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234DC6FD-41F0-4046-BFD1-8757FC300C19}" xr6:coauthVersionLast="47" xr6:coauthVersionMax="47" xr10:uidLastSave="{00000000-0000-0000-0000-000000000000}"/>
  <bookViews>
    <workbookView xWindow="-120" yWindow="-120" windowWidth="29040" windowHeight="15225" tabRatio="731" firstSheet="1" activeTab="8" xr2:uid="{00000000-000D-0000-FFFF-FFFF00000000}"/>
  </bookViews>
  <sheets>
    <sheet name="目次" sheetId="124" state="hidden" r:id="rId1"/>
    <sheet name="表紙" sheetId="106" r:id="rId2"/>
    <sheet name="改訂" sheetId="107" r:id="rId3"/>
    <sheet name="概要" sheetId="98" r:id="rId4"/>
    <sheet name="項目定義" sheetId="166" r:id="rId5"/>
    <sheet name="定数一覧" sheetId="167" r:id="rId6"/>
    <sheet name="共通処理概要(工程情報SET)" sheetId="170" r:id="rId7"/>
    <sheet name="工程仕様VIEW" sheetId="171" r:id="rId8"/>
    <sheet name="共通処理概要" sheetId="161" r:id="rId9"/>
    <sheet name="共通処理概要(全判変換)" sheetId="175" r:id="rId10"/>
    <sheet name="|→補足シート" sheetId="163" r:id="rId11"/>
    <sheet name="補足説明資料" sheetId="112" r:id="rId12"/>
    <sheet name="提案ロット処理" sheetId="168" r:id="rId13"/>
    <sheet name="BOM分岐パターンとBOM関連付け判定方法" sheetId="174" r:id="rId14"/>
    <sheet name="設定表" sheetId="173" r:id="rId15"/>
  </sheets>
  <definedNames>
    <definedName name="_xlnm._FilterDatabase" localSheetId="5">定数一覧!$A$2:$K$2</definedName>
    <definedName name="_xlnm.Print_Area" localSheetId="3">概要!$A$1:$CH$33</definedName>
    <definedName name="_xlnm.Print_Area" localSheetId="8">共通処理概要!$A$1:$BK$88</definedName>
    <definedName name="_xlnm.Print_Area" localSheetId="6">'共通処理概要(工程情報SET)'!$A$1:$BK$58</definedName>
    <definedName name="_xlnm.Print_Area" localSheetId="9">'共通処理概要(全判変換)'!$A$1:$BK$344</definedName>
    <definedName name="_xlnm.Print_Area" localSheetId="7">工程仕様VIEW!$A$1:$BK$4</definedName>
    <definedName name="_xlnm.Print_Area" localSheetId="4">項目定義!$A$1:$CM$205</definedName>
    <definedName name="_xlnm.Print_Area" localSheetId="5">定数一覧!$A$1:$K$2381</definedName>
    <definedName name="_xlnm.Print_Area" localSheetId="1">表紙!$A$1:$AV$45</definedName>
    <definedName name="_xlnm.Print_Area" localSheetId="11">補足説明資料!$A$1:$CH$5</definedName>
    <definedName name="_xlnm.Print_Titles" localSheetId="3">概要!$1:$4</definedName>
    <definedName name="_xlnm.Print_Titles" localSheetId="8">共通処理概要!$1:$4</definedName>
    <definedName name="_xlnm.Print_Titles" localSheetId="6">'共通処理概要(工程情報SET)'!$1:$4</definedName>
    <definedName name="_xlnm.Print_Titles" localSheetId="9">'共通処理概要(全判変換)'!$1:$4</definedName>
    <definedName name="_xlnm.Print_Titles" localSheetId="7">工程仕様VIEW!$1:$4</definedName>
    <definedName name="_xlnm.Print_Titles" localSheetId="4">項目定義!$1:$4</definedName>
    <definedName name="_xlnm.Print_Titles" localSheetId="11">補足説明資料!$1:$4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2" i="107" l="1"/>
  <c r="AB40" i="106" s="1"/>
  <c r="K3" i="175"/>
  <c r="AZ2" i="175"/>
  <c r="A1" i="175"/>
  <c r="K3" i="171" l="1"/>
  <c r="AZ2" i="171"/>
  <c r="A1" i="171"/>
  <c r="K3" i="170" l="1"/>
  <c r="AZ2" i="170"/>
  <c r="A1" i="170"/>
  <c r="AZ2" i="166" l="1"/>
  <c r="A1" i="166"/>
  <c r="L3" i="166"/>
  <c r="AE60" i="106"/>
  <c r="AQ65" i="106" s="1"/>
  <c r="AE3" i="175" s="1"/>
  <c r="AE3" i="161" l="1"/>
  <c r="AE3" i="171"/>
  <c r="AE3" i="170"/>
  <c r="AH3" i="166"/>
  <c r="K3" i="161"/>
  <c r="AZ2" i="161"/>
  <c r="A1" i="161"/>
  <c r="U30" i="106"/>
  <c r="A1" i="112" l="1"/>
  <c r="A1" i="98"/>
  <c r="AQ3" i="112" l="1"/>
  <c r="AJ3" i="112"/>
  <c r="CB2" i="112"/>
  <c r="BU2" i="112"/>
  <c r="BL2" i="112"/>
  <c r="AX2" i="112"/>
  <c r="O3" i="112"/>
  <c r="BU2" i="98" l="1"/>
  <c r="O3" i="98"/>
  <c r="BJ1" i="107" l="1"/>
  <c r="O65" i="106"/>
  <c r="O2" i="112" s="1"/>
  <c r="CB64" i="106" a="1"/>
  <c r="CB64" i="106" s="1"/>
  <c r="BF2" i="175" s="1"/>
  <c r="Z60" i="106"/>
  <c r="AJ65" i="106" s="1"/>
  <c r="Z3" i="175" s="1"/>
  <c r="K60" i="106"/>
  <c r="BF59" i="106"/>
  <c r="AZ59" i="106"/>
  <c r="AS59" i="106"/>
  <c r="BL64" i="106" s="1"/>
  <c r="AS2" i="175" s="1"/>
  <c r="AJ59" i="106"/>
  <c r="AX64" i="106" s="1"/>
  <c r="AJ2" i="175" s="1"/>
  <c r="Z59" i="106"/>
  <c r="AJ64" i="106" s="1"/>
  <c r="Z2" i="175" s="1"/>
  <c r="K59" i="106"/>
  <c r="O64" i="106" s="1"/>
  <c r="K2" i="175" s="1"/>
  <c r="AJ58" i="106"/>
  <c r="AX63" i="106" s="1"/>
  <c r="AJ1" i="175" s="1"/>
  <c r="Z58" i="106"/>
  <c r="AJ63" i="106" s="1"/>
  <c r="Z1" i="175" s="1"/>
  <c r="A58" i="106"/>
  <c r="A63" i="106" s="1"/>
  <c r="U32" i="106"/>
  <c r="U22" i="106" a="1"/>
  <c r="U22" i="106" s="1"/>
  <c r="Z1" i="161" l="1"/>
  <c r="Z1" i="171"/>
  <c r="Z1" i="170"/>
  <c r="AA1" i="166"/>
  <c r="AJ1" i="161"/>
  <c r="AJ1" i="171"/>
  <c r="AJ1" i="170"/>
  <c r="Z2" i="161"/>
  <c r="Z2" i="171"/>
  <c r="Z2" i="170"/>
  <c r="AA2" i="166"/>
  <c r="AJ2" i="161"/>
  <c r="AJ2" i="171"/>
  <c r="AJ2" i="170"/>
  <c r="AS2" i="161"/>
  <c r="AS2" i="171"/>
  <c r="AS2" i="170"/>
  <c r="AS2" i="166"/>
  <c r="Z3" i="171"/>
  <c r="Z3" i="170"/>
  <c r="BF2" i="161"/>
  <c r="BF2" i="171"/>
  <c r="BF2" i="170"/>
  <c r="BF2" i="166"/>
  <c r="K2" i="170"/>
  <c r="K2" i="171"/>
  <c r="L2" i="166"/>
  <c r="Z3" i="161"/>
  <c r="AA3" i="166"/>
  <c r="K2" i="161"/>
  <c r="AJ2" i="112"/>
  <c r="AJ1" i="112"/>
  <c r="AX1" i="112"/>
  <c r="BL2" i="98"/>
  <c r="AJ2" i="98"/>
  <c r="AX1" i="98"/>
  <c r="AJ3" i="98"/>
  <c r="BP2" i="107"/>
  <c r="CB2" i="98"/>
  <c r="AX2" i="98"/>
  <c r="AJ1" i="98"/>
  <c r="AQ3" i="98"/>
  <c r="O2" i="9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野村 将樹</author>
  </authors>
  <commentList>
    <comment ref="AA16" authorId="0" shapeId="0" xr:uid="{D5F72BE2-DAE9-4120-9B33-E3FEF0FFBB84}">
      <text>
        <r>
          <rPr>
            <b/>
            <sz val="8"/>
            <color indexed="81"/>
            <rFont val="游ゴシック"/>
            <family val="3"/>
            <charset val="128"/>
          </rPr>
          <t>テ：テーブル
汎：汎用マスタ
定：定数定義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EC3314E8-8581-4EC4-ACE6-6BE8C9A357B5}">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A7564896-BAA8-48B8-8A60-7323C46BCAF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7F927759-767C-47EC-BF84-59443ED782C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C08E643C-514A-48A0-84B0-CE935188CB7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90" authorId="0" shapeId="0" xr:uid="{B6E095A3-31FA-45B4-9186-4C342728361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90" authorId="0" shapeId="0" xr:uid="{54B90729-6B95-42E2-BEDA-0563B1D5835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07" authorId="0" shapeId="0" xr:uid="{881D8D33-C4C6-469B-9E97-505F5FD7A655}">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07" authorId="0" shapeId="0" xr:uid="{0C2F0D33-535C-414F-AF3B-7F2F189FF8B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27" authorId="0" shapeId="0" xr:uid="{B8996E47-648A-4751-8BEB-3D921B1D0104}">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27" authorId="0" shapeId="0" xr:uid="{56FB8BD7-8739-4E89-AF7A-619C461B441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78" authorId="0" shapeId="0" xr:uid="{7BD6BAC1-B00F-4781-9828-0E3939E3CD0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78" authorId="0" shapeId="0" xr:uid="{DBA8BFA6-F937-4C66-A9B1-67284EA978C9}">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242" authorId="0" shapeId="0" xr:uid="{33206A6C-1F9D-48AC-A374-0D654DF0940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242" authorId="0" shapeId="0" xr:uid="{04855DB5-5FE8-45E4-A9F3-D1C5A0D5B30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268" authorId="0" shapeId="0" xr:uid="{C0129093-9C57-4DB8-A363-AF146C6A9E6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268" authorId="0" shapeId="0" xr:uid="{E49495A8-6CE4-46CF-8DA9-45D0088DC2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361" authorId="0" shapeId="0" xr:uid="{B4643233-983B-4678-A3E0-A45E3CCE2F8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361" authorId="0" shapeId="0" xr:uid="{66CD8CAD-0B9A-4171-A6BD-B02EF26AE90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0D1F571E-872D-4A76-8B0F-DB3E4D1A04D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776158DA-84A4-449B-B697-B5E7D7E1F38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<sst xmlns="http://schemas.openxmlformats.org/spreadsheetml/2006/main" count="18097" uniqueCount="7213">
  <si>
    <t>アドオン設計書作成ガイド</t>
    <rPh sb="4" eb="7">
      <t>セッケイショ</t>
    </rPh>
    <rPh sb="7" eb="9">
      <t>サクセイ</t>
    </rPh>
    <phoneticPr fontId="72"/>
  </si>
  <si>
    <t>■アドオン設計と成果物について</t>
    <rPh sb="5" eb="7">
      <t>セッケイ</t>
    </rPh>
    <rPh sb="8" eb="11">
      <t>セイカブツ</t>
    </rPh>
    <phoneticPr fontId="72"/>
  </si>
  <si>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2"/>
  </si>
  <si>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2"/>
  </si>
  <si>
    <t>■各設計フェーズ毎のアドオン設計書作成範囲</t>
    <rPh sb="1" eb="2">
      <t>カク</t>
    </rPh>
    <rPh sb="2" eb="4">
      <t>セッケイ</t>
    </rPh>
    <rPh sb="8" eb="9">
      <t>ゴト</t>
    </rPh>
    <rPh sb="14" eb="17">
      <t>セッケイショ</t>
    </rPh>
    <rPh sb="17" eb="19">
      <t>サクセイ</t>
    </rPh>
    <rPh sb="19" eb="21">
      <t>ハンイ</t>
    </rPh>
    <phoneticPr fontId="72"/>
  </si>
  <si>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2"/>
  </si>
  <si>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2"/>
  </si>
  <si>
    <t>◎</t>
  </si>
  <si>
    <t>…</t>
  </si>
  <si>
    <t>システム設計フェーズで作成</t>
    <rPh sb="4" eb="6">
      <t>セッケイ</t>
    </rPh>
    <rPh sb="11" eb="13">
      <t>サクセイ</t>
    </rPh>
    <phoneticPr fontId="10"/>
  </si>
  <si>
    <t>○</t>
    <phoneticPr fontId="72"/>
  </si>
  <si>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10"/>
  </si>
  <si>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</si>
  <si>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10"/>
  </si>
  <si>
    <t>‐</t>
  </si>
  <si>
    <t>不要</t>
  </si>
  <si>
    <t>ソフトウェア設計フェーズで作成</t>
    <rPh sb="6" eb="8">
      <t>セッケイ</t>
    </rPh>
    <rPh sb="13" eb="15">
      <t>サクセイ</t>
    </rPh>
    <phoneticPr fontId="10"/>
  </si>
  <si>
    <t>各設計書と作成対象シートのマトリックス</t>
    <rPh sb="0" eb="1">
      <t>カク</t>
    </rPh>
    <rPh sb="1" eb="4">
      <t>セッケイショ</t>
    </rPh>
    <rPh sb="5" eb="7">
      <t>サクセイ</t>
    </rPh>
    <rPh sb="7" eb="9">
      <t>タイショウ</t>
    </rPh>
    <phoneticPr fontId="72"/>
  </si>
  <si>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2"/>
  </si>
  <si>
    <t>EXCELシート</t>
    <phoneticPr fontId="72"/>
  </si>
  <si>
    <t>画面設計書</t>
    <rPh sb="0" eb="2">
      <t>ガメン</t>
    </rPh>
    <rPh sb="2" eb="5">
      <t>セッケイショ</t>
    </rPh>
    <phoneticPr fontId="10"/>
  </si>
  <si>
    <t>バッチ設計書</t>
    <rPh sb="3" eb="6">
      <t>セッケイショ</t>
    </rPh>
    <phoneticPr fontId="10"/>
  </si>
  <si>
    <t>帳票設計書</t>
    <rPh sb="0" eb="2">
      <t>チョウヒョウ</t>
    </rPh>
    <rPh sb="2" eb="5">
      <t>セッケイショ</t>
    </rPh>
    <phoneticPr fontId="10"/>
  </si>
  <si>
    <t>ＢＩ設計書</t>
    <rPh sb="2" eb="5">
      <t>セッケイショ</t>
    </rPh>
    <phoneticPr fontId="10"/>
  </si>
  <si>
    <t>.Net設計書</t>
    <rPh sb="4" eb="7">
      <t>セッケイショ</t>
    </rPh>
    <phoneticPr fontId="10"/>
  </si>
  <si>
    <t>WebDB設計書</t>
    <rPh sb="5" eb="8">
      <t>セッケイショ</t>
    </rPh>
    <phoneticPr fontId="10"/>
  </si>
  <si>
    <t>帳票設計書</t>
    <rPh sb="0" eb="2">
      <t>チョウヒョウ</t>
    </rPh>
    <rPh sb="2" eb="5">
      <t>セッケイショ</t>
    </rPh>
    <phoneticPr fontId="72"/>
  </si>
  <si>
    <t>汎用申請設計書</t>
    <rPh sb="4" eb="7">
      <t>セッケイショ</t>
    </rPh>
    <phoneticPr fontId="10"/>
  </si>
  <si>
    <t>カスタマイズ</t>
    <phoneticPr fontId="10"/>
  </si>
  <si>
    <t>アドオン</t>
    <phoneticPr fontId="10"/>
  </si>
  <si>
    <t>アドオン</t>
    <phoneticPr fontId="72"/>
  </si>
  <si>
    <t>概要</t>
    <rPh sb="0" eb="2">
      <t>ガイヨウ</t>
    </rPh>
    <phoneticPr fontId="10"/>
  </si>
  <si>
    <t>◎</t>
    <phoneticPr fontId="10"/>
  </si>
  <si>
    <t>※1</t>
    <phoneticPr fontId="72"/>
  </si>
  <si>
    <t>機能概要</t>
  </si>
  <si>
    <t>◎</t>
    <phoneticPr fontId="72"/>
  </si>
  <si>
    <t>レイアウト</t>
    <phoneticPr fontId="10"/>
  </si>
  <si>
    <t>※2</t>
    <phoneticPr fontId="72"/>
  </si>
  <si>
    <t>‐</t>
    <phoneticPr fontId="10"/>
  </si>
  <si>
    <t>アプリケーションフロー</t>
  </si>
  <si>
    <t>ー</t>
    <phoneticPr fontId="72"/>
  </si>
  <si>
    <t>項目説明</t>
    <rPh sb="0" eb="2">
      <t>コウモク</t>
    </rPh>
    <rPh sb="2" eb="4">
      <t>セツメイ</t>
    </rPh>
    <phoneticPr fontId="10"/>
  </si>
  <si>
    <t>△</t>
    <phoneticPr fontId="10"/>
  </si>
  <si>
    <t>○</t>
    <phoneticPr fontId="10"/>
  </si>
  <si>
    <t>データベース設定</t>
  </si>
  <si>
    <t>引数説明</t>
    <rPh sb="0" eb="2">
      <t>ヒキスウ</t>
    </rPh>
    <rPh sb="2" eb="4">
      <t>セツメイ</t>
    </rPh>
    <phoneticPr fontId="10"/>
  </si>
  <si>
    <t>フィールド設定</t>
  </si>
  <si>
    <t>処理概要</t>
    <rPh sb="0" eb="2">
      <t>ショリ</t>
    </rPh>
    <rPh sb="2" eb="4">
      <t>ガイヨウ</t>
    </rPh>
    <phoneticPr fontId="72"/>
  </si>
  <si>
    <t>一覧表示画面設定</t>
  </si>
  <si>
    <t>処理詳細</t>
    <rPh sb="0" eb="2">
      <t>ショリ</t>
    </rPh>
    <rPh sb="2" eb="4">
      <t>ショウサイ</t>
    </rPh>
    <phoneticPr fontId="10"/>
  </si>
  <si>
    <t>表示編集画面設定</t>
  </si>
  <si>
    <t>処理・サービス関連図</t>
    <rPh sb="0" eb="2">
      <t>ショリ</t>
    </rPh>
    <rPh sb="7" eb="9">
      <t>カンレン</t>
    </rPh>
    <rPh sb="9" eb="10">
      <t>ズ</t>
    </rPh>
    <phoneticPr fontId="10"/>
  </si>
  <si>
    <t>明細画面設定</t>
  </si>
  <si>
    <t>△</t>
    <phoneticPr fontId="72"/>
  </si>
  <si>
    <t>※3</t>
    <phoneticPr fontId="72"/>
  </si>
  <si>
    <t>検索入出力仕様</t>
    <rPh sb="0" eb="2">
      <t>ケンサク</t>
    </rPh>
    <rPh sb="2" eb="5">
      <t>ニュウシュツリョク</t>
    </rPh>
    <rPh sb="5" eb="7">
      <t>シヨウ</t>
    </rPh>
    <phoneticPr fontId="10"/>
  </si>
  <si>
    <t>集計表示設定</t>
    <phoneticPr fontId="72"/>
  </si>
  <si>
    <t>※4</t>
    <phoneticPr fontId="72"/>
  </si>
  <si>
    <t>更新入出力仕様</t>
    <rPh sb="0" eb="2">
      <t>コウシン</t>
    </rPh>
    <rPh sb="2" eb="5">
      <t>ニュウシュツリョク</t>
    </rPh>
    <rPh sb="5" eb="7">
      <t>シヨウ</t>
    </rPh>
    <phoneticPr fontId="10"/>
  </si>
  <si>
    <t>絞り込み条件設定</t>
  </si>
  <si>
    <t>※5</t>
    <phoneticPr fontId="72"/>
  </si>
  <si>
    <t>ファイル入出力仕様</t>
    <rPh sb="4" eb="7">
      <t>ニュウシュツリョク</t>
    </rPh>
    <rPh sb="7" eb="9">
      <t>シヨウ</t>
    </rPh>
    <phoneticPr fontId="10"/>
  </si>
  <si>
    <t>その他設定</t>
  </si>
  <si>
    <t>画面遷移</t>
    <rPh sb="0" eb="2">
      <t>ガメン</t>
    </rPh>
    <rPh sb="2" eb="4">
      <t>センイ</t>
    </rPh>
    <phoneticPr fontId="10"/>
  </si>
  <si>
    <t>帳票イメージ</t>
    <rPh sb="0" eb="2">
      <t>チョウヒョウ</t>
    </rPh>
    <phoneticPr fontId="72"/>
  </si>
  <si>
    <t>メッセージ一覧</t>
    <rPh sb="5" eb="7">
      <t>イチラン</t>
    </rPh>
    <phoneticPr fontId="10"/>
  </si>
  <si>
    <t>項目設計</t>
    <rPh sb="0" eb="2">
      <t>コウモク</t>
    </rPh>
    <rPh sb="2" eb="4">
      <t>セッケイ</t>
    </rPh>
    <phoneticPr fontId="72"/>
  </si>
  <si>
    <t>補足説明</t>
    <rPh sb="0" eb="4">
      <t>ホソクセツメイ</t>
    </rPh>
    <phoneticPr fontId="10"/>
  </si>
  <si>
    <t>補足説明</t>
    <phoneticPr fontId="72"/>
  </si>
  <si>
    <t>サービス呼出編集仕様</t>
    <rPh sb="4" eb="6">
      <t>ヨビダシ</t>
    </rPh>
    <rPh sb="6" eb="8">
      <t>ヘンシュウ</t>
    </rPh>
    <rPh sb="8" eb="10">
      <t>シヨウ</t>
    </rPh>
    <phoneticPr fontId="10"/>
  </si>
  <si>
    <t>-</t>
    <phoneticPr fontId="10"/>
  </si>
  <si>
    <t>-</t>
    <phoneticPr fontId="72"/>
  </si>
  <si>
    <t>補足説明(詳細)</t>
    <rPh sb="5" eb="7">
      <t>ショウサイ</t>
    </rPh>
    <phoneticPr fontId="72"/>
  </si>
  <si>
    <t>別シートでカスタマイズ内容を記載する</t>
    <rPh sb="0" eb="1">
      <t>ベツ</t>
    </rPh>
    <rPh sb="11" eb="13">
      <t>ナイヨウ</t>
    </rPh>
    <rPh sb="14" eb="16">
      <t>キサイ</t>
    </rPh>
    <phoneticPr fontId="72"/>
  </si>
  <si>
    <t>単票画面は記載しない</t>
    <rPh sb="0" eb="2">
      <t>タンピョウ</t>
    </rPh>
    <rPh sb="2" eb="4">
      <t>ガメン</t>
    </rPh>
    <rPh sb="5" eb="7">
      <t>キサイ</t>
    </rPh>
    <phoneticPr fontId="72"/>
  </si>
  <si>
    <t>吹き出しでカスタマイズ内容を記載する</t>
    <rPh sb="0" eb="1">
      <t>フ</t>
    </rPh>
    <rPh sb="2" eb="3">
      <t>ダ</t>
    </rPh>
    <rPh sb="11" eb="13">
      <t>ナイヨウ</t>
    </rPh>
    <rPh sb="14" eb="16">
      <t>キサイ</t>
    </rPh>
    <phoneticPr fontId="72"/>
  </si>
  <si>
    <t>集計・グラフ機能を使用する場合に記載する</t>
    <rPh sb="0" eb="2">
      <t>シュウケイ</t>
    </rPh>
    <rPh sb="6" eb="8">
      <t>キノウ</t>
    </rPh>
    <rPh sb="9" eb="11">
      <t>シヨウ</t>
    </rPh>
    <rPh sb="13" eb="15">
      <t>バアイ</t>
    </rPh>
    <rPh sb="16" eb="18">
      <t>キサイ</t>
    </rPh>
    <phoneticPr fontId="72"/>
  </si>
  <si>
    <t>共通設定のみ記載する(個別設定は、記載しない)</t>
    <rPh sb="0" eb="2">
      <t>キョウツウ</t>
    </rPh>
    <rPh sb="2" eb="4">
      <t>セッテイ</t>
    </rPh>
    <rPh sb="6" eb="8">
      <t>キサイ</t>
    </rPh>
    <rPh sb="11" eb="13">
      <t>コベツ</t>
    </rPh>
    <rPh sb="13" eb="15">
      <t>セッテイ</t>
    </rPh>
    <rPh sb="17" eb="19">
      <t>キサイ</t>
    </rPh>
    <phoneticPr fontId="72"/>
  </si>
  <si>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</si>
  <si>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</si>
  <si>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</si>
  <si>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</si>
  <si>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</si>
  <si>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</si>
  <si>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</si>
  <si>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</si>
  <si>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</si>
  <si>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アドオン設計書</t>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</si>
  <si>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</si>
  <si>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</si>
  <si>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</si>
  <si>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</si>
  <si>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</si>
  <si>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</si>
  <si>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</si>
  <si>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</si>
  <si>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</si>
  <si>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</si>
  <si>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基幹システム刷新PJ</t>
    <rPh sb="0" eb="2">
      <t>キカン</t>
    </rPh>
    <rPh sb="6" eb="8">
      <t>サッシン</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</si>
  <si>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</si>
  <si>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</si>
  <si>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</si>
  <si>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</si>
  <si>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</si>
  <si>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</si>
  <si>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</si>
  <si>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</si>
  <si>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</si>
  <si>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</si>
  <si>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システム名</t>
    <rPh sb="4" eb="5">
      <t>メイ</t>
    </rPh>
    <phoneticPr fontId="10"/>
  </si>
  <si>
    <t>mcframe7</t>
    <phoneticPr fontId="10"/>
  </si>
  <si>
    <t>Ver.</t>
    <phoneticPr fontId="10"/>
  </si>
  <si>
    <t>7.0.2</t>
    <phoneticPr fontId="10"/>
  </si>
  <si>
    <t>－</t>
    <phoneticPr fontId="10"/>
  </si>
  <si>
    <t>MSBB_販売管理</t>
    <phoneticPr fontId="10"/>
  </si>
  <si>
    <t>機能名</t>
    <rPh sb="0" eb="2">
      <t>キノウ</t>
    </rPh>
    <rPh sb="2" eb="3">
      <t>メイ</t>
    </rPh>
    <phoneticPr fontId="10"/>
  </si>
  <si>
    <t>機能ID</t>
    <rPh sb="0" eb="2">
      <t>キノウ</t>
    </rPh>
    <phoneticPr fontId="10"/>
  </si>
  <si>
    <t>バッチ</t>
  </si>
  <si>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</si>
  <si>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</si>
  <si>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</si>
  <si>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</si>
  <si>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</si>
  <si>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</si>
  <si>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</si>
  <si>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</si>
  <si>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</si>
  <si>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</si>
  <si>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MSBBPACOM</t>
    <phoneticPr fontId="10"/>
  </si>
  <si>
    <t>Web共通ロジック</t>
    <phoneticPr fontId="10"/>
  </si>
  <si>
    <t>1.0.0</t>
    <phoneticPr fontId="10"/>
  </si>
  <si>
    <t>共通（元データ）</t>
    <rPh sb="0" eb="2">
      <t>キョウツウ</t>
    </rPh>
    <rPh sb="3" eb="4">
      <t>モト</t>
    </rPh>
    <phoneticPr fontId="10"/>
  </si>
  <si>
    <t>Webシステム</t>
    <phoneticPr fontId="10"/>
  </si>
  <si>
    <t>文書名</t>
    <rPh sb="0" eb="2">
      <t>ブンショ</t>
    </rPh>
    <rPh sb="2" eb="3">
      <t>メイ</t>
    </rPh>
    <phoneticPr fontId="10"/>
  </si>
  <si>
    <t>モジュールID</t>
  </si>
  <si>
    <t>MS</t>
    <phoneticPr fontId="10"/>
  </si>
  <si>
    <t>モジュール名</t>
    <rPh sb="5" eb="6">
      <t>メイ</t>
    </rPh>
    <phoneticPr fontId="10"/>
  </si>
  <si>
    <t>Version</t>
  </si>
  <si>
    <t>Rev.</t>
  </si>
  <si>
    <t>画面説明書</t>
  </si>
  <si>
    <t>ｻﾌﾞﾓｼﾞｭｰﾙID</t>
  </si>
  <si>
    <t>MSBB</t>
    <phoneticPr fontId="10"/>
  </si>
  <si>
    <t>ｻﾌﾞﾓｼﾞｭｰﾙ名</t>
    <rPh sb="9" eb="10">
      <t>メイ</t>
    </rPh>
    <phoneticPr fontId="10"/>
  </si>
  <si>
    <t>販売Webシステム</t>
    <rPh sb="0" eb="2">
      <t>ハンバイ</t>
    </rPh>
    <phoneticPr fontId="10"/>
  </si>
  <si>
    <t>M7-US-1140</t>
  </si>
  <si>
    <t>表紙</t>
  </si>
  <si>
    <t>表題</t>
    <rPh sb="0" eb="2">
      <t>ヒョウダイ</t>
    </rPh>
    <phoneticPr fontId="10"/>
  </si>
  <si>
    <t>MSBBPACOM</t>
  </si>
  <si>
    <t>共通（リンク用）</t>
    <rPh sb="0" eb="2">
      <t>キョウツウ</t>
    </rPh>
    <rPh sb="6" eb="7">
      <t>ヨウ</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</si>
  <si>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</si>
  <si>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</si>
  <si>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</si>
  <si>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</si>
  <si>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</si>
  <si>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</si>
  <si>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7.0.2</t>
  </si>
  <si>
    <t>第7章</t>
    <rPh sb="2" eb="3">
      <t>ショウ</t>
    </rPh>
    <phoneticPr fontId="10"/>
  </si>
  <si>
    <t>改訂</t>
    <phoneticPr fontId="10"/>
  </si>
  <si>
    <t>作成者</t>
    <rPh sb="0" eb="3">
      <t>サクセイシャ</t>
    </rPh>
    <phoneticPr fontId="86"/>
  </si>
  <si>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</si>
  <si>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</si>
  <si>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</si>
  <si>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</si>
  <si>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</si>
  <si>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</si>
  <si>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</si>
  <si>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</si>
  <si>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</si>
  <si>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【説明】</t>
    <rPh sb="1" eb="3">
      <t>セツメイ</t>
    </rPh>
    <phoneticPr fontId="10"/>
  </si>
  <si>
    <t>WEBシステム共通の項目定義・業務ロジックについて定義する</t>
    <rPh sb="7" eb="9">
      <t>キョウツウ</t>
    </rPh>
    <rPh sb="10" eb="12">
      <t>コウモク</t>
    </rPh>
    <rPh sb="12" eb="14">
      <t>テイギ</t>
    </rPh>
    <rPh sb="15" eb="17">
      <t>ギョウム</t>
    </rPh>
    <rPh sb="24" eb="26">
      <t>テイギ</t>
    </rPh>
    <phoneticPr fontId="10"/>
  </si>
  <si>
    <t>【目的】</t>
    <rPh sb="1" eb="3">
      <t>モクテキ</t>
    </rPh>
    <phoneticPr fontId="10"/>
  </si>
  <si>
    <t>見積・製品マスタ・受注等での共通処理を共通関数化することを目的とする</t>
    <rPh sb="0" eb="2">
      <t>ミツモリ</t>
    </rPh>
    <rPh sb="3" eb="5">
      <t>セイヒン</t>
    </rPh>
    <rPh sb="9" eb="11">
      <t>ジュチュウ</t>
    </rPh>
    <rPh sb="11" eb="12">
      <t>ナド</t>
    </rPh>
    <rPh sb="14" eb="18">
      <t>キョウツウショリ</t>
    </rPh>
    <rPh sb="19" eb="21">
      <t>キョウツウ</t>
    </rPh>
    <rPh sb="21" eb="23">
      <t>カンスウ</t>
    </rPh>
    <rPh sb="23" eb="24">
      <t>カ</t>
    </rPh>
    <rPh sb="29" eb="31">
      <t>モクテキ</t>
    </rPh>
    <phoneticPr fontId="10"/>
  </si>
  <si>
    <t>項目定義をマトリクス表にして共通化することで、画面間での設定・処理の差異を無くすことや差異を明確(異なる動きをする場合は、個別仕様書に明記する)にすることを目的とする</t>
    <rPh sb="0" eb="2">
      <t>コウモク</t>
    </rPh>
    <rPh sb="2" eb="4">
      <t>テイギ</t>
    </rPh>
    <rPh sb="10" eb="11">
      <t>ヒョウ</t>
    </rPh>
    <rPh sb="14" eb="17">
      <t>キョウツウカ</t>
    </rPh>
    <rPh sb="23" eb="26">
      <t>ガメンカン</t>
    </rPh>
    <rPh sb="28" eb="30">
      <t>セッテイ</t>
    </rPh>
    <rPh sb="31" eb="33">
      <t>ショリ</t>
    </rPh>
    <rPh sb="34" eb="36">
      <t>サイ</t>
    </rPh>
    <rPh sb="37" eb="38">
      <t>ナ</t>
    </rPh>
    <rPh sb="43" eb="45">
      <t>サイ</t>
    </rPh>
    <rPh sb="46" eb="48">
      <t>メイカク</t>
    </rPh>
    <rPh sb="49" eb="50">
      <t>コト</t>
    </rPh>
    <rPh sb="52" eb="53">
      <t>ウゴ</t>
    </rPh>
    <rPh sb="57" eb="59">
      <t>バアイ</t>
    </rPh>
    <rPh sb="61" eb="66">
      <t>コベツシヨウショ</t>
    </rPh>
    <rPh sb="67" eb="69">
      <t>メイキ</t>
    </rPh>
    <rPh sb="78" eb="80">
      <t>モクテキ</t>
    </rPh>
    <phoneticPr fontId="10"/>
  </si>
  <si>
    <t>【概要】</t>
    <rPh sb="1" eb="3">
      <t>ガイヨウ</t>
    </rPh>
    <phoneticPr fontId="10"/>
  </si>
  <si>
    <t>WEBシステム共通の項目定義・業務ロジック</t>
    <phoneticPr fontId="10"/>
  </si>
  <si>
    <t>項目定義</t>
    <phoneticPr fontId="10"/>
  </si>
  <si>
    <t>・・・</t>
    <phoneticPr fontId="10"/>
  </si>
  <si>
    <t>オートコンプリート、コンボボックスの画面単位での設定を記述</t>
    <rPh sb="18" eb="20">
      <t>ガメン</t>
    </rPh>
    <rPh sb="20" eb="22">
      <t>タンイ</t>
    </rPh>
    <rPh sb="24" eb="26">
      <t>セッテイ</t>
    </rPh>
    <rPh sb="27" eb="29">
      <t>キジュツ</t>
    </rPh>
    <phoneticPr fontId="10"/>
  </si>
  <si>
    <t>定数一覧</t>
    <phoneticPr fontId="10"/>
  </si>
  <si>
    <t>定数一覧を記述</t>
    <rPh sb="0" eb="4">
      <t>テイスウイチラン</t>
    </rPh>
    <rPh sb="5" eb="7">
      <t>キジュツ</t>
    </rPh>
    <phoneticPr fontId="10"/>
  </si>
  <si>
    <t>共通処理概要</t>
    <phoneticPr fontId="10"/>
  </si>
  <si>
    <t>WEBシステム共通の業務ロジックを記述</t>
    <rPh sb="7" eb="9">
      <t>キョウツウ</t>
    </rPh>
    <rPh sb="10" eb="12">
      <t>ギョウム</t>
    </rPh>
    <phoneticPr fontId="10"/>
  </si>
  <si>
    <t>【自由記述】</t>
    <rPh sb="1" eb="3">
      <t>ジユウ</t>
    </rPh>
    <rPh sb="3" eb="5">
      <t>キジュツ</t>
    </rPh>
    <phoneticPr fontId="10"/>
  </si>
  <si>
    <t>なし</t>
    <phoneticPr fontId="10"/>
  </si>
  <si>
    <t>項目定義(コンボボックス・オートコンプリート・検索項目)</t>
    <rPh sb="23" eb="25">
      <t>ケンサク</t>
    </rPh>
    <rPh sb="25" eb="27">
      <t>コウモク</t>
    </rPh>
    <phoneticPr fontId="10"/>
  </si>
  <si>
    <t>コンボボックス・オートコンプリートについて定義する</t>
    <rPh sb="21" eb="23">
      <t>テイギ</t>
    </rPh>
    <phoneticPr fontId="10"/>
  </si>
  <si>
    <t>定数グループの値は、定数一覧より取得する</t>
    <rPh sb="7" eb="8">
      <t>アタイ</t>
    </rPh>
    <rPh sb="10" eb="14">
      <t>テイスウイチラン</t>
    </rPh>
    <rPh sb="16" eb="18">
      <t>シュトク</t>
    </rPh>
    <phoneticPr fontId="10"/>
  </si>
  <si>
    <t>※個別仕様がある場合は、個別の仕様書に別途記載する。(例)見積計算書NOのオートコンプリートセット後、画面にデータをセットする等の個別記載が必要な処理</t>
    <rPh sb="1" eb="5">
      <t>コベツシヨウ</t>
    </rPh>
    <rPh sb="8" eb="10">
      <t>バアイ</t>
    </rPh>
    <rPh sb="12" eb="14">
      <t>コベツ</t>
    </rPh>
    <rPh sb="15" eb="18">
      <t>シヨウショ</t>
    </rPh>
    <rPh sb="19" eb="23">
      <t>ベットキサイ</t>
    </rPh>
    <rPh sb="27" eb="28">
      <t>レイ</t>
    </rPh>
    <rPh sb="49" eb="50">
      <t>ゴ</t>
    </rPh>
    <rPh sb="51" eb="53">
      <t>ガメン</t>
    </rPh>
    <rPh sb="63" eb="64">
      <t>ナド</t>
    </rPh>
    <rPh sb="65" eb="69">
      <t>コベツキサイ</t>
    </rPh>
    <rPh sb="70" eb="72">
      <t>ヒツヨウ</t>
    </rPh>
    <rPh sb="73" eb="75">
      <t>ショリ</t>
    </rPh>
    <phoneticPr fontId="10"/>
  </si>
  <si>
    <t>【コンボボックス・オートコンプリート】</t>
    <phoneticPr fontId="10"/>
  </si>
  <si>
    <t>↓A:オートコンプリート、C:コンボボックス</t>
    <phoneticPr fontId="10"/>
  </si>
  <si>
    <t>項目</t>
    <rPh sb="0" eb="2">
      <t>コウモク</t>
    </rPh>
    <phoneticPr fontId="10"/>
  </si>
  <si>
    <t>機能名</t>
    <rPh sb="0" eb="3">
      <t>キノウメイ</t>
    </rPh>
    <phoneticPr fontId="10"/>
  </si>
  <si>
    <t>入力</t>
    <phoneticPr fontId="10"/>
  </si>
  <si>
    <t>テーブル名</t>
    <rPh sb="4" eb="5">
      <t>メイ</t>
    </rPh>
    <phoneticPr fontId="10"/>
  </si>
  <si>
    <t>汎用分類</t>
    <rPh sb="0" eb="4">
      <t>ハンヨウブンルイ</t>
    </rPh>
    <phoneticPr fontId="10"/>
  </si>
  <si>
    <t>コード①</t>
    <phoneticPr fontId="10"/>
  </si>
  <si>
    <t>名称セット</t>
    <rPh sb="0" eb="2">
      <t>メイショウ</t>
    </rPh>
    <phoneticPr fontId="10"/>
  </si>
  <si>
    <t>名称②</t>
    <rPh sb="0" eb="2">
      <t>メイショウ</t>
    </rPh>
    <phoneticPr fontId="10"/>
  </si>
  <si>
    <t>自動補完領域③</t>
    <rPh sb="4" eb="6">
      <t>リョウイキ</t>
    </rPh>
    <phoneticPr fontId="10"/>
  </si>
  <si>
    <t>表示条件</t>
    <rPh sb="0" eb="2">
      <t>ヒョウジ</t>
    </rPh>
    <rPh sb="2" eb="4">
      <t>ジョウケン</t>
    </rPh>
    <phoneticPr fontId="10"/>
  </si>
  <si>
    <t>備考</t>
    <rPh sb="0" eb="2">
      <t>ビコウ</t>
    </rPh>
    <phoneticPr fontId="10"/>
  </si>
  <si>
    <t>仕様</t>
    <rPh sb="0" eb="2">
      <t>シヨウ</t>
    </rPh>
    <phoneticPr fontId="10"/>
  </si>
  <si>
    <t>定数グループ</t>
    <phoneticPr fontId="10"/>
  </si>
  <si>
    <t>記述が無い場合、コード + 名称を表示</t>
    <rPh sb="17" eb="19">
      <t>ヒョウジ</t>
    </rPh>
    <phoneticPr fontId="10"/>
  </si>
  <si>
    <t>Web見積入力（見積計算処理）</t>
    <phoneticPr fontId="10"/>
  </si>
  <si>
    <t>Web見積計算書一覧照会</t>
    <phoneticPr fontId="10"/>
  </si>
  <si>
    <t>Web御見積書登録・発行</t>
    <phoneticPr fontId="10"/>
  </si>
  <si>
    <t>Web御見積書一覧照会</t>
    <phoneticPr fontId="10"/>
  </si>
  <si>
    <t>Web製品マスタ</t>
    <phoneticPr fontId="10"/>
  </si>
  <si>
    <t>Web製品マスタ一覧照会</t>
    <phoneticPr fontId="10"/>
  </si>
  <si>
    <t>Web受注入力</t>
    <phoneticPr fontId="10"/>
  </si>
  <si>
    <t>Web受注一覧照会</t>
    <phoneticPr fontId="10"/>
  </si>
  <si>
    <t>Web受注一覧登録(単価訂正)</t>
    <phoneticPr fontId="10"/>
  </si>
  <si>
    <t>WebFSC製品化チェックシート出力</t>
    <phoneticPr fontId="10"/>
  </si>
  <si>
    <t>Web取引先マスタ</t>
    <rPh sb="3" eb="6">
      <t>トリヒキサキ</t>
    </rPh>
    <phoneticPr fontId="10"/>
  </si>
  <si>
    <t>Web取引先一覧照会</t>
    <rPh sb="6" eb="10">
      <t>イチランショウカイ</t>
    </rPh>
    <phoneticPr fontId="10"/>
  </si>
  <si>
    <t>Webシート単価マスタ</t>
    <phoneticPr fontId="10"/>
  </si>
  <si>
    <t>Web版型・木型マスタ</t>
    <rPh sb="3" eb="5">
      <t>ハンカタ</t>
    </rPh>
    <rPh sb="6" eb="8">
      <t>キガタ</t>
    </rPh>
    <phoneticPr fontId="10"/>
  </si>
  <si>
    <t>Web版型・木型マスタ一覧照会</t>
    <rPh sb="3" eb="5">
      <t>ハンカタ</t>
    </rPh>
    <rPh sb="6" eb="8">
      <t>キガタ</t>
    </rPh>
    <phoneticPr fontId="10"/>
  </si>
  <si>
    <t>WEB入力コントロール(A・C)</t>
    <phoneticPr fontId="10"/>
  </si>
  <si>
    <t>テーブル・汎用マスタ・定数定義</t>
    <rPh sb="8" eb="10">
      <t>ハンヨウテイスウテイギ</t>
    </rPh>
    <phoneticPr fontId="10"/>
  </si>
  <si>
    <t>汎用マスタ時</t>
    <phoneticPr fontId="10"/>
  </si>
  <si>
    <t>テーブル・汎用マスタ時記入</t>
    <phoneticPr fontId="10"/>
  </si>
  <si>
    <t>見積計算書NO</t>
    <phoneticPr fontId="10"/>
  </si>
  <si>
    <t>●</t>
    <phoneticPr fontId="10"/>
  </si>
  <si>
    <t>A</t>
    <phoneticPr fontId="10"/>
  </si>
  <si>
    <t>テ</t>
    <phoneticPr fontId="10"/>
  </si>
  <si>
    <t>WEB見積計算書</t>
    <phoneticPr fontId="10"/>
  </si>
  <si>
    <t>見積計算書NO</t>
    <rPh sb="0" eb="5">
      <t>ミツモリケイサンショ</t>
    </rPh>
    <phoneticPr fontId="10"/>
  </si>
  <si>
    <t>顧客品名1 + 顧客品名2</t>
    <rPh sb="0" eb="4">
      <t>コキャクヒンメイ</t>
    </rPh>
    <phoneticPr fontId="10"/>
  </si>
  <si>
    <t>見積計算書NO + 得意先名＋顧客品名1 + 顧客品名2</t>
  </si>
  <si>
    <t>CP指摘　2022/10/27 落合　見積計算書NO + 得意先名＋顧客品名1 + 顧客品名2</t>
    <rPh sb="2" eb="4">
      <t>シテキ</t>
    </rPh>
    <rPh sb="16" eb="18">
      <t>オチアイ</t>
    </rPh>
    <rPh sb="29" eb="32">
      <t>トクイサキ</t>
    </rPh>
    <rPh sb="32" eb="33">
      <t>メイ</t>
    </rPh>
    <phoneticPr fontId="10"/>
  </si>
  <si>
    <t>MDSOL回答　石田　2022/10/28　20221027指摘分は別途回答しますのでお待ちください。　　MDSOL回答　石田　2022/10/29　記載致しました</t>
    <rPh sb="5" eb="7">
      <t>カイトウ</t>
    </rPh>
    <rPh sb="8" eb="10">
      <t>イシダ</t>
    </rPh>
    <rPh sb="30" eb="32">
      <t>シテキ</t>
    </rPh>
    <rPh sb="32" eb="33">
      <t>ブン</t>
    </rPh>
    <rPh sb="34" eb="36">
      <t>ベット</t>
    </rPh>
    <rPh sb="36" eb="38">
      <t>カイトウ</t>
    </rPh>
    <rPh sb="44" eb="45">
      <t>マ</t>
    </rPh>
    <rPh sb="75" eb="77">
      <t>キサイ</t>
    </rPh>
    <rPh sb="77" eb="78">
      <t>イタ</t>
    </rPh>
    <phoneticPr fontId="10"/>
  </si>
  <si>
    <t>2022/11/01 落合　問題なし</t>
    <rPh sb="11" eb="13">
      <t>オチアイ</t>
    </rPh>
    <rPh sb="14" eb="16">
      <t>モンダイ</t>
    </rPh>
    <phoneticPr fontId="10"/>
  </si>
  <si>
    <t>決定見積計算書NO</t>
    <phoneticPr fontId="10"/>
  </si>
  <si>
    <t>見積計算書NO + 得意先名＋顧客品名1 + 顧客品名2</t>
    <phoneticPr fontId="10"/>
  </si>
  <si>
    <t>MDSOL回答　石田　2022/10/29　修正致しました</t>
    <rPh sb="22" eb="24">
      <t>シュウセイ</t>
    </rPh>
    <phoneticPr fontId="10"/>
  </si>
  <si>
    <t>御見積書NO</t>
    <phoneticPr fontId="10"/>
  </si>
  <si>
    <t>WEB御見積書</t>
    <phoneticPr fontId="10"/>
  </si>
  <si>
    <t>案件名</t>
    <phoneticPr fontId="10"/>
  </si>
  <si>
    <t>製品CD</t>
    <phoneticPr fontId="10"/>
  </si>
  <si>
    <t>WEB製品基本マスタ</t>
    <phoneticPr fontId="10"/>
  </si>
  <si>
    <t>CP品名1 + CP品名2</t>
    <phoneticPr fontId="10"/>
  </si>
  <si>
    <t>得意先名＋製品CD + CP品名1 + CP品名2</t>
  </si>
  <si>
    <t>CP指摘　2022/10/27 落合　得意先名＋製品CD + CP品名1 + CP品名2</t>
    <rPh sb="2" eb="4">
      <t>シテキ</t>
    </rPh>
    <rPh sb="16" eb="18">
      <t>オチアイ</t>
    </rPh>
    <rPh sb="19" eb="22">
      <t>トクイサキ</t>
    </rPh>
    <rPh sb="22" eb="23">
      <t>メイ</t>
    </rPh>
    <phoneticPr fontId="10"/>
  </si>
  <si>
    <t>代表製品CD</t>
    <phoneticPr fontId="10"/>
  </si>
  <si>
    <t>製品CD(セット品)</t>
    <rPh sb="8" eb="9">
      <t>ヒン</t>
    </rPh>
    <phoneticPr fontId="10"/>
  </si>
  <si>
    <t>セット製品CD</t>
    <phoneticPr fontId="10"/>
  </si>
  <si>
    <t>CP品名1</t>
    <phoneticPr fontId="10"/>
  </si>
  <si>
    <t xml:space="preserve">得意先名＋製品CD + CP品名1 </t>
  </si>
  <si>
    <t>集計:セット製品CD、MAX(CP品名1)</t>
    <rPh sb="0" eb="2">
      <t>シュウケイ</t>
    </rPh>
    <phoneticPr fontId="10"/>
  </si>
  <si>
    <t xml:space="preserve">CP指摘　2022/10/27 落合　得意先名＋製品CD + CP品名1 </t>
    <rPh sb="2" eb="4">
      <t>シテキ</t>
    </rPh>
    <rPh sb="16" eb="18">
      <t>オチアイ</t>
    </rPh>
    <rPh sb="19" eb="22">
      <t>トクイサキ</t>
    </rPh>
    <rPh sb="22" eb="23">
      <t>メイ</t>
    </rPh>
    <phoneticPr fontId="10"/>
  </si>
  <si>
    <t>手配NO</t>
    <rPh sb="0" eb="2">
      <t>テハイ</t>
    </rPh>
    <phoneticPr fontId="10"/>
  </si>
  <si>
    <t>WEB受注明細</t>
    <rPh sb="3" eb="7">
      <t>ジュチュウメイサイ</t>
    </rPh>
    <phoneticPr fontId="10"/>
  </si>
  <si>
    <t>手配NO(手配NO1～3)</t>
    <phoneticPr fontId="10"/>
  </si>
  <si>
    <t>手配NO(手配NO1～3) + 得意先名＋製品CD + CP品名1 + CP品名2＋段＋構成名</t>
  </si>
  <si>
    <t>得意先指定の場合は得意先、過去3か月指定</t>
    <rPh sb="0" eb="3">
      <t>トクイサキ</t>
    </rPh>
    <rPh sb="3" eb="5">
      <t>シテイ</t>
    </rPh>
    <rPh sb="6" eb="8">
      <t>バアイ</t>
    </rPh>
    <rPh sb="9" eb="12">
      <t>トクイサキ</t>
    </rPh>
    <rPh sb="13" eb="15">
      <t>カコ</t>
    </rPh>
    <rPh sb="17" eb="18">
      <t>ゲツ</t>
    </rPh>
    <rPh sb="18" eb="20">
      <t>シテイ</t>
    </rPh>
    <phoneticPr fontId="10"/>
  </si>
  <si>
    <t>CP指摘　2022/10/29 落合　手配NO(手配NO1～3) + 得意先名＋製品CD + CP品名1 + CP品名2＋段＋構成名</t>
    <rPh sb="2" eb="4">
      <t>シテキ</t>
    </rPh>
    <rPh sb="16" eb="18">
      <t>オチアイ</t>
    </rPh>
    <rPh sb="19" eb="21">
      <t>テハイ</t>
    </rPh>
    <rPh sb="24" eb="26">
      <t>テハイ</t>
    </rPh>
    <rPh sb="35" eb="38">
      <t>トクイサキ</t>
    </rPh>
    <rPh sb="38" eb="39">
      <t>メイ</t>
    </rPh>
    <rPh sb="40" eb="42">
      <t>セイヒン</t>
    </rPh>
    <rPh sb="49" eb="51">
      <t>ヒンメイ</t>
    </rPh>
    <rPh sb="57" eb="59">
      <t>ヒンメイ</t>
    </rPh>
    <rPh sb="61" eb="62">
      <t>ダン</t>
    </rPh>
    <rPh sb="63" eb="65">
      <t>コウセイ</t>
    </rPh>
    <rPh sb="65" eb="66">
      <t>メイ</t>
    </rPh>
    <phoneticPr fontId="10"/>
  </si>
  <si>
    <t>不適合手配NO</t>
    <rPh sb="0" eb="3">
      <t>フテキゴウ</t>
    </rPh>
    <rPh sb="3" eb="5">
      <t>テハイ</t>
    </rPh>
    <phoneticPr fontId="10"/>
  </si>
  <si>
    <t>案件NO</t>
  </si>
  <si>
    <t>ヒアリングシート</t>
    <phoneticPr fontId="10"/>
  </si>
  <si>
    <t>案件名</t>
    <rPh sb="0" eb="3">
      <t>アンケンメイ</t>
    </rPh>
    <phoneticPr fontId="10"/>
  </si>
  <si>
    <t>CP指摘　2022/10/27 落合　得意先名＋案件（親）＋案件（子）＋登録日付</t>
    <rPh sb="2" eb="4">
      <t>シテキ</t>
    </rPh>
    <rPh sb="16" eb="18">
      <t>オチアイ</t>
    </rPh>
    <rPh sb="19" eb="22">
      <t>トクイサキ</t>
    </rPh>
    <rPh sb="22" eb="23">
      <t>メイ</t>
    </rPh>
    <rPh sb="24" eb="26">
      <t>アンケン</t>
    </rPh>
    <rPh sb="27" eb="28">
      <t>オヤ</t>
    </rPh>
    <rPh sb="30" eb="32">
      <t>アンケン</t>
    </rPh>
    <rPh sb="33" eb="34">
      <t>コ</t>
    </rPh>
    <rPh sb="36" eb="38">
      <t>トウロク</t>
    </rPh>
    <rPh sb="38" eb="40">
      <t>ヒヅケ</t>
    </rPh>
    <phoneticPr fontId="10"/>
  </si>
  <si>
    <t>得意先</t>
  </si>
  <si>
    <t>WEB取引先マスタ</t>
    <phoneticPr fontId="10"/>
  </si>
  <si>
    <t>取引先CD</t>
    <phoneticPr fontId="10"/>
  </si>
  <si>
    <t>取引先名</t>
    <phoneticPr fontId="10"/>
  </si>
  <si>
    <t>管轄WG＋取引先CD + 取引先名 +住所1～4＋売上担当者名</t>
  </si>
  <si>
    <t>得意先FLG=ON</t>
    <rPh sb="0" eb="3">
      <t>トクイサキ</t>
    </rPh>
    <phoneticPr fontId="10"/>
  </si>
  <si>
    <t>CP指摘　2022/10/27 落合　管轄WG＋取引先CD + 取引先名 +住所1～4＋売上担当者名</t>
    <rPh sb="2" eb="4">
      <t>シテキ</t>
    </rPh>
    <rPh sb="16" eb="18">
      <t>オチアイ</t>
    </rPh>
    <rPh sb="19" eb="21">
      <t>カンカツ</t>
    </rPh>
    <rPh sb="24" eb="26">
      <t>トリヒキ</t>
    </rPh>
    <rPh sb="26" eb="27">
      <t>サキ</t>
    </rPh>
    <rPh sb="32" eb="34">
      <t>トリヒキ</t>
    </rPh>
    <rPh sb="34" eb="35">
      <t>サキ</t>
    </rPh>
    <rPh sb="35" eb="36">
      <t>メイ</t>
    </rPh>
    <rPh sb="38" eb="40">
      <t>ジュウショ</t>
    </rPh>
    <rPh sb="44" eb="46">
      <t>ウリアゲ</t>
    </rPh>
    <rPh sb="46" eb="49">
      <t>タントウシャ</t>
    </rPh>
    <rPh sb="49" eb="50">
      <t>メイ</t>
    </rPh>
    <phoneticPr fontId="10"/>
  </si>
  <si>
    <t>見積拠点</t>
  </si>
  <si>
    <t>C</t>
    <phoneticPr fontId="10"/>
  </si>
  <si>
    <t>汎</t>
    <phoneticPr fontId="10"/>
  </si>
  <si>
    <t>拠点</t>
    <phoneticPr fontId="10"/>
  </si>
  <si>
    <t>M044</t>
    <phoneticPr fontId="10"/>
  </si>
  <si>
    <t>拠点CD</t>
    <phoneticPr fontId="10"/>
  </si>
  <si>
    <t>拠点名称</t>
    <phoneticPr fontId="10"/>
  </si>
  <si>
    <t>受注拠点</t>
  </si>
  <si>
    <t>受注部門</t>
    <rPh sb="0" eb="4">
      <t>ジュチュウブモン</t>
    </rPh>
    <phoneticPr fontId="10"/>
  </si>
  <si>
    <t>担当者</t>
  </si>
  <si>
    <t>担当者</t>
    <phoneticPr fontId="10"/>
  </si>
  <si>
    <t>担当者CD</t>
    <phoneticPr fontId="10"/>
  </si>
  <si>
    <t>担当者名</t>
    <rPh sb="3" eb="4">
      <t>メイ</t>
    </rPh>
    <phoneticPr fontId="10"/>
  </si>
  <si>
    <t>WG＋主部門名＋担当者名</t>
  </si>
  <si>
    <t>CP指摘　2022/10/27 落合　WG＋主部門名＋担当者名</t>
    <rPh sb="2" eb="4">
      <t>シテキ</t>
    </rPh>
    <rPh sb="16" eb="18">
      <t>オチアイ</t>
    </rPh>
    <rPh sb="22" eb="23">
      <t>シュ</t>
    </rPh>
    <rPh sb="23" eb="25">
      <t>ブモン</t>
    </rPh>
    <rPh sb="25" eb="26">
      <t>メイ</t>
    </rPh>
    <rPh sb="27" eb="30">
      <t>タントウシャ</t>
    </rPh>
    <rPh sb="30" eb="31">
      <t>メイ</t>
    </rPh>
    <phoneticPr fontId="10"/>
  </si>
  <si>
    <t>更新担当者</t>
    <rPh sb="0" eb="2">
      <t>コウシン</t>
    </rPh>
    <phoneticPr fontId="10"/>
  </si>
  <si>
    <t>売上担当者</t>
    <rPh sb="0" eb="2">
      <t>ウリアゲ</t>
    </rPh>
    <rPh sb="2" eb="5">
      <t>タントウシャ</t>
    </rPh>
    <phoneticPr fontId="10"/>
  </si>
  <si>
    <t>営業担当者</t>
    <rPh sb="0" eb="2">
      <t>エイギョウ</t>
    </rPh>
    <phoneticPr fontId="10"/>
  </si>
  <si>
    <t>業務担当者</t>
    <rPh sb="0" eb="2">
      <t>ギョウム</t>
    </rPh>
    <phoneticPr fontId="10"/>
  </si>
  <si>
    <t>運送会社</t>
    <rPh sb="0" eb="4">
      <t>ウンソウカイシャ</t>
    </rPh>
    <phoneticPr fontId="10"/>
  </si>
  <si>
    <t>運送会社マスタ</t>
    <phoneticPr fontId="10"/>
  </si>
  <si>
    <t>受注区分</t>
  </si>
  <si>
    <t>受注区分</t>
    <phoneticPr fontId="10"/>
  </si>
  <si>
    <t>M036</t>
    <phoneticPr fontId="10"/>
  </si>
  <si>
    <t>受注区分名</t>
    <phoneticPr fontId="10"/>
  </si>
  <si>
    <t>定数定義でも実現可能</t>
    <rPh sb="6" eb="10">
      <t>ジツゲンカノウ</t>
    </rPh>
    <phoneticPr fontId="10"/>
  </si>
  <si>
    <t>売価区分</t>
    <rPh sb="0" eb="4">
      <t>バイカクブン</t>
    </rPh>
    <phoneticPr fontId="10"/>
  </si>
  <si>
    <t>売価区分</t>
    <phoneticPr fontId="10"/>
  </si>
  <si>
    <t>M037</t>
    <phoneticPr fontId="10"/>
  </si>
  <si>
    <t>手配区分</t>
    <rPh sb="0" eb="2">
      <t>テハイ</t>
    </rPh>
    <rPh sb="2" eb="4">
      <t>クブン</t>
    </rPh>
    <phoneticPr fontId="10"/>
  </si>
  <si>
    <t>定</t>
    <phoneticPr fontId="10"/>
  </si>
  <si>
    <t>手配区分</t>
    <phoneticPr fontId="10"/>
  </si>
  <si>
    <t>製品区分(大)</t>
    <phoneticPr fontId="10"/>
  </si>
  <si>
    <t>製品区分(大)</t>
  </si>
  <si>
    <t>M030</t>
    <phoneticPr fontId="10"/>
  </si>
  <si>
    <t>製品区分大名</t>
    <phoneticPr fontId="10"/>
  </si>
  <si>
    <t>製品区分(中)</t>
    <rPh sb="5" eb="6">
      <t>チュウ</t>
    </rPh>
    <phoneticPr fontId="10"/>
  </si>
  <si>
    <t>製品区分中名</t>
    <phoneticPr fontId="10"/>
  </si>
  <si>
    <t>製品区分(小)</t>
    <rPh sb="5" eb="6">
      <t>ショウ</t>
    </rPh>
    <phoneticPr fontId="10"/>
  </si>
  <si>
    <t>製品パターン</t>
    <phoneticPr fontId="10"/>
  </si>
  <si>
    <t>親子区分</t>
  </si>
  <si>
    <t>FSC材質区分</t>
  </si>
  <si>
    <t>M004</t>
    <phoneticPr fontId="10"/>
  </si>
  <si>
    <t>FSC材質区分</t>
    <phoneticPr fontId="10"/>
  </si>
  <si>
    <t>FSC材質区分名</t>
    <phoneticPr fontId="10"/>
  </si>
  <si>
    <t>FSC受注区分</t>
    <rPh sb="3" eb="7">
      <t>ジュチュウクブン</t>
    </rPh>
    <phoneticPr fontId="10"/>
  </si>
  <si>
    <t>(ミックス、リサイクル)</t>
    <phoneticPr fontId="10"/>
  </si>
  <si>
    <t>シート段</t>
  </si>
  <si>
    <t>段マスタ</t>
    <phoneticPr fontId="10"/>
  </si>
  <si>
    <t>M045</t>
    <phoneticPr fontId="10"/>
  </si>
  <si>
    <t>段</t>
    <phoneticPr fontId="10"/>
  </si>
  <si>
    <t>(選択肢は、段のみ表示)</t>
    <phoneticPr fontId="10"/>
  </si>
  <si>
    <t>拠点CD=画面.拠点CD(見積拠点)</t>
    <rPh sb="5" eb="7">
      <t>ガメン</t>
    </rPh>
    <rPh sb="13" eb="15">
      <t>ミツモリ</t>
    </rPh>
    <rPh sb="15" eb="17">
      <t>キョテン</t>
    </rPh>
    <phoneticPr fontId="10"/>
  </si>
  <si>
    <t>原紙CD(表)</t>
  </si>
  <si>
    <t>原紙マスタ</t>
    <phoneticPr fontId="10"/>
  </si>
  <si>
    <t>(原紙マスタ、汎用マスタ)</t>
    <rPh sb="1" eb="3">
      <t>ゲンシ</t>
    </rPh>
    <rPh sb="7" eb="9">
      <t>ハンヨウ</t>
    </rPh>
    <phoneticPr fontId="10"/>
  </si>
  <si>
    <t>印刷CD(表)</t>
  </si>
  <si>
    <t>印刷CD</t>
    <phoneticPr fontId="10"/>
  </si>
  <si>
    <t>M014</t>
    <phoneticPr fontId="10"/>
  </si>
  <si>
    <t>印刷名(漢字)</t>
    <phoneticPr fontId="10"/>
  </si>
  <si>
    <t>登録WG＋印刷名＋性質区分＋印刷区分＋ニス区分</t>
  </si>
  <si>
    <t>CP指摘　2022/10/27 落合　登録WG＋印刷名＋性質区分＋印刷区分＋ニス区分</t>
    <rPh sb="2" eb="4">
      <t>シテキ</t>
    </rPh>
    <rPh sb="16" eb="18">
      <t>オチアイ</t>
    </rPh>
    <rPh sb="19" eb="21">
      <t>トウロク</t>
    </rPh>
    <rPh sb="24" eb="26">
      <t>インサツ</t>
    </rPh>
    <rPh sb="26" eb="27">
      <t>メイ</t>
    </rPh>
    <rPh sb="28" eb="30">
      <t>セイシツ</t>
    </rPh>
    <rPh sb="30" eb="32">
      <t>クブン</t>
    </rPh>
    <rPh sb="33" eb="35">
      <t>インサツ</t>
    </rPh>
    <rPh sb="35" eb="37">
      <t>クブン</t>
    </rPh>
    <rPh sb="40" eb="42">
      <t>クブン</t>
    </rPh>
    <phoneticPr fontId="10"/>
  </si>
  <si>
    <t>エンボスCD(表)</t>
  </si>
  <si>
    <t>エンボスCD</t>
    <phoneticPr fontId="10"/>
  </si>
  <si>
    <t>M016</t>
    <phoneticPr fontId="10"/>
  </si>
  <si>
    <t>エンボス名(漢字)</t>
    <phoneticPr fontId="10"/>
  </si>
  <si>
    <t>メーカ(表)</t>
  </si>
  <si>
    <t>取引先</t>
    <rPh sb="0" eb="3">
      <t>トリヒキサキ</t>
    </rPh>
    <phoneticPr fontId="10"/>
  </si>
  <si>
    <t>取引先名</t>
    <rPh sb="0" eb="3">
      <t>トリヒキサキ</t>
    </rPh>
    <rPh sb="3" eb="4">
      <t>メイ</t>
    </rPh>
    <phoneticPr fontId="10"/>
  </si>
  <si>
    <t>メーカFLG=ON</t>
    <phoneticPr fontId="10"/>
  </si>
  <si>
    <t>原紙CD(中)</t>
  </si>
  <si>
    <t>(原紙マスタ、汎用マスタ)</t>
    <phoneticPr fontId="10"/>
  </si>
  <si>
    <t>印刷CD(中)</t>
  </si>
  <si>
    <t>エンボスCD(中)</t>
  </si>
  <si>
    <t>メーカ(中)</t>
  </si>
  <si>
    <t>原紙CD(裏)</t>
  </si>
  <si>
    <t>印刷CD(裏)</t>
  </si>
  <si>
    <t>エンボスCD(裏)</t>
  </si>
  <si>
    <t>メーカ(裏)</t>
  </si>
  <si>
    <t>枚葉印刷</t>
    <phoneticPr fontId="10"/>
  </si>
  <si>
    <t>工程マスタ</t>
    <phoneticPr fontId="10"/>
  </si>
  <si>
    <t>M038</t>
    <phoneticPr fontId="10"/>
  </si>
  <si>
    <t>工程CD</t>
    <phoneticPr fontId="10"/>
  </si>
  <si>
    <t>工程名</t>
  </si>
  <si>
    <t>最終機械工程</t>
    <phoneticPr fontId="10"/>
  </si>
  <si>
    <t>工程マスタ</t>
  </si>
  <si>
    <t>製品形状</t>
    <phoneticPr fontId="10"/>
  </si>
  <si>
    <t>M048</t>
    <phoneticPr fontId="10"/>
  </si>
  <si>
    <t>製品形状分類＋製品形状区分</t>
    <phoneticPr fontId="10"/>
  </si>
  <si>
    <t>製品形状名称</t>
    <phoneticPr fontId="10"/>
  </si>
  <si>
    <t>製品形状は見直し(キーは2つとなる)</t>
    <rPh sb="5" eb="7">
      <t>ミナオ</t>
    </rPh>
    <phoneticPr fontId="10"/>
  </si>
  <si>
    <t>物流区分</t>
    <phoneticPr fontId="10"/>
  </si>
  <si>
    <t>物流区分</t>
  </si>
  <si>
    <t>AD（形状）</t>
    <phoneticPr fontId="10"/>
  </si>
  <si>
    <t>AD（形状）名</t>
    <rPh sb="6" eb="7">
      <t>メイ</t>
    </rPh>
    <phoneticPr fontId="10"/>
  </si>
  <si>
    <t>単位</t>
    <rPh sb="0" eb="2">
      <t>タンイ</t>
    </rPh>
    <phoneticPr fontId="10"/>
  </si>
  <si>
    <t>見積区分</t>
    <phoneticPr fontId="10"/>
  </si>
  <si>
    <t>版型代</t>
    <phoneticPr fontId="10"/>
  </si>
  <si>
    <t>版型代</t>
  </si>
  <si>
    <t>製品用途</t>
  </si>
  <si>
    <t>機密情報</t>
  </si>
  <si>
    <t>品質区分</t>
  </si>
  <si>
    <t>奪取区分</t>
  </si>
  <si>
    <t>※見積・製品マスタ、受注で中身が異なる。受注に項目追加が必要か要確認</t>
    <rPh sb="1" eb="3">
      <t>ミツモリ</t>
    </rPh>
    <rPh sb="4" eb="6">
      <t>セイヒン</t>
    </rPh>
    <rPh sb="10" eb="12">
      <t>ジュチュウ</t>
    </rPh>
    <rPh sb="13" eb="15">
      <t>ナカミ</t>
    </rPh>
    <rPh sb="16" eb="17">
      <t>コト</t>
    </rPh>
    <rPh sb="20" eb="22">
      <t>ジュチュウ</t>
    </rPh>
    <rPh sb="23" eb="27">
      <t>コウモクツイカ</t>
    </rPh>
    <rPh sb="28" eb="30">
      <t>ヒツヨウ</t>
    </rPh>
    <rPh sb="31" eb="34">
      <t>ヨウカクニン</t>
    </rPh>
    <phoneticPr fontId="10"/>
  </si>
  <si>
    <t>Mチェン</t>
  </si>
  <si>
    <t>重要度(重要区分)</t>
    <phoneticPr fontId="10"/>
  </si>
  <si>
    <t>重要度</t>
  </si>
  <si>
    <t>ユネスコマーク</t>
  </si>
  <si>
    <t>折鶴マーク</t>
  </si>
  <si>
    <t>4M契約</t>
  </si>
  <si>
    <t>TKP折れシワ基準</t>
  </si>
  <si>
    <t>食品安全</t>
  </si>
  <si>
    <t>容リ支払</t>
    <phoneticPr fontId="10"/>
  </si>
  <si>
    <t>識別表示</t>
    <phoneticPr fontId="10"/>
  </si>
  <si>
    <t>出荷検査</t>
    <rPh sb="0" eb="4">
      <t>シュッカケンサ</t>
    </rPh>
    <phoneticPr fontId="10"/>
  </si>
  <si>
    <t>売上可否</t>
    <rPh sb="0" eb="2">
      <t>ウリアゲ</t>
    </rPh>
    <rPh sb="2" eb="4">
      <t>カヒ</t>
    </rPh>
    <phoneticPr fontId="10"/>
  </si>
  <si>
    <t>納入先</t>
  </si>
  <si>
    <t>WEB取引先マスタ</t>
    <rPh sb="3" eb="6">
      <t>トリヒキサキ</t>
    </rPh>
    <phoneticPr fontId="10"/>
  </si>
  <si>
    <t>納品先FLG=ON</t>
    <rPh sb="0" eb="3">
      <t>ノウヒンサキ</t>
    </rPh>
    <phoneticPr fontId="10"/>
  </si>
  <si>
    <t>コンバータ</t>
  </si>
  <si>
    <t>得意先FLG=ON AND ユーザー・コンバーター区分 = 0</t>
    <rPh sb="0" eb="3">
      <t>トクイサキ</t>
    </rPh>
    <phoneticPr fontId="10"/>
  </si>
  <si>
    <t>ユーザー</t>
  </si>
  <si>
    <t>得意先FLG=ON AND ユーザー・コンバーター区分 = 1</t>
    <phoneticPr fontId="10"/>
  </si>
  <si>
    <t>定数出荷</t>
  </si>
  <si>
    <t>工程</t>
    <rPh sb="0" eb="2">
      <t>コウテイ</t>
    </rPh>
    <phoneticPr fontId="10"/>
  </si>
  <si>
    <t>(工程情報)</t>
    <rPh sb="1" eb="3">
      <t>コウテイ</t>
    </rPh>
    <rPh sb="3" eb="5">
      <t>ジョウホウ</t>
    </rPh>
    <phoneticPr fontId="10"/>
  </si>
  <si>
    <t>※見積計算書は、一覧から選択に変更</t>
    <rPh sb="1" eb="5">
      <t>ミツモリケイサン</t>
    </rPh>
    <rPh sb="5" eb="6">
      <t>ショ</t>
    </rPh>
    <rPh sb="8" eb="10">
      <t>イチラン</t>
    </rPh>
    <rPh sb="12" eb="14">
      <t>センタク</t>
    </rPh>
    <rPh sb="15" eb="17">
      <t>ヘンコウ</t>
    </rPh>
    <phoneticPr fontId="10"/>
  </si>
  <si>
    <t>WG</t>
    <phoneticPr fontId="10"/>
  </si>
  <si>
    <t>WGマスタ</t>
    <phoneticPr fontId="10"/>
  </si>
  <si>
    <t>WG名</t>
    <rPh sb="2" eb="3">
      <t>メイ</t>
    </rPh>
    <phoneticPr fontId="10"/>
  </si>
  <si>
    <t>外注</t>
    <rPh sb="0" eb="2">
      <t>ガイチュウ</t>
    </rPh>
    <phoneticPr fontId="10"/>
  </si>
  <si>
    <t>場所マスタ</t>
    <rPh sb="0" eb="2">
      <t>バショ</t>
    </rPh>
    <phoneticPr fontId="10"/>
  </si>
  <si>
    <t>場所CD</t>
    <phoneticPr fontId="10"/>
  </si>
  <si>
    <t>場所名</t>
    <rPh sb="0" eb="2">
      <t>バショ</t>
    </rPh>
    <rPh sb="2" eb="3">
      <t>メイ</t>
    </rPh>
    <phoneticPr fontId="10"/>
  </si>
  <si>
    <t>WG＋工場・物流倉庫名＋場所名</t>
  </si>
  <si>
    <t>WG=画面.WG</t>
    <phoneticPr fontId="10"/>
  </si>
  <si>
    <t>CP指摘　2022/10/27 落合　WG＋工場・物流倉庫名＋場所名</t>
    <rPh sb="2" eb="4">
      <t>シテキ</t>
    </rPh>
    <rPh sb="16" eb="18">
      <t>オチアイ</t>
    </rPh>
    <rPh sb="22" eb="24">
      <t>コウジョウ</t>
    </rPh>
    <rPh sb="25" eb="27">
      <t>ブツリュウ</t>
    </rPh>
    <rPh sb="27" eb="29">
      <t>ソウコ</t>
    </rPh>
    <rPh sb="29" eb="30">
      <t>メイ</t>
    </rPh>
    <rPh sb="31" eb="33">
      <t>バショ</t>
    </rPh>
    <rPh sb="33" eb="34">
      <t>メイ</t>
    </rPh>
    <phoneticPr fontId="10"/>
  </si>
  <si>
    <t>号機／発注先</t>
    <phoneticPr fontId="10"/>
  </si>
  <si>
    <t>版型NO1</t>
    <rPh sb="0" eb="2">
      <t>ハンカタ</t>
    </rPh>
    <phoneticPr fontId="10"/>
  </si>
  <si>
    <t>木型・版型マスタ</t>
    <rPh sb="0" eb="2">
      <t>キガタ</t>
    </rPh>
    <rPh sb="3" eb="5">
      <t>ハンカタ</t>
    </rPh>
    <phoneticPr fontId="10"/>
  </si>
  <si>
    <t>版型NO</t>
  </si>
  <si>
    <t>版型名</t>
    <phoneticPr fontId="10"/>
  </si>
  <si>
    <t>WG＋工程CD＋版型名</t>
  </si>
  <si>
    <t>CP指摘　2022/10/27 落合　WG＋工程CD＋版型名</t>
    <rPh sb="2" eb="4">
      <t>シテキ</t>
    </rPh>
    <rPh sb="16" eb="18">
      <t>オチアイ</t>
    </rPh>
    <rPh sb="22" eb="24">
      <t>コウテイ</t>
    </rPh>
    <rPh sb="27" eb="28">
      <t>ハン</t>
    </rPh>
    <rPh sb="28" eb="29">
      <t>カタ</t>
    </rPh>
    <rPh sb="29" eb="30">
      <t>メイ</t>
    </rPh>
    <phoneticPr fontId="10"/>
  </si>
  <si>
    <t>版型NO2</t>
    <phoneticPr fontId="10"/>
  </si>
  <si>
    <t>木型・版型マスタ</t>
    <phoneticPr fontId="10"/>
  </si>
  <si>
    <t>版型名</t>
    <rPh sb="0" eb="1">
      <t>ハン</t>
    </rPh>
    <rPh sb="1" eb="2">
      <t>カタ</t>
    </rPh>
    <rPh sb="2" eb="3">
      <t>メイ</t>
    </rPh>
    <phoneticPr fontId="10"/>
  </si>
  <si>
    <t>版型NO3</t>
    <phoneticPr fontId="10"/>
  </si>
  <si>
    <t>消耗品1</t>
    <rPh sb="0" eb="3">
      <t>ショウモウヒン</t>
    </rPh>
    <phoneticPr fontId="10"/>
  </si>
  <si>
    <t>品目マスタ</t>
    <rPh sb="0" eb="2">
      <t>ヒンモク</t>
    </rPh>
    <phoneticPr fontId="10"/>
  </si>
  <si>
    <t>品目CD</t>
    <phoneticPr fontId="10"/>
  </si>
  <si>
    <t>品名</t>
    <rPh sb="0" eb="2">
      <t>ヒンメイ</t>
    </rPh>
    <phoneticPr fontId="10"/>
  </si>
  <si>
    <t>品名＋品目区分名＋品目詳細区分名</t>
  </si>
  <si>
    <t>CP指摘　2022/10/27 落合　品名＋品目区分名＋品目詳細区分名</t>
    <rPh sb="2" eb="4">
      <t>シテキ</t>
    </rPh>
    <rPh sb="16" eb="18">
      <t>オチアイ</t>
    </rPh>
    <rPh sb="19" eb="21">
      <t>ヒンメイ</t>
    </rPh>
    <rPh sb="22" eb="24">
      <t>ヒンモク</t>
    </rPh>
    <rPh sb="24" eb="26">
      <t>クブン</t>
    </rPh>
    <rPh sb="26" eb="27">
      <t>メイ</t>
    </rPh>
    <rPh sb="28" eb="30">
      <t>ヒンモク</t>
    </rPh>
    <rPh sb="30" eb="32">
      <t>ショウサイ</t>
    </rPh>
    <rPh sb="32" eb="34">
      <t>クブン</t>
    </rPh>
    <rPh sb="34" eb="35">
      <t>メイ</t>
    </rPh>
    <phoneticPr fontId="10"/>
  </si>
  <si>
    <t>消耗品2</t>
    <phoneticPr fontId="10"/>
  </si>
  <si>
    <t>品目マスタ</t>
    <phoneticPr fontId="10"/>
  </si>
  <si>
    <t>消耗品3</t>
    <phoneticPr fontId="10"/>
  </si>
  <si>
    <t>品目CD</t>
  </si>
  <si>
    <t>入庫先</t>
    <rPh sb="0" eb="3">
      <t>ニュウコサキ</t>
    </rPh>
    <phoneticPr fontId="10"/>
  </si>
  <si>
    <t>次工程</t>
    <rPh sb="0" eb="3">
      <t>ジコウテイ</t>
    </rPh>
    <phoneticPr fontId="10"/>
  </si>
  <si>
    <t>(連産品)</t>
    <rPh sb="1" eb="4">
      <t>レンサンピン</t>
    </rPh>
    <phoneticPr fontId="10"/>
  </si>
  <si>
    <t>工程情報画面にて選択された工程のみを選択可能とする</t>
    <rPh sb="0" eb="4">
      <t>コウテイジョウホウ</t>
    </rPh>
    <rPh sb="4" eb="6">
      <t>ガメン</t>
    </rPh>
    <rPh sb="8" eb="10">
      <t>センタク</t>
    </rPh>
    <rPh sb="13" eb="15">
      <t>コウテイ</t>
    </rPh>
    <rPh sb="18" eb="20">
      <t>センタク</t>
    </rPh>
    <rPh sb="20" eb="22">
      <t>カノウ</t>
    </rPh>
    <phoneticPr fontId="10"/>
  </si>
  <si>
    <t>(材料情報)</t>
    <rPh sb="1" eb="3">
      <t>ザイリョウ</t>
    </rPh>
    <rPh sb="3" eb="5">
      <t>ジョウホウ</t>
    </rPh>
    <phoneticPr fontId="10"/>
  </si>
  <si>
    <t>前工程</t>
    <rPh sb="0" eb="3">
      <t>マエコウテイ</t>
    </rPh>
    <phoneticPr fontId="10"/>
  </si>
  <si>
    <t>材料</t>
    <rPh sb="0" eb="2">
      <t>ザイリョウ</t>
    </rPh>
    <phoneticPr fontId="10"/>
  </si>
  <si>
    <t>受給区分</t>
    <rPh sb="0" eb="4">
      <t>ジュキュウクブン</t>
    </rPh>
    <phoneticPr fontId="10"/>
  </si>
  <si>
    <t>受給区分</t>
    <phoneticPr fontId="10"/>
  </si>
  <si>
    <t>数量単位</t>
    <rPh sb="0" eb="2">
      <t>スウリョウ</t>
    </rPh>
    <phoneticPr fontId="10"/>
  </si>
  <si>
    <t>数量単位</t>
    <phoneticPr fontId="10"/>
  </si>
  <si>
    <t>単価単位</t>
    <phoneticPr fontId="10"/>
  </si>
  <si>
    <t>運賃請求</t>
    <rPh sb="0" eb="4">
      <t>ウンチンセイキュウ</t>
    </rPh>
    <phoneticPr fontId="10"/>
  </si>
  <si>
    <t>購買品の発注先</t>
    <rPh sb="0" eb="3">
      <t>コウバイヒン</t>
    </rPh>
    <rPh sb="4" eb="7">
      <t>ハッチュウサキ</t>
    </rPh>
    <phoneticPr fontId="10"/>
  </si>
  <si>
    <t>発注先FLG=ON</t>
    <rPh sb="0" eb="3">
      <t>ハッチュウサキ</t>
    </rPh>
    <phoneticPr fontId="10"/>
  </si>
  <si>
    <t>出荷条件</t>
    <rPh sb="0" eb="4">
      <t>シュッカジョウケン</t>
    </rPh>
    <phoneticPr fontId="10"/>
  </si>
  <si>
    <t>出荷条件</t>
    <phoneticPr fontId="10"/>
  </si>
  <si>
    <t>出荷条件名</t>
    <rPh sb="4" eb="5">
      <t>メイ</t>
    </rPh>
    <phoneticPr fontId="10"/>
  </si>
  <si>
    <t>取引先分類1</t>
  </si>
  <si>
    <t>取引先分類マスタ</t>
    <rPh sb="3" eb="5">
      <t>ブンルイ</t>
    </rPh>
    <phoneticPr fontId="10"/>
  </si>
  <si>
    <t>取引先分類</t>
    <rPh sb="3" eb="4">
      <t>ブン</t>
    </rPh>
    <rPh sb="4" eb="5">
      <t>ルイ</t>
    </rPh>
    <phoneticPr fontId="10"/>
  </si>
  <si>
    <t>取引先分類名</t>
    <rPh sb="0" eb="3">
      <t>トリヒキサキ</t>
    </rPh>
    <rPh sb="3" eb="6">
      <t>ブンルイメイ</t>
    </rPh>
    <phoneticPr fontId="10"/>
  </si>
  <si>
    <t>取引先分類区分=01</t>
    <phoneticPr fontId="10"/>
  </si>
  <si>
    <t>取引先分類2</t>
  </si>
  <si>
    <t>取引先分類区分=02</t>
  </si>
  <si>
    <t>取引先分類3</t>
  </si>
  <si>
    <t>取引先分類区分=03</t>
  </si>
  <si>
    <t>取引先分類4</t>
  </si>
  <si>
    <t>取引先分類区分=04</t>
  </si>
  <si>
    <t>取引先分類5</t>
  </si>
  <si>
    <t>取引先分類区分=05</t>
  </si>
  <si>
    <t>取引先分類6</t>
  </si>
  <si>
    <t>取引先分類区分=06</t>
  </si>
  <si>
    <t>取引先分類7</t>
  </si>
  <si>
    <t>取引先分類区分=07</t>
  </si>
  <si>
    <t>取引先分類8</t>
  </si>
  <si>
    <t>取引先分類区分=08</t>
  </si>
  <si>
    <t>取引先分類9</t>
  </si>
  <si>
    <t>取引先分類区分=09</t>
  </si>
  <si>
    <t>取引先分類10</t>
  </si>
  <si>
    <t>取引先分類区分=10</t>
  </si>
  <si>
    <t>販売分析1</t>
    <phoneticPr fontId="10"/>
  </si>
  <si>
    <t>販売分析マスタ</t>
    <rPh sb="0" eb="4">
      <t>ハンバイブンセキ</t>
    </rPh>
    <phoneticPr fontId="10"/>
  </si>
  <si>
    <t>販売分析</t>
    <rPh sb="0" eb="4">
      <t>ハンバイブンセキ</t>
    </rPh>
    <phoneticPr fontId="10"/>
  </si>
  <si>
    <t>販売分析名</t>
    <rPh sb="0" eb="4">
      <t>ハンバイブンセキ</t>
    </rPh>
    <rPh sb="4" eb="5">
      <t>メイ</t>
    </rPh>
    <phoneticPr fontId="10"/>
  </si>
  <si>
    <t>販売分析区分=1</t>
    <phoneticPr fontId="10"/>
  </si>
  <si>
    <t>販売分析2</t>
    <phoneticPr fontId="10"/>
  </si>
  <si>
    <t>販売分析区分=2</t>
  </si>
  <si>
    <t>販売分析3</t>
    <phoneticPr fontId="10"/>
  </si>
  <si>
    <t>販売分析区分=3</t>
  </si>
  <si>
    <t>ステータス</t>
    <phoneticPr fontId="10"/>
  </si>
  <si>
    <t>取引先ステータス</t>
    <rPh sb="0" eb="3">
      <t>トリヒキサキ</t>
    </rPh>
    <phoneticPr fontId="10"/>
  </si>
  <si>
    <t>法人番号区分</t>
    <phoneticPr fontId="10"/>
  </si>
  <si>
    <t>法人番号区分</t>
  </si>
  <si>
    <t>地域CD</t>
    <phoneticPr fontId="10"/>
  </si>
  <si>
    <t>地域マスタ</t>
    <rPh sb="0" eb="2">
      <t>チイキ</t>
    </rPh>
    <phoneticPr fontId="10"/>
  </si>
  <si>
    <t>地域</t>
    <rPh sb="0" eb="2">
      <t>チイキ</t>
    </rPh>
    <phoneticPr fontId="10"/>
  </si>
  <si>
    <t>地域名</t>
    <rPh sb="0" eb="3">
      <t>チイキメイ</t>
    </rPh>
    <phoneticPr fontId="10"/>
  </si>
  <si>
    <t>得意先CD(親)</t>
  </si>
  <si>
    <t>得意先FLG=ON</t>
    <phoneticPr fontId="10"/>
  </si>
  <si>
    <t>売掛先</t>
    <rPh sb="0" eb="3">
      <t>ウリカケサキ</t>
    </rPh>
    <phoneticPr fontId="10"/>
  </si>
  <si>
    <t>売掛先FLG=ON</t>
    <rPh sb="0" eb="3">
      <t>ウリカケサキ</t>
    </rPh>
    <phoneticPr fontId="10"/>
  </si>
  <si>
    <t>請求先</t>
    <rPh sb="0" eb="3">
      <t>セイキュウサキ</t>
    </rPh>
    <phoneticPr fontId="10"/>
  </si>
  <si>
    <t>請求先FLG=ON</t>
    <rPh sb="0" eb="3">
      <t>セイキュウサキ</t>
    </rPh>
    <phoneticPr fontId="10"/>
  </si>
  <si>
    <t>入金先</t>
    <rPh sb="0" eb="3">
      <t>ニュウキンサキ</t>
    </rPh>
    <phoneticPr fontId="10"/>
  </si>
  <si>
    <t>入金先FLG=ON</t>
    <rPh sb="0" eb="3">
      <t>ニュウキンサキ</t>
    </rPh>
    <phoneticPr fontId="10"/>
  </si>
  <si>
    <t>債権与信管理先</t>
    <rPh sb="0" eb="2">
      <t>サイケン</t>
    </rPh>
    <rPh sb="2" eb="7">
      <t>ヨシンカンリサキ</t>
    </rPh>
    <phoneticPr fontId="10"/>
  </si>
  <si>
    <t>与信管理先FLG=ON</t>
    <phoneticPr fontId="10"/>
  </si>
  <si>
    <t>買掛先</t>
    <rPh sb="0" eb="3">
      <t>カイカケサキ</t>
    </rPh>
    <phoneticPr fontId="10"/>
  </si>
  <si>
    <t>買掛先=ON</t>
    <phoneticPr fontId="10"/>
  </si>
  <si>
    <t>支払予定管理先</t>
  </si>
  <si>
    <t>支払予定管理先=ON</t>
    <phoneticPr fontId="10"/>
  </si>
  <si>
    <t>支払先</t>
    <phoneticPr fontId="10"/>
  </si>
  <si>
    <t>支払先=ON</t>
    <phoneticPr fontId="10"/>
  </si>
  <si>
    <t>債務与信管理先</t>
    <phoneticPr fontId="10"/>
  </si>
  <si>
    <t>ユーザー・コンバーター区分</t>
    <phoneticPr fontId="10"/>
  </si>
  <si>
    <t>容器リ法対象</t>
    <phoneticPr fontId="10"/>
  </si>
  <si>
    <t>売上計上区分</t>
  </si>
  <si>
    <t>シート枚売上時の計算方法</t>
  </si>
  <si>
    <t>売上計算区分(㎡)</t>
  </si>
  <si>
    <t>売上計算区分(枚)</t>
  </si>
  <si>
    <t>端数計算処理区分</t>
  </si>
  <si>
    <t>全判売区分</t>
  </si>
  <si>
    <t>スリッター請求区分</t>
  </si>
  <si>
    <t>印刷最低請求</t>
  </si>
  <si>
    <t>印刷最低請求単位</t>
  </si>
  <si>
    <t>貼合最低請求</t>
  </si>
  <si>
    <t>貼合最低請求単位</t>
  </si>
  <si>
    <t>貼合増請求表示</t>
  </si>
  <si>
    <t>加工見積最低</t>
  </si>
  <si>
    <t>納品書出力区分</t>
  </si>
  <si>
    <t>納品書発行区分</t>
  </si>
  <si>
    <t>特伝区分</t>
  </si>
  <si>
    <t>夜積区分</t>
  </si>
  <si>
    <t>寸法印字区分</t>
  </si>
  <si>
    <t>納品計算出力区分</t>
  </si>
  <si>
    <t>納品計算書発行区分</t>
  </si>
  <si>
    <t>納品計算出力区分2</t>
  </si>
  <si>
    <t>請求書印刷区分</t>
  </si>
  <si>
    <t>請求書封緘区分</t>
  </si>
  <si>
    <t>電子請求請求書</t>
  </si>
  <si>
    <t>銀行(入金先)</t>
    <rPh sb="3" eb="6">
      <t>ニュウキンサキ</t>
    </rPh>
    <phoneticPr fontId="10"/>
  </si>
  <si>
    <t>銀行マスタ</t>
    <phoneticPr fontId="10"/>
  </si>
  <si>
    <t>銀行CD</t>
    <rPh sb="0" eb="2">
      <t>ギンコウ</t>
    </rPh>
    <phoneticPr fontId="10"/>
  </si>
  <si>
    <t>銀行名</t>
    <rPh sb="0" eb="3">
      <t>ギンコウメイ</t>
    </rPh>
    <phoneticPr fontId="10"/>
  </si>
  <si>
    <t>銀行支店(入金先)</t>
    <phoneticPr fontId="10"/>
  </si>
  <si>
    <t>銀行支店マスタ</t>
    <phoneticPr fontId="10"/>
  </si>
  <si>
    <t>銀行支店CD</t>
    <rPh sb="0" eb="4">
      <t>ギンコウシテン</t>
    </rPh>
    <phoneticPr fontId="10"/>
  </si>
  <si>
    <t>銀行支店名</t>
    <rPh sb="0" eb="5">
      <t>ギンコウシテンメイ</t>
    </rPh>
    <phoneticPr fontId="10"/>
  </si>
  <si>
    <t>銀行CD=画面.銀行CD</t>
    <rPh sb="0" eb="2">
      <t>ギンコウ</t>
    </rPh>
    <phoneticPr fontId="10"/>
  </si>
  <si>
    <t>初期値は空白とする</t>
    <rPh sb="0" eb="3">
      <t>ショキチ</t>
    </rPh>
    <rPh sb="4" eb="6">
      <t>クウハク</t>
    </rPh>
    <phoneticPr fontId="10"/>
  </si>
  <si>
    <t>銀行(支払予定管理先)</t>
    <phoneticPr fontId="10"/>
  </si>
  <si>
    <t>銀行支店(支払予定管理先)</t>
    <phoneticPr fontId="10"/>
  </si>
  <si>
    <t>仮口座区分</t>
  </si>
  <si>
    <t>集金区分</t>
  </si>
  <si>
    <t>手形回り区分</t>
  </si>
  <si>
    <t>物流グループ</t>
    <phoneticPr fontId="10"/>
  </si>
  <si>
    <t>物流グループマスタ</t>
    <phoneticPr fontId="10"/>
  </si>
  <si>
    <t>物流グループ名</t>
    <rPh sb="0" eb="2">
      <t>ブツリュウ</t>
    </rPh>
    <rPh sb="6" eb="7">
      <t>メイ</t>
    </rPh>
    <phoneticPr fontId="10"/>
  </si>
  <si>
    <t>債務部門</t>
  </si>
  <si>
    <t>部門マスタ</t>
    <rPh sb="0" eb="2">
      <t>ブモン</t>
    </rPh>
    <phoneticPr fontId="10"/>
  </si>
  <si>
    <t>部門CD</t>
    <rPh sb="0" eb="2">
      <t>ブモン</t>
    </rPh>
    <phoneticPr fontId="10"/>
  </si>
  <si>
    <t>部門名</t>
    <rPh sb="0" eb="3">
      <t>ブモンメイ</t>
    </rPh>
    <phoneticPr fontId="10"/>
  </si>
  <si>
    <t>処理日=適用期間内 AND 債務部門 =ON</t>
    <rPh sb="0" eb="3">
      <t>ショリビ</t>
    </rPh>
    <rPh sb="4" eb="6">
      <t>テキヨウ</t>
    </rPh>
    <rPh sb="6" eb="8">
      <t>キカン</t>
    </rPh>
    <rPh sb="8" eb="9">
      <t>ナイ</t>
    </rPh>
    <rPh sb="14" eb="16">
      <t>サイム</t>
    </rPh>
    <rPh sb="16" eb="18">
      <t>ブモン</t>
    </rPh>
    <phoneticPr fontId="10"/>
  </si>
  <si>
    <t>支払予定管理先担当部門</t>
  </si>
  <si>
    <t>支払部門</t>
  </si>
  <si>
    <t>発注先パターン</t>
    <phoneticPr fontId="10"/>
  </si>
  <si>
    <t>発注先パターン</t>
  </si>
  <si>
    <t>FSC加工先</t>
  </si>
  <si>
    <t>仕入税</t>
  </si>
  <si>
    <t>税マスタ</t>
    <rPh sb="0" eb="1">
      <t>ゼイ</t>
    </rPh>
    <phoneticPr fontId="10"/>
  </si>
  <si>
    <t>税CD</t>
    <rPh sb="0" eb="1">
      <t>ゼイ</t>
    </rPh>
    <phoneticPr fontId="10"/>
  </si>
  <si>
    <t>税名</t>
    <rPh sb="0" eb="2">
      <t>ゼイメイ</t>
    </rPh>
    <phoneticPr fontId="10"/>
  </si>
  <si>
    <t>仕入金額端数処理区分</t>
    <phoneticPr fontId="10"/>
  </si>
  <si>
    <t>仕入金額端数処理区分</t>
  </si>
  <si>
    <t>仕入税額端数処理区分</t>
    <phoneticPr fontId="10"/>
  </si>
  <si>
    <t>仕入税額端数処理区分</t>
  </si>
  <si>
    <t>支給積送管理区分</t>
  </si>
  <si>
    <t>仕入ロット明細分割区分</t>
    <phoneticPr fontId="10"/>
  </si>
  <si>
    <t>仕入ロット明細分割区分</t>
  </si>
  <si>
    <t>仕入計上区分</t>
  </si>
  <si>
    <t>外注単価区分</t>
    <phoneticPr fontId="10"/>
  </si>
  <si>
    <t>外注単価区分</t>
  </si>
  <si>
    <t>支給計上区分</t>
  </si>
  <si>
    <t>支給税</t>
    <phoneticPr fontId="10"/>
  </si>
  <si>
    <t>支給金額端数処理区分</t>
    <phoneticPr fontId="10"/>
  </si>
  <si>
    <t>支給税額端数処理区分</t>
    <phoneticPr fontId="10"/>
  </si>
  <si>
    <t>債務相殺Ｇ</t>
  </si>
  <si>
    <t>相殺グループマスタ</t>
    <rPh sb="0" eb="2">
      <t>ソウサイ</t>
    </rPh>
    <phoneticPr fontId="10"/>
  </si>
  <si>
    <t>相殺グループ</t>
    <rPh sb="0" eb="2">
      <t>ソウサイ</t>
    </rPh>
    <phoneticPr fontId="10"/>
  </si>
  <si>
    <t>相殺グループ名</t>
    <rPh sb="0" eb="2">
      <t>ソウサイ</t>
    </rPh>
    <rPh sb="6" eb="7">
      <t>メイ</t>
    </rPh>
    <phoneticPr fontId="10"/>
  </si>
  <si>
    <t>支払税額端数処理区分</t>
    <phoneticPr fontId="10"/>
  </si>
  <si>
    <t>支払税額端数処理区分</t>
  </si>
  <si>
    <t>支払口座区分</t>
  </si>
  <si>
    <t>(版型)</t>
    <rPh sb="1" eb="3">
      <t>ハンカタ</t>
    </rPh>
    <phoneticPr fontId="10"/>
  </si>
  <si>
    <t>新版区分</t>
    <phoneticPr fontId="10"/>
  </si>
  <si>
    <t>版型分類</t>
    <phoneticPr fontId="10"/>
  </si>
  <si>
    <t>M027</t>
    <phoneticPr fontId="10"/>
  </si>
  <si>
    <t>木型・版型分類</t>
    <phoneticPr fontId="10"/>
  </si>
  <si>
    <t>木型・版型分類名</t>
  </si>
  <si>
    <t>抜方向</t>
  </si>
  <si>
    <t>発注先</t>
  </si>
  <si>
    <t>加工予定先</t>
    <phoneticPr fontId="10"/>
  </si>
  <si>
    <t>売上区分</t>
    <rPh sb="0" eb="2">
      <t>ウリアゲ</t>
    </rPh>
    <rPh sb="2" eb="4">
      <t>クブン</t>
    </rPh>
    <phoneticPr fontId="10"/>
  </si>
  <si>
    <t>落丁型</t>
  </si>
  <si>
    <t>置き版</t>
  </si>
  <si>
    <t>ハンマー</t>
  </si>
  <si>
    <t>見落とし型</t>
  </si>
  <si>
    <t>場所</t>
    <rPh sb="0" eb="2">
      <t>バショ</t>
    </rPh>
    <phoneticPr fontId="10"/>
  </si>
  <si>
    <t>棚・ライン</t>
    <rPh sb="0" eb="1">
      <t>タナ</t>
    </rPh>
    <phoneticPr fontId="10"/>
  </si>
  <si>
    <t>売上計上区分</t>
    <phoneticPr fontId="10"/>
  </si>
  <si>
    <t>・コンボボックスのデータ表示に関して</t>
    <rPh sb="12" eb="14">
      <t>ヒョウジ</t>
    </rPh>
    <rPh sb="15" eb="16">
      <t>カン</t>
    </rPh>
    <phoneticPr fontId="10"/>
  </si>
  <si>
    <t>オートコンプリート</t>
    <phoneticPr fontId="10"/>
  </si>
  <si>
    <t>[コード] + [:(固定値)] + [名称]で表示する。</t>
    <rPh sb="20" eb="22">
      <t>メイショウ</t>
    </rPh>
    <phoneticPr fontId="10"/>
  </si>
  <si>
    <t>定数定義</t>
    <phoneticPr fontId="10"/>
  </si>
  <si>
    <t>[値] + [:(固定値)] + [名称]で表示する。</t>
    <phoneticPr fontId="10"/>
  </si>
  <si>
    <t>選択値は、オートコンプリート=[コード]、定数定義=[値]とする。</t>
    <phoneticPr fontId="10"/>
  </si>
  <si>
    <t>※データベースに格納する値</t>
    <phoneticPr fontId="10"/>
  </si>
  <si>
    <t>例</t>
    <rPh sb="0" eb="1">
      <t>レイ</t>
    </rPh>
    <phoneticPr fontId="10"/>
  </si>
  <si>
    <t>品質区分</t>
    <rPh sb="0" eb="2">
      <t>ヒンシツ</t>
    </rPh>
    <rPh sb="2" eb="4">
      <t>クブン</t>
    </rPh>
    <phoneticPr fontId="10"/>
  </si>
  <si>
    <t>1:高品質</t>
    <phoneticPr fontId="10"/>
  </si>
  <si>
    <t>表示値：[名称] + [:(固定値)] + [値]</t>
    <rPh sb="0" eb="3">
      <t>ヒョウジチ</t>
    </rPh>
    <phoneticPr fontId="10"/>
  </si>
  <si>
    <t>選択値：[値]</t>
    <rPh sb="0" eb="3">
      <t>センタクチ</t>
    </rPh>
    <phoneticPr fontId="10"/>
  </si>
  <si>
    <t>・コンボボックスの選択に関して(オートコンプリート・コンボボックス共通)</t>
    <rPh sb="9" eb="11">
      <t>センタク</t>
    </rPh>
    <rPh sb="12" eb="13">
      <t>カン</t>
    </rPh>
    <rPh sb="33" eb="35">
      <t>キョウツウ</t>
    </rPh>
    <phoneticPr fontId="10"/>
  </si>
  <si>
    <t>選択値は、対象テーブルまたは、対象定数グループに登録されている値のみ選択可能とする。(入力値は許可しない。オートコンプリートの入力は候補抽出のための入力となる。)</t>
    <rPh sb="0" eb="3">
      <t>センタクチ</t>
    </rPh>
    <rPh sb="5" eb="7">
      <t>タイショウ</t>
    </rPh>
    <rPh sb="17" eb="19">
      <t>テイスウ</t>
    </rPh>
    <rPh sb="24" eb="26">
      <t>トウロク</t>
    </rPh>
    <rPh sb="31" eb="32">
      <t>アタイ</t>
    </rPh>
    <rPh sb="34" eb="38">
      <t>センタクカノウ</t>
    </rPh>
    <rPh sb="43" eb="46">
      <t>ニュウリョクチ</t>
    </rPh>
    <rPh sb="47" eb="49">
      <t>キョカ</t>
    </rPh>
    <rPh sb="63" eb="65">
      <t>ニュウリョク</t>
    </rPh>
    <rPh sb="66" eb="68">
      <t>コウホ</t>
    </rPh>
    <rPh sb="68" eb="70">
      <t>チュウシュツ</t>
    </rPh>
    <rPh sb="74" eb="76">
      <t>ニュウリョク</t>
    </rPh>
    <phoneticPr fontId="10"/>
  </si>
  <si>
    <t>WEB</t>
    <phoneticPr fontId="10"/>
  </si>
  <si>
    <t>C_GRP_CD</t>
  </si>
  <si>
    <t>C_GRP_NM</t>
  </si>
  <si>
    <t>C_KEY</t>
  </si>
  <si>
    <t>C_NAME</t>
  </si>
  <si>
    <t>V_S</t>
  </si>
  <si>
    <t>V_N</t>
  </si>
  <si>
    <t>V_D</t>
    <phoneticPr fontId="10"/>
  </si>
  <si>
    <t>C_RMRKS</t>
  </si>
  <si>
    <t>WEB利用</t>
    <rPh sb="3" eb="5">
      <t>リヨウ</t>
    </rPh>
    <phoneticPr fontId="10"/>
  </si>
  <si>
    <t>定数グループ</t>
    <rPh sb="0" eb="2">
      <t>テイスウ</t>
    </rPh>
    <phoneticPr fontId="10"/>
  </si>
  <si>
    <t>定数グループ名</t>
    <rPh sb="6" eb="7">
      <t>メイ</t>
    </rPh>
    <phoneticPr fontId="10"/>
  </si>
  <si>
    <t>キー</t>
    <phoneticPr fontId="10"/>
  </si>
  <si>
    <t>名称</t>
    <rPh sb="0" eb="2">
      <t>メイショウ</t>
    </rPh>
    <phoneticPr fontId="10"/>
  </si>
  <si>
    <t>値</t>
    <rPh sb="0" eb="1">
      <t>アタイ</t>
    </rPh>
    <phoneticPr fontId="10"/>
  </si>
  <si>
    <t>値(文字)</t>
    <rPh sb="0" eb="1">
      <t>アタイ</t>
    </rPh>
    <rPh sb="2" eb="4">
      <t>モジ</t>
    </rPh>
    <phoneticPr fontId="10"/>
  </si>
  <si>
    <t>値(数値)</t>
    <rPh sb="2" eb="4">
      <t>スウチ</t>
    </rPh>
    <phoneticPr fontId="10"/>
  </si>
  <si>
    <t>値(日付)</t>
    <rPh sb="2" eb="4">
      <t>ヒヅケ</t>
    </rPh>
    <phoneticPr fontId="10"/>
  </si>
  <si>
    <t>MCF標準</t>
    <rPh sb="3" eb="5">
      <t>ヒョウジュン</t>
    </rPh>
    <phoneticPr fontId="10"/>
  </si>
  <si>
    <t>FSC_AC_KEY_TYPE</t>
  </si>
  <si>
    <t>権限対象</t>
  </si>
  <si>
    <t>SCREEN_OPEN</t>
  </si>
  <si>
    <t>画面オープン</t>
  </si>
  <si>
    <t>BUTTON</t>
  </si>
  <si>
    <t>ボタン</t>
  </si>
  <si>
    <t>RP_FILE_IO</t>
  </si>
  <si>
    <t>ファイル</t>
  </si>
  <si>
    <t>RP_EXCEL_OUT</t>
  </si>
  <si>
    <t>Excel出力</t>
  </si>
  <si>
    <t>RP_EXCEL_IN</t>
  </si>
  <si>
    <t>Excel入力</t>
  </si>
  <si>
    <t>RP_EXCEL_OPEN</t>
  </si>
  <si>
    <t>Excel起動</t>
  </si>
  <si>
    <t>RP_CSV_OUT</t>
  </si>
  <si>
    <t>CSV出力</t>
  </si>
  <si>
    <t>RP_CSV_IN</t>
  </si>
  <si>
    <t>CSV入力</t>
  </si>
  <si>
    <t>RP_OPERATION</t>
  </si>
  <si>
    <t>画面操作</t>
  </si>
  <si>
    <t>RP_FONT_R_CHG</t>
  </si>
  <si>
    <t>フォント比率変更</t>
  </si>
  <si>
    <t>RP_S_SCR_SZ</t>
  </si>
  <si>
    <t>画面位置・サイズ設定</t>
  </si>
  <si>
    <t>RP_TB_SZ_CHG</t>
  </si>
  <si>
    <t>テーブルサイズ変更</t>
  </si>
  <si>
    <t>RP_MEMO</t>
  </si>
  <si>
    <t>画面メモ</t>
  </si>
  <si>
    <t>TBP_FIO</t>
  </si>
  <si>
    <t>ファイル(テーブル)</t>
  </si>
  <si>
    <t>TBP_XLS_OUT</t>
  </si>
  <si>
    <t>Excel出力(テーブル)</t>
  </si>
  <si>
    <t>TBP_XLS_OUT_SLCT</t>
  </si>
  <si>
    <t>Excel出力(テーブル：選択行のみ)</t>
  </si>
  <si>
    <t>TBP_XLS_IN</t>
  </si>
  <si>
    <t>Excel入力(テーブル)</t>
  </si>
  <si>
    <t>TBP_XLS_OP</t>
  </si>
  <si>
    <t>Excel起動(テーブル)</t>
  </si>
  <si>
    <t>TBP_XLS_OP_SLCT</t>
  </si>
  <si>
    <t>Excel起動(テーブル：選択行のみ)</t>
  </si>
  <si>
    <t>TBP_CSV_OUT</t>
  </si>
  <si>
    <t>CSV出力(テーブル)</t>
  </si>
  <si>
    <t>TBP_CSV_OUT_SLCT</t>
  </si>
  <si>
    <t>CSV出力(テーブル：選択行のみ)</t>
  </si>
  <si>
    <t>TBP_CSV_IN</t>
  </si>
  <si>
    <t>CSV入力(テーブル)</t>
  </si>
  <si>
    <t>TBP_OPE</t>
  </si>
  <si>
    <t>画面操作(テーブル)</t>
  </si>
  <si>
    <t>TBP_SO_ORD_PNL</t>
  </si>
  <si>
    <t>ソート順変更</t>
  </si>
  <si>
    <t>TBP_CLM_W_PNL</t>
  </si>
  <si>
    <t>カラム順・サイズ変更</t>
  </si>
  <si>
    <t>TBP_FONT_R_DEF</t>
  </si>
  <si>
    <t>フォント比率変更(テーブル)</t>
  </si>
  <si>
    <t>TBP_SZ_CHG</t>
  </si>
  <si>
    <t>画面位置・サイズ設定(テーブル)</t>
  </si>
  <si>
    <t>TBP_TB_SZ_DEF</t>
  </si>
  <si>
    <t>テーブルサイズを元に戻す</t>
  </si>
  <si>
    <t>CTP_CUT</t>
  </si>
  <si>
    <t>切り取り(テキストカラム)</t>
  </si>
  <si>
    <t>CTP_COPY</t>
  </si>
  <si>
    <t>コピー(テキストカラム)</t>
  </si>
  <si>
    <t>CTP_PASTE</t>
  </si>
  <si>
    <t>貼り付け(テキストカラム)</t>
  </si>
  <si>
    <t>CDP_CUT</t>
  </si>
  <si>
    <t>切り取り(日付カラム)</t>
  </si>
  <si>
    <t>CDP_COPY</t>
  </si>
  <si>
    <t>コピー(日付カラム)</t>
  </si>
  <si>
    <t>CDP_PASTE</t>
  </si>
  <si>
    <t>貼り付け(日付カラム)</t>
  </si>
  <si>
    <t>CNP_CUT</t>
  </si>
  <si>
    <t>切り取り(数値カラム)</t>
  </si>
  <si>
    <t>CNP_COPY</t>
  </si>
  <si>
    <t>コピー(数値カラム)</t>
  </si>
  <si>
    <t>CNP_PASTE</t>
  </si>
  <si>
    <t>貼り付け(数値カラム)</t>
  </si>
  <si>
    <t>CCP_CUT</t>
  </si>
  <si>
    <t>切り取り(コンボボックスカラム)</t>
  </si>
  <si>
    <t>CCP_COPY</t>
  </si>
  <si>
    <t>コピー(コンボボックスカラム)</t>
  </si>
  <si>
    <t>CCP_PASTE</t>
  </si>
  <si>
    <t>貼り付け(コンボボックスカラム)</t>
  </si>
  <si>
    <t>TP_CUT</t>
  </si>
  <si>
    <t>切り取り(テキストフィールド)</t>
  </si>
  <si>
    <t>TP_COPY</t>
  </si>
  <si>
    <t>コピー(テキストフィールド)</t>
  </si>
  <si>
    <t>TP_PASTE</t>
  </si>
  <si>
    <t>貼り付け(テキストフィールド)</t>
  </si>
  <si>
    <t>DP_CUT</t>
  </si>
  <si>
    <t>切り取り(日付フィールド)</t>
  </si>
  <si>
    <t>DP_COPY</t>
  </si>
  <si>
    <t>コピー(日付フィールド)</t>
  </si>
  <si>
    <t>DP_PASTE</t>
  </si>
  <si>
    <t>貼り付け(日付フィールド)</t>
  </si>
  <si>
    <t>NP_CUT</t>
  </si>
  <si>
    <t>切り取り(数値フィールド)</t>
  </si>
  <si>
    <t>NP_COPY</t>
  </si>
  <si>
    <t>コピー(数値フィールド)</t>
  </si>
  <si>
    <t>NP_PASTE</t>
  </si>
  <si>
    <t>貼り付け(数値フィールド)</t>
  </si>
  <si>
    <t>CP_CUT</t>
  </si>
  <si>
    <t>切り取り(コンボボックスフィールド)</t>
  </si>
  <si>
    <t>CP_COPY</t>
  </si>
  <si>
    <t>コピー(コンボボックスフィールド)</t>
  </si>
  <si>
    <t>CP_PASTE</t>
  </si>
  <si>
    <t>貼り付け(コンボボックスフィールド)</t>
  </si>
  <si>
    <t>TAP_CUT</t>
  </si>
  <si>
    <t>切り取り(テキストエリア)</t>
  </si>
  <si>
    <t>TAP_COPY</t>
  </si>
  <si>
    <t>コピー(テキストエリア)</t>
  </si>
  <si>
    <t>TAP_PASTE</t>
  </si>
  <si>
    <t>貼り付け(テキストエリア)</t>
  </si>
  <si>
    <t>TB_COPY</t>
  </si>
  <si>
    <t>行コピー（テーブル）</t>
  </si>
  <si>
    <t>RP_EXCEL_OUT_VSBL</t>
  </si>
  <si>
    <t>Excel出力（表示行のみ）</t>
  </si>
  <si>
    <t>RP_EXCEL_OPEN_VSBL</t>
  </si>
  <si>
    <t>Excel起動（表示行のみ）</t>
  </si>
  <si>
    <t>RP_CSV_OUT_VSBL</t>
  </si>
  <si>
    <t>CSV出力（表示行のみ）</t>
  </si>
  <si>
    <t>RP_TB_SZ_DEF</t>
  </si>
  <si>
    <t>TBP_XLS_OUT_VSBL</t>
  </si>
  <si>
    <t>Excel出力(テーブル：表示行のみ)</t>
  </si>
  <si>
    <t>TBP_XLS_OP_VSBL</t>
  </si>
  <si>
    <t>Excel起動(テーブル：表示行のみ)</t>
  </si>
  <si>
    <t>TBP_CSV_OUT_VSBL</t>
  </si>
  <si>
    <t>CSV出力(テーブル：表示行のみ)</t>
  </si>
  <si>
    <t>TBP_COPY</t>
  </si>
  <si>
    <t>コピー(テーブル)</t>
  </si>
  <si>
    <t>TBP_ROW_COPY</t>
  </si>
  <si>
    <t>選択行コピー</t>
  </si>
  <si>
    <t>TBP_TB_SORT</t>
  </si>
  <si>
    <t>ソート実行</t>
  </si>
  <si>
    <t>TBP_RF_PNL</t>
  </si>
  <si>
    <t>フィルタ情報設定</t>
  </si>
  <si>
    <t>TBP_RF_SET</t>
  </si>
  <si>
    <t>フィルタ設定</t>
  </si>
  <si>
    <t>TBP_RF_REL</t>
  </si>
  <si>
    <t>フィルタ解除</t>
  </si>
  <si>
    <t>CNCP__CUT</t>
  </si>
  <si>
    <t>切り取り(数値コンボボックスカラム)</t>
  </si>
  <si>
    <t>CNCP_COPY</t>
  </si>
  <si>
    <t>コピー(数値コンボボックスカラム)</t>
  </si>
  <si>
    <t>CNCP_PASTE</t>
  </si>
  <si>
    <t>貼り付け(数値コンボボックスカラム)</t>
  </si>
  <si>
    <t>CDCP_CUT</t>
  </si>
  <si>
    <t>切り取り(日付コンボボックスカラム)</t>
  </si>
  <si>
    <t>CDCP_COPY</t>
  </si>
  <si>
    <t>コピー(日付コンボボックスカラム)</t>
  </si>
  <si>
    <t>CDCP_PASTE</t>
  </si>
  <si>
    <t>貼り付け(日付コンボボックスカラム)</t>
  </si>
  <si>
    <t>NCP_CUT</t>
  </si>
  <si>
    <t>切り取り(数値コンボボックスフィールド)</t>
  </si>
  <si>
    <t>NCP_COPY</t>
  </si>
  <si>
    <t>コピー(数値コンボボックスフィールド)</t>
  </si>
  <si>
    <t>NCP_PASTE</t>
  </si>
  <si>
    <t>貼り付け(数値コンボボックスフィールド)</t>
  </si>
  <si>
    <t>DCP_CUT</t>
  </si>
  <si>
    <t>切り取り(日付コンボボックスフィールド)</t>
  </si>
  <si>
    <t>DCP_COPY</t>
  </si>
  <si>
    <t>コピー(日付コンボボックスフィールド)</t>
  </si>
  <si>
    <t>DCP_PASTE</t>
  </si>
  <si>
    <t>貼り付け(日付コンボボックスフィールド)</t>
  </si>
  <si>
    <t>FSC_BATCH_LOG_TYP</t>
  </si>
  <si>
    <t>バッチログ区分</t>
  </si>
  <si>
    <t>DATA_LOG</t>
  </si>
  <si>
    <t>データ</t>
  </si>
  <si>
    <t>D</t>
  </si>
  <si>
    <t>END_LOG</t>
  </si>
  <si>
    <t>終了ログ</t>
  </si>
  <si>
    <t>E</t>
  </si>
  <si>
    <t>PROC_LOG</t>
  </si>
  <si>
    <t>処理経過</t>
  </si>
  <si>
    <t>P</t>
  </si>
  <si>
    <t>START_LOG</t>
  </si>
  <si>
    <t>開始ログ</t>
  </si>
  <si>
    <t>S</t>
  </si>
  <si>
    <t>FSC_BOOKMARK_FW_ACT</t>
  </si>
  <si>
    <t>画面遷移連携時動作</t>
  </si>
  <si>
    <t>ACT_SEARCH</t>
  </si>
  <si>
    <t>(検索)</t>
  </si>
  <si>
    <t>__search__</t>
  </si>
  <si>
    <t>FSC_COLOR_KEY</t>
  </si>
  <si>
    <t>色設定キー</t>
  </si>
  <si>
    <t>PANEL_BG2</t>
  </si>
  <si>
    <t>画面枠内の色</t>
  </si>
  <si>
    <t>ROOTPANEL_BG</t>
  </si>
  <si>
    <t>画面の背景色</t>
  </si>
  <si>
    <t>FSC_DATA_TYPE</t>
  </si>
  <si>
    <t>データ型</t>
  </si>
  <si>
    <t>BOOLEAN_TYPE</t>
  </si>
  <si>
    <t>ブール値</t>
  </si>
  <si>
    <t>BOOLEAN</t>
  </si>
  <si>
    <t>DATE_TYPE</t>
  </si>
  <si>
    <t>日付(DATE型)</t>
  </si>
  <si>
    <t>DATE</t>
  </si>
  <si>
    <t>NUMBER_TYPE</t>
  </si>
  <si>
    <t>数値</t>
  </si>
  <si>
    <t>NUMBER</t>
  </si>
  <si>
    <t>STRING_TYPE</t>
  </si>
  <si>
    <t>文字列</t>
  </si>
  <si>
    <t>STRING</t>
  </si>
  <si>
    <t>TIMESTAMP_TYPE</t>
  </si>
  <si>
    <t>日付(TIMESTAMP型)</t>
  </si>
  <si>
    <t>TIMESTAMP</t>
  </si>
  <si>
    <t>FSC_DAY_OF_WEEK_TYPE</t>
  </si>
  <si>
    <t>曜日</t>
  </si>
  <si>
    <t>TYPE_SUNDAY</t>
  </si>
  <si>
    <t>日曜日</t>
  </si>
  <si>
    <t>TYPE_MONDAY</t>
  </si>
  <si>
    <t>月曜日</t>
  </si>
  <si>
    <t>TYPE_TUESDAY</t>
  </si>
  <si>
    <t>火曜日</t>
  </si>
  <si>
    <t>TYPE_WEDNESDAY</t>
  </si>
  <si>
    <t>水曜日</t>
  </si>
  <si>
    <t>TYPE_THURSDAY</t>
  </si>
  <si>
    <t>木曜日</t>
  </si>
  <si>
    <t>TYPE_FRIDAY</t>
  </si>
  <si>
    <t>金曜日</t>
  </si>
  <si>
    <t>TYPE_SATURDAY</t>
  </si>
  <si>
    <t>土曜日</t>
  </si>
  <si>
    <t>FSC_FRAME_TYPE</t>
  </si>
  <si>
    <t>フレーム種別</t>
  </si>
  <si>
    <t>MODAL</t>
  </si>
  <si>
    <t>モーダル</t>
  </si>
  <si>
    <t>MODELESS</t>
  </si>
  <si>
    <t>モーダレス</t>
  </si>
  <si>
    <t>FSC_GANTT_TASK_LBL_DELIM</t>
  </si>
  <si>
    <t>タスク区切り文字</t>
  </si>
  <si>
    <t>NEW_LINE</t>
  </si>
  <si>
    <t>改行</t>
  </si>
  <si>
    <t>LINE_SEP</t>
  </si>
  <si>
    <t>FSC_GUI_AUTO_FOCUS_TYP</t>
  </si>
  <si>
    <t>最大文字数入力時フォーカス移動区分</t>
  </si>
  <si>
    <t>NOT_MOVE</t>
  </si>
  <si>
    <t>移動しない</t>
  </si>
  <si>
    <t>n</t>
  </si>
  <si>
    <t>MOVE_FOCUS</t>
  </si>
  <si>
    <t>移動する</t>
  </si>
  <si>
    <t>y</t>
  </si>
  <si>
    <t>FSC_H_ALIGN_TYPE</t>
  </si>
  <si>
    <t>横位置</t>
  </si>
  <si>
    <t>TYPE_CENTER</t>
  </si>
  <si>
    <t>中央揃え</t>
  </si>
  <si>
    <t>CENTER</t>
  </si>
  <si>
    <t>TYPE_LEFT</t>
  </si>
  <si>
    <t>左詰め</t>
  </si>
  <si>
    <t>LEFT</t>
  </si>
  <si>
    <t>TYPE_RIGHT</t>
  </si>
  <si>
    <t>右詰め</t>
  </si>
  <si>
    <t>RIGHT</t>
  </si>
  <si>
    <t>FSC_LOGIC_OPERATOR_TYPE</t>
  </si>
  <si>
    <t>論理演算子</t>
  </si>
  <si>
    <t>TYPE_AND</t>
  </si>
  <si>
    <t>AND</t>
  </si>
  <si>
    <t>TYPE_OR</t>
  </si>
  <si>
    <t>OR</t>
  </si>
  <si>
    <t>FSC_MASKKEY</t>
  </si>
  <si>
    <t>マスクキー</t>
  </si>
  <si>
    <t>ALT_MASK</t>
  </si>
  <si>
    <t>Ａｌｔキー</t>
  </si>
  <si>
    <t>CTRL_MASK</t>
  </si>
  <si>
    <t>Ｃｔｒｌキー</t>
  </si>
  <si>
    <t>META_MASK</t>
  </si>
  <si>
    <t>Ｍｅｔａキー</t>
  </si>
  <si>
    <t>SHIFT_MASK</t>
  </si>
  <si>
    <t>Ｓｈｉｆｔキー</t>
  </si>
  <si>
    <t>FSC_MENU_TYPE</t>
  </si>
  <si>
    <t>メニュー種別</t>
  </si>
  <si>
    <t>EXEC</t>
  </si>
  <si>
    <t>メソッド実行</t>
  </si>
  <si>
    <t>MENU</t>
  </si>
  <si>
    <t>サブメニュー</t>
  </si>
  <si>
    <t>F</t>
  </si>
  <si>
    <t>ITEM</t>
  </si>
  <si>
    <t>アイテム</t>
  </si>
  <si>
    <t>I</t>
  </si>
  <si>
    <t>NEWLINE</t>
  </si>
  <si>
    <t>L</t>
  </si>
  <si>
    <t>SEP</t>
  </si>
  <si>
    <t>セパレータ</t>
  </si>
  <si>
    <t>FSC_MODULE_ID</t>
  </si>
  <si>
    <t>Framework</t>
  </si>
  <si>
    <t>FC</t>
  </si>
  <si>
    <t>FrameManager</t>
  </si>
  <si>
    <t>FD</t>
  </si>
  <si>
    <t>SystemAdmin</t>
  </si>
  <si>
    <t>管理者</t>
  </si>
  <si>
    <t>FS</t>
  </si>
  <si>
    <t>xApps</t>
  </si>
  <si>
    <t>FX</t>
  </si>
  <si>
    <t>Trial</t>
  </si>
  <si>
    <t>開発サンプル</t>
  </si>
  <si>
    <t>FZ</t>
  </si>
  <si>
    <t>MasterAdmin</t>
  </si>
  <si>
    <t>マスタ管理</t>
  </si>
  <si>
    <t>MA</t>
  </si>
  <si>
    <t>Bcomm</t>
  </si>
  <si>
    <t>業務共通</t>
  </si>
  <si>
    <t>MB</t>
  </si>
  <si>
    <t>CostManagement</t>
  </si>
  <si>
    <t>PCM</t>
  </si>
  <si>
    <t>MG</t>
  </si>
  <si>
    <t>SCM</t>
  </si>
  <si>
    <t>MS</t>
  </si>
  <si>
    <t>NX</t>
  </si>
  <si>
    <t>会計システムLink for SuperStream-NX</t>
  </si>
  <si>
    <t>PA</t>
  </si>
  <si>
    <t>MultiDevice</t>
  </si>
  <si>
    <t>マルチデバイスオプション（リンク）</t>
  </si>
  <si>
    <t>PC</t>
  </si>
  <si>
    <t>ESB</t>
  </si>
  <si>
    <t>ESBアダプタ</t>
  </si>
  <si>
    <t>PF</t>
  </si>
  <si>
    <t>PLM</t>
  </si>
  <si>
    <t>PLM Link</t>
  </si>
  <si>
    <t>PG</t>
  </si>
  <si>
    <t>PZ</t>
  </si>
  <si>
    <t>サービスマテリアル</t>
  </si>
  <si>
    <t>SDCordova</t>
  </si>
  <si>
    <t>マルチデバイスオプション（クライアント）</t>
  </si>
  <si>
    <t>SC</t>
  </si>
  <si>
    <t>FSC_OPERATION_CD</t>
  </si>
  <si>
    <t>オペレーション区分</t>
  </si>
  <si>
    <t>Btn_Push</t>
  </si>
  <si>
    <t>ボタン押下</t>
  </si>
  <si>
    <t>BP</t>
  </si>
  <si>
    <t>Csv_Out</t>
  </si>
  <si>
    <t>CS</t>
  </si>
  <si>
    <t>Xls_Out</t>
  </si>
  <si>
    <t>EX</t>
  </si>
  <si>
    <t>Scn_Cls</t>
  </si>
  <si>
    <t>画面クローズ</t>
  </si>
  <si>
    <t>Scn_Opn</t>
  </si>
  <si>
    <t>SO</t>
  </si>
  <si>
    <t>FSC_OPERATION_STS</t>
  </si>
  <si>
    <t>オペレーションステータス</t>
  </si>
  <si>
    <t>RUNNING</t>
  </si>
  <si>
    <t>実行中</t>
  </si>
  <si>
    <t>SUCCESS</t>
  </si>
  <si>
    <t>終了</t>
  </si>
  <si>
    <t>INI</t>
  </si>
  <si>
    <t>初期化中</t>
  </si>
  <si>
    <t>ERROR</t>
  </si>
  <si>
    <t>エラー</t>
  </si>
  <si>
    <t>SYSERR</t>
  </si>
  <si>
    <t>システムエラー</t>
  </si>
  <si>
    <t>INIERR</t>
  </si>
  <si>
    <t>初期化エラー</t>
  </si>
  <si>
    <t>FSC_PERSONALIZE_DESC</t>
  </si>
  <si>
    <t>パーソナライズ説明</t>
  </si>
  <si>
    <t>ITEM9999</t>
  </si>
  <si>
    <t>不明</t>
  </si>
  <si>
    <t>*</t>
  </si>
  <si>
    <t>ITEM4</t>
  </si>
  <si>
    <t>画面遷移設定</t>
  </si>
  <si>
    <t>MCAppClient.OPEN_SCREEN.[ModuleID].[ScreenID]</t>
  </si>
  <si>
    <t>ITEM15</t>
  </si>
  <si>
    <t>テンプレート</t>
  </si>
  <si>
    <t>MCAppClient.[ModuleID].[ScreenID].p_tmpl</t>
  </si>
  <si>
    <t>ITEM14</t>
  </si>
  <si>
    <t>画面起動高速化</t>
  </si>
  <si>
    <t>MCAppClient.[ModuleID].preload.[ScreenID].enable</t>
  </si>
  <si>
    <t>ITEM19</t>
  </si>
  <si>
    <t>テーブルの集計情報表示</t>
  </si>
  <si>
    <t>MCAppClient._0_SCR_.[ModuleID].[ScreenID].[TableNM].table.p_sum_info</t>
  </si>
  <si>
    <t>ITEM26</t>
  </si>
  <si>
    <t>バーコード（画面のフォーカス設定）</t>
  </si>
  <si>
    <t>MCAppClient._0_SCR_.[ModuleID].[ScreenID].barcode.barcode_focus</t>
  </si>
  <si>
    <t>ITEM27</t>
  </si>
  <si>
    <t>バーコード（画面の入力値設定）</t>
  </si>
  <si>
    <t>MCAppClient._0_SCR_.[ModuleID].[ScreenID].barcode.p_srch_cnd</t>
  </si>
  <si>
    <t>ITEM28</t>
  </si>
  <si>
    <t>バーコード（画面の項目配置設定）</t>
  </si>
  <si>
    <t>MCAppClient._0_SCR_.[ModuleID].[ScreenID].barcode.personalize_location</t>
  </si>
  <si>
    <t>ITEM33</t>
  </si>
  <si>
    <t>バーコード（画面の項目配置設定（ソート順））</t>
  </si>
  <si>
    <t>MCAppClient._0_SCR_.[ModuleID].[ScreenID].barcode.personalize_location_sort</t>
  </si>
  <si>
    <t>ITEM25</t>
  </si>
  <si>
    <t>バーコード</t>
  </si>
  <si>
    <t>MCAppClient._0_SCR_.[ModuleID].[ScreenID].barcode.system_barcode</t>
  </si>
  <si>
    <t>ITEM18</t>
  </si>
  <si>
    <t>画面の入力値設定</t>
  </si>
  <si>
    <t>MCAppClient._0_SCR_.[ModuleID].[ScreenID].p_srch_cnd</t>
  </si>
  <si>
    <t>ITEM30</t>
  </si>
  <si>
    <t>パーソナライズグループ</t>
  </si>
  <si>
    <t>MCAppClient._0_SCR_.[ModuleID].[ScreenID].personalize_group</t>
  </si>
  <si>
    <t>ITEM17</t>
  </si>
  <si>
    <t>画面の項目配置設定</t>
  </si>
  <si>
    <t>MCAppClient._0_SCR_.[ModuleID].[ScreenID].personalize_location</t>
  </si>
  <si>
    <t>ITEM31</t>
  </si>
  <si>
    <t>画面の項目配置設定（ソート順）</t>
  </si>
  <si>
    <t>MCAppClient._0_SCR_.[ModuleID].[ScreenID].personalize_location_sort</t>
  </si>
  <si>
    <t>ITEM1</t>
  </si>
  <si>
    <t>ダッシュボード</t>
  </si>
  <si>
    <t>MCAppClient.dashboard</t>
  </si>
  <si>
    <t>ITEM16</t>
  </si>
  <si>
    <t>MCAppClient.personalize_group.[ModuleID].[ScreenID].list</t>
  </si>
  <si>
    <t>ITEM24</t>
  </si>
  <si>
    <t>画面のシステム非表示設定</t>
  </si>
  <si>
    <t>MCAppClient.system_location2.System.[ModuleID].[ScreenID]</t>
  </si>
  <si>
    <t>ITEM32</t>
  </si>
  <si>
    <t>画面の多言語レイアウト調整</t>
  </si>
  <si>
    <t>MCAppClient.system_location3.System.[ModuleID].[ScreenID]</t>
  </si>
  <si>
    <t>ITEM34</t>
  </si>
  <si>
    <t>画面の検索枠展開設定</t>
  </si>
  <si>
    <t>MCBeans.[ModuleID].[ScreenID].expandunit.mode</t>
  </si>
  <si>
    <t>ITEM3</t>
  </si>
  <si>
    <t>画面のフォント比率</t>
  </si>
  <si>
    <t>MCBeans.[ModuleID].[ScreenID].p_font_ratio</t>
  </si>
  <si>
    <t>ITEM22</t>
  </si>
  <si>
    <t>テーブルの行フィルタ</t>
  </si>
  <si>
    <t>MCBeans._0_SCR_.[ModuleID].[ScreenID].[TableNM].table.p_row_filter</t>
  </si>
  <si>
    <t>ITEM23</t>
  </si>
  <si>
    <t>テーブルのシグナル設定</t>
  </si>
  <si>
    <t>MCBeans._0_SCR_.[ModuleID].[ScreenID].[TableNM].table.p_row_signal</t>
  </si>
  <si>
    <t>ITEM21</t>
  </si>
  <si>
    <t>テーブルのソート順</t>
  </si>
  <si>
    <t>MCBeans._0_SCR_.[ModuleID].[ScreenID].[TableNM].table.p_sort</t>
  </si>
  <si>
    <t>ITEM9</t>
  </si>
  <si>
    <t>ガントドラッグスクロール設定</t>
  </si>
  <si>
    <t>MCBeans.gantt.mouse.dragmode</t>
  </si>
  <si>
    <t>ITEM7</t>
  </si>
  <si>
    <t>最大文字数入力時のフォーカス移動</t>
  </si>
  <si>
    <t>MCBeans.p_autofocus</t>
  </si>
  <si>
    <t>ITEM13</t>
  </si>
  <si>
    <t>MCBeans.panel.bg2</t>
  </si>
  <si>
    <t>ITEM11</t>
  </si>
  <si>
    <t>Excel出力後にファイルを表示する（画面）</t>
  </si>
  <si>
    <t>MCBeans.rootpanel.beanswriter.display</t>
  </si>
  <si>
    <t>ITEM12</t>
  </si>
  <si>
    <t>MCBeans.rootpanel.p_bg</t>
  </si>
  <si>
    <t>ITEM10</t>
  </si>
  <si>
    <t>Excel出力後にファイルを表示する（テーブル）</t>
  </si>
  <si>
    <t>MCBeans.table.beanswriter.display</t>
  </si>
  <si>
    <t>ITEM8</t>
  </si>
  <si>
    <t>テーブルドラッグスクロール設定</t>
  </si>
  <si>
    <t>MCBeans.table.mouse.dragmode</t>
  </si>
  <si>
    <t>ITEM2</t>
  </si>
  <si>
    <t>画面の位置・サイズ</t>
  </si>
  <si>
    <t>MCLayout.[ModuleID].[ScreenID].p_panel_bounds,MCLayout.[ModuleID].[ScreenID].p_splitpane.divider_location</t>
  </si>
  <si>
    <t>ITEM20</t>
  </si>
  <si>
    <t>テーブルのカラム順・サイズ</t>
  </si>
  <si>
    <t>MCLayout._0_SCR_.[ModuleID].[ScreenID].[TableNM].table.p_column</t>
  </si>
  <si>
    <t>ITEM29</t>
  </si>
  <si>
    <t>バーコード（テーブルのカラム順・サイズ）</t>
  </si>
  <si>
    <t>MCLayout._0_SCR_.[ModuleID].[ScreenID].barcode.[TableNM].table.p_column</t>
  </si>
  <si>
    <t>ITEM5</t>
  </si>
  <si>
    <t>メニューのブックマーク設定</t>
  </si>
  <si>
    <t>MCMenuConst.BOOKMARK</t>
  </si>
  <si>
    <t>ITEM6</t>
  </si>
  <si>
    <t>初期選択メニュータブ</t>
  </si>
  <si>
    <t>MCMenuConst.menu.initTab</t>
  </si>
  <si>
    <t>FSC_PRINTER_TYPE</t>
  </si>
  <si>
    <t>プリンタタイプ</t>
  </si>
  <si>
    <t>OS</t>
  </si>
  <si>
    <t>MCFrame_Report</t>
  </si>
  <si>
    <t>mcframe_Report</t>
  </si>
  <si>
    <t>SlimPrint</t>
  </si>
  <si>
    <t>FSC_PRINT_TYPE</t>
  </si>
  <si>
    <t>印刷タイプ</t>
  </si>
  <si>
    <t>Client_Server</t>
  </si>
  <si>
    <t>クライアント－サーバ印刷</t>
  </si>
  <si>
    <t>Server</t>
  </si>
  <si>
    <t>サーバ印刷</t>
  </si>
  <si>
    <t>Client</t>
  </si>
  <si>
    <t>クライアント印刷</t>
  </si>
  <si>
    <t>Retry</t>
  </si>
  <si>
    <t>クライアント再印刷</t>
  </si>
  <si>
    <t>File_Donwload</t>
  </si>
  <si>
    <t>ファイルダウンロード</t>
  </si>
  <si>
    <t>Unknown</t>
  </si>
  <si>
    <t>FSC_PRODUCT_CD</t>
  </si>
  <si>
    <t>プロダクトCD</t>
  </si>
  <si>
    <t>SCM ユーザライセンス</t>
  </si>
  <si>
    <t>SCMRefer</t>
  </si>
  <si>
    <t>SCM ユーザライセンス（参照用）</t>
  </si>
  <si>
    <t>SCMService</t>
  </si>
  <si>
    <t>SCM サービス利用ライセンス</t>
  </si>
  <si>
    <t>Seisan</t>
  </si>
  <si>
    <t>生産管理 ユーザライセンス</t>
  </si>
  <si>
    <t>SeisanRefer</t>
  </si>
  <si>
    <t>生産管理 ユーザライセンス（参照用）</t>
  </si>
  <si>
    <t>SeisanService</t>
  </si>
  <si>
    <t>生産管理 サービス利用ライセンス</t>
  </si>
  <si>
    <t>Hanbai</t>
  </si>
  <si>
    <t>販売管理 ユーザライセンス</t>
  </si>
  <si>
    <t>HanbaiRefer</t>
  </si>
  <si>
    <t>販売管理 ユーザライセンス（参照用）</t>
  </si>
  <si>
    <t>HanbaiService</t>
  </si>
  <si>
    <t>販売管理 サービス利用ライセンス</t>
  </si>
  <si>
    <t>Genka</t>
  </si>
  <si>
    <t>PCM ユーザライセンス</t>
  </si>
  <si>
    <t>GenkaRefer</t>
  </si>
  <si>
    <t>PCM ユーザライセンス（参照用）</t>
  </si>
  <si>
    <t>GenkaService</t>
  </si>
  <si>
    <t>PCM サービス利用ライセンス</t>
  </si>
  <si>
    <t>Keiei</t>
  </si>
  <si>
    <t>経営管理 ユーザライセンス</t>
  </si>
  <si>
    <t>KeieiRefer</t>
  </si>
  <si>
    <t>経営管理 ユーザライセンス（参照用）</t>
  </si>
  <si>
    <t>KeieiService</t>
  </si>
  <si>
    <t>経営管理 サービス利用ライセンス</t>
  </si>
  <si>
    <t>Shonin</t>
  </si>
  <si>
    <t>承認 ユーザライセンス</t>
  </si>
  <si>
    <t>MultiDeviceSCM</t>
  </si>
  <si>
    <t>マルチデバイス SCM ユーザライセンス</t>
  </si>
  <si>
    <t>MedicineOption</t>
  </si>
  <si>
    <t>医薬・プロセス オプションライセンス</t>
  </si>
  <si>
    <t>SaikenOption</t>
  </si>
  <si>
    <t>債権管理 オプションライセンス</t>
  </si>
  <si>
    <t>SaikenOptionRefer</t>
  </si>
  <si>
    <t>債権管理 オプションライセンス（参照用）</t>
  </si>
  <si>
    <t>SaikenOptionShonin</t>
  </si>
  <si>
    <t>債権管理 オプションライセンス（承認用）</t>
  </si>
  <si>
    <t>SaimuOption</t>
  </si>
  <si>
    <t>債務管理 オプションライセンス</t>
  </si>
  <si>
    <t>SaimuOptionRefer</t>
  </si>
  <si>
    <t>債務管理 オプションライセンス（参照用）</t>
  </si>
  <si>
    <t>SaimuOptionShonin</t>
  </si>
  <si>
    <t>債務管理 オプションライセンス（承認用）</t>
  </si>
  <si>
    <t>MultiDeviceOption</t>
  </si>
  <si>
    <t>マルチデバイス オプションライセンス</t>
  </si>
  <si>
    <t>NXOption</t>
  </si>
  <si>
    <t>会計システムLink for SuperStream-NX オプションライセンス</t>
  </si>
  <si>
    <t>FSOption</t>
  </si>
  <si>
    <t>スケジューラLink for FLEXSCHE オプションライセンス</t>
  </si>
  <si>
    <t>PLMOption</t>
  </si>
  <si>
    <t>PLM-Link オプションライセンス</t>
  </si>
  <si>
    <t>FSC_RELATIVE_OPERATOR_TYP</t>
  </si>
  <si>
    <t>比較演算子</t>
  </si>
  <si>
    <t>TYPE_CONTAINS</t>
  </si>
  <si>
    <t>含む</t>
  </si>
  <si>
    <t>CONTAINS</t>
  </si>
  <si>
    <t>TYPE_END_WITH</t>
  </si>
  <si>
    <t>終わる</t>
  </si>
  <si>
    <t>END_WITH</t>
  </si>
  <si>
    <t>TYPE_EQUAL</t>
  </si>
  <si>
    <t>=</t>
  </si>
  <si>
    <t>EQUAL</t>
  </si>
  <si>
    <t>TYPE_GREATER_THAN</t>
  </si>
  <si>
    <t>&gt;</t>
  </si>
  <si>
    <t>GREATER_THAN</t>
  </si>
  <si>
    <t>TYPE_GREATER_THAN_EQUAL</t>
  </si>
  <si>
    <t>&gt;=</t>
  </si>
  <si>
    <t>GREATER_THAN_EQUAL</t>
  </si>
  <si>
    <t>TYPE_LESS_THAN</t>
  </si>
  <si>
    <t>&lt;</t>
  </si>
  <si>
    <t>LESS_THAN</t>
  </si>
  <si>
    <t>TYPE_LESS_THAN_EQUAL</t>
  </si>
  <si>
    <t>&lt;=</t>
  </si>
  <si>
    <t>LESS_THAN_EQUAL</t>
  </si>
  <si>
    <t>TYPE_NOT_CONTAINS</t>
  </si>
  <si>
    <t>含まない</t>
  </si>
  <si>
    <t>NOT_CONTAINS</t>
  </si>
  <si>
    <t>TYPE_NOT_END_WITH</t>
  </si>
  <si>
    <t>終わらない</t>
  </si>
  <si>
    <t>NOT_END_WITH</t>
  </si>
  <si>
    <t>TYPE_NOT_EQUAL</t>
  </si>
  <si>
    <t>&lt;&gt;</t>
  </si>
  <si>
    <t>NOT_EQUAL</t>
  </si>
  <si>
    <t>TYPE_NOT_START_WITH</t>
  </si>
  <si>
    <t>始まらない</t>
  </si>
  <si>
    <t>NOT_START_WITH</t>
  </si>
  <si>
    <t>TYPE_START_WITH</t>
  </si>
  <si>
    <t>始まる</t>
  </si>
  <si>
    <t>START_WITH</t>
  </si>
  <si>
    <t>FSC_ROUNDING_MODE_TYPE</t>
  </si>
  <si>
    <t>端数処理区分</t>
  </si>
  <si>
    <t>MODE_UP</t>
  </si>
  <si>
    <t>切り上げ</t>
  </si>
  <si>
    <t>MODE_DOWN</t>
  </si>
  <si>
    <t>切り捨て</t>
  </si>
  <si>
    <t>MODE_HALF_UP</t>
  </si>
  <si>
    <t>四捨五入</t>
  </si>
  <si>
    <t>FSC_SCENARIO_EVENT</t>
  </si>
  <si>
    <t>シナリオイベント</t>
  </si>
  <si>
    <t>EVENT_KEY_PRESS</t>
  </si>
  <si>
    <t>キープレス</t>
  </si>
  <si>
    <t>EVENT_KEY_RELEASE</t>
  </si>
  <si>
    <t>キーリリース</t>
  </si>
  <si>
    <t>EVENT_MOUSE_CLICK</t>
  </si>
  <si>
    <t>マウスクリック</t>
  </si>
  <si>
    <t>EVENT_MOUSE_RELEASE</t>
  </si>
  <si>
    <t>マウスリリース</t>
  </si>
  <si>
    <t>EVENT_MOUSE_MOVE</t>
  </si>
  <si>
    <t>マウス移動</t>
  </si>
  <si>
    <t>EVENT_MOUSE_DRAG</t>
  </si>
  <si>
    <t>マウスドラッグ</t>
  </si>
  <si>
    <t>POPUP_ITEM_EVENT</t>
  </si>
  <si>
    <t>ポップアップメニュー</t>
  </si>
  <si>
    <t>SNAPSHOT_EVENT</t>
  </si>
  <si>
    <t>答えを生成</t>
  </si>
  <si>
    <t>WAIT_100</t>
  </si>
  <si>
    <t>100ms待ち</t>
  </si>
  <si>
    <t>WAIT_500</t>
  </si>
  <si>
    <t>500ms待ち</t>
  </si>
  <si>
    <t>WAIT_EVENT</t>
  </si>
  <si>
    <t>変化待ち</t>
  </si>
  <si>
    <t>KEY_EVENT</t>
  </si>
  <si>
    <t>まとめキー入力</t>
  </si>
  <si>
    <t>SCREEN_CLEAR_EVENT</t>
  </si>
  <si>
    <t>画面クリア</t>
  </si>
  <si>
    <t>COMMAND_EVENT</t>
  </si>
  <si>
    <t>外部コマンド</t>
  </si>
  <si>
    <t>BIND_EVENT</t>
  </si>
  <si>
    <t>バインド</t>
  </si>
  <si>
    <t>SPECIAL_KEY_PRESS_EVENT</t>
  </si>
  <si>
    <t>特殊キープレス</t>
  </si>
  <si>
    <t>SPECIAL_KEY_RELEASE_EVENT</t>
  </si>
  <si>
    <t>特殊キーリリース</t>
  </si>
  <si>
    <t>FSC_SCREEN_MODE</t>
  </si>
  <si>
    <t>画面モード</t>
  </si>
  <si>
    <t>MULTI</t>
  </si>
  <si>
    <t>マルチ</t>
  </si>
  <si>
    <t>SINGLE</t>
  </si>
  <si>
    <t>シングル</t>
  </si>
  <si>
    <t>FSC_SEARCH_OPERATOR</t>
  </si>
  <si>
    <t>演算子</t>
  </si>
  <si>
    <t>Opr_Ls</t>
  </si>
  <si>
    <t>Opr_LE</t>
  </si>
  <si>
    <t>Opr_Eq</t>
  </si>
  <si>
    <t>Opr_Gt</t>
  </si>
  <si>
    <t>Opr_GE</t>
  </si>
  <si>
    <t>Ope_Like</t>
  </si>
  <si>
    <t>LIKE</t>
  </si>
  <si>
    <t>FSC_SEARCH_TYPE</t>
  </si>
  <si>
    <t>検索タイプ</t>
  </si>
  <si>
    <t>ALL_DATA</t>
  </si>
  <si>
    <t>すべて</t>
  </si>
  <si>
    <t>EXT_ATTR_EQ</t>
  </si>
  <si>
    <t>ユーザの会社で検索</t>
  </si>
  <si>
    <t>USER_EXT_ATTR_EQ</t>
  </si>
  <si>
    <t>ユーザID、ユーザの会社で検索</t>
  </si>
  <si>
    <t>FSC_SORT_TYPE</t>
  </si>
  <si>
    <t>ソートタイプ</t>
  </si>
  <si>
    <t>TYPE_ASC</t>
  </si>
  <si>
    <t>昇順</t>
  </si>
  <si>
    <t>ASC</t>
  </si>
  <si>
    <t>TYPE_ASC_NULL_AHEAD</t>
  </si>
  <si>
    <t>昇順（空白優先）</t>
  </si>
  <si>
    <t>ASC_NULL_AHEAD</t>
  </si>
  <si>
    <t>TYPE_DESC</t>
  </si>
  <si>
    <t>降順</t>
  </si>
  <si>
    <t>DESC</t>
  </si>
  <si>
    <t>TYPE_DESC_NULL_AHEAD</t>
  </si>
  <si>
    <t>降順（空白優先）</t>
  </si>
  <si>
    <t>DESC_NULL_AHEAD</t>
  </si>
  <si>
    <t>FSC_SORT_TYPE_ALL</t>
  </si>
  <si>
    <t>ソートタイプ（全て）</t>
  </si>
  <si>
    <t>全て昇順</t>
  </si>
  <si>
    <t>全て昇順（空白優先）</t>
  </si>
  <si>
    <t>全て降順</t>
  </si>
  <si>
    <t>全て降順（空白優先）</t>
  </si>
  <si>
    <t>FSC_SUM_INFO_TYPE</t>
  </si>
  <si>
    <t>集計情報区分</t>
  </si>
  <si>
    <t>TYPE_GROUP</t>
  </si>
  <si>
    <t>グループ化</t>
  </si>
  <si>
    <t>TYPE_SUM</t>
  </si>
  <si>
    <t>合計</t>
  </si>
  <si>
    <t>TYPE_AVG</t>
  </si>
  <si>
    <t>平均</t>
  </si>
  <si>
    <t>TYPE_MAX</t>
  </si>
  <si>
    <t>最大値</t>
  </si>
  <si>
    <t>TYPE_MIN</t>
  </si>
  <si>
    <t>最小値</t>
  </si>
  <si>
    <t>TYPE_COUNT</t>
  </si>
  <si>
    <t>件数</t>
  </si>
  <si>
    <t>TYPE_AFTER_CALC</t>
  </si>
  <si>
    <t>集計後計算</t>
  </si>
  <si>
    <t>FSC_TABLE_ORD_TYP</t>
  </si>
  <si>
    <t>テーブルオーダ</t>
  </si>
  <si>
    <t>BY_COLUMN</t>
  </si>
  <si>
    <t>列</t>
  </si>
  <si>
    <t>BY_ROW</t>
  </si>
  <si>
    <t>行</t>
  </si>
  <si>
    <t>FSC_TABLE_TYP</t>
  </si>
  <si>
    <t>テーブル種別</t>
  </si>
  <si>
    <t>Constant_typ</t>
  </si>
  <si>
    <t>定数</t>
  </si>
  <si>
    <t>C</t>
  </si>
  <si>
    <t>Master_typ</t>
  </si>
  <si>
    <t>マスタ</t>
  </si>
  <si>
    <t>M</t>
  </si>
  <si>
    <t>Save_typ</t>
  </si>
  <si>
    <t>退避</t>
  </si>
  <si>
    <t>Transaction_typ</t>
  </si>
  <si>
    <t>トランザクション</t>
  </si>
  <si>
    <t>T</t>
  </si>
  <si>
    <t>Work_typ</t>
  </si>
  <si>
    <t>ワーク</t>
  </si>
  <si>
    <t>W</t>
  </si>
  <si>
    <t>FXC_BATCH_LOG_TYP</t>
  </si>
  <si>
    <t>FXC_RESOURCE_SETTING_UNIT</t>
  </si>
  <si>
    <t>リソース設定単位</t>
  </si>
  <si>
    <t>TYPE_BARCODE</t>
  </si>
  <si>
    <t>BARCODE</t>
  </si>
  <si>
    <t>TYPE_EXT</t>
  </si>
  <si>
    <t>会社共通</t>
  </si>
  <si>
    <t>EXT</t>
  </si>
  <si>
    <t>TYPE_PGM</t>
  </si>
  <si>
    <t>プログラム</t>
  </si>
  <si>
    <t>PGM</t>
  </si>
  <si>
    <t>TYPE_SYS</t>
  </si>
  <si>
    <t>システム共通</t>
  </si>
  <si>
    <t>SYS</t>
  </si>
  <si>
    <t>TYPE_USER</t>
  </si>
  <si>
    <t>ユーザ</t>
  </si>
  <si>
    <t>USER</t>
  </si>
  <si>
    <t>MAC_ABS_TYP</t>
  </si>
  <si>
    <t>摘要区分</t>
  </si>
  <si>
    <t>SLIP</t>
  </si>
  <si>
    <t>伝票ＮＯ情報</t>
  </si>
  <si>
    <t>伝票ＮＯの値を摘要欄に出力</t>
  </si>
  <si>
    <t>INV</t>
  </si>
  <si>
    <t>インボイスＮＯ/請求ＮＯ</t>
  </si>
  <si>
    <t>インボイスＮＯ,請求ＮＯの何れかを摘要欄に出力</t>
  </si>
  <si>
    <t>AC</t>
  </si>
  <si>
    <t>口座名称</t>
  </si>
  <si>
    <t>口座名称を摘要欄に出力</t>
  </si>
  <si>
    <t>TRANS</t>
  </si>
  <si>
    <t>振込人名</t>
  </si>
  <si>
    <t>振込人名を摘要欄に出力</t>
  </si>
  <si>
    <t>ITM</t>
  </si>
  <si>
    <t>品名</t>
  </si>
  <si>
    <t>品名を摘要欄に出力</t>
  </si>
  <si>
    <t>ORD_NO</t>
  </si>
  <si>
    <t>発注ＮＯ/受注ＮＯ</t>
  </si>
  <si>
    <t>発注ＮＯもしくは受注ＮＯを摘要欄に出力</t>
  </si>
  <si>
    <t>TRD_RMRKS</t>
  </si>
  <si>
    <t>取引備考</t>
  </si>
  <si>
    <t>取引備考の値を摘要欄に出力</t>
  </si>
  <si>
    <t>TRD_D_RMRKS</t>
  </si>
  <si>
    <t>取引明細備考</t>
  </si>
  <si>
    <t>取引明細備考の値を摘要欄に出力</t>
  </si>
  <si>
    <t>APAR</t>
  </si>
  <si>
    <t>売掛先名/買掛先名</t>
  </si>
  <si>
    <t>A</t>
  </si>
  <si>
    <t>売掛先名もしくは買掛先名を摘要欄に出力</t>
  </si>
  <si>
    <t>CSTSPL</t>
  </si>
  <si>
    <t>得意先名/発注先名</t>
  </si>
  <si>
    <t>B</t>
  </si>
  <si>
    <t>得意先名もしくは発注先名を摘要欄に出力</t>
  </si>
  <si>
    <t>CRE</t>
  </si>
  <si>
    <t>入金先名/支払先名</t>
  </si>
  <si>
    <t>入金先名もしくは支払先名を摘要欄に出力</t>
  </si>
  <si>
    <t>相殺先名</t>
  </si>
  <si>
    <t>相殺先名を摘要欄に出力</t>
  </si>
  <si>
    <t>TRD</t>
  </si>
  <si>
    <t>振替先品名</t>
  </si>
  <si>
    <t>振替先品名を摘要欄に出力</t>
  </si>
  <si>
    <t>WRK</t>
  </si>
  <si>
    <t>案件ＮＯ</t>
  </si>
  <si>
    <t>案件ＮＯを摘要欄に出力</t>
  </si>
  <si>
    <t>MST</t>
  </si>
  <si>
    <t>マスタ値</t>
  </si>
  <si>
    <t>マスタに入力した値を摘要欄に出力</t>
  </si>
  <si>
    <t>SUB1</t>
  </si>
  <si>
    <t>予備ＣＨＡＲ項目１</t>
  </si>
  <si>
    <t>V</t>
  </si>
  <si>
    <t>予備ＣＨＡＲ項目１の値を摘要欄に出力</t>
  </si>
  <si>
    <t>SUB2</t>
  </si>
  <si>
    <t>予備ＣＨＡＲ項目２</t>
  </si>
  <si>
    <t>予備ＣＨＡＲ項目２の値を摘要欄に出力</t>
  </si>
  <si>
    <t>SUB3</t>
  </si>
  <si>
    <t>予備ＣＨＡＲ項目３</t>
  </si>
  <si>
    <t>X</t>
  </si>
  <si>
    <t>予備ＣＨＡＲ項目３の値を摘要欄に出力</t>
  </si>
  <si>
    <t>SUB4</t>
  </si>
  <si>
    <t>予備ＣＨＡＲ項目４</t>
  </si>
  <si>
    <t>Y</t>
  </si>
  <si>
    <t>予備ＣＨＡＲ項目４の値を摘要欄に出力</t>
  </si>
  <si>
    <t>SUB5</t>
  </si>
  <si>
    <t>予備ＣＨＡＲ項目５</t>
  </si>
  <si>
    <t>Z</t>
  </si>
  <si>
    <t>予備ＣＨＡＲ項目５の値を摘要欄に出力</t>
  </si>
  <si>
    <t>MAC_ACT_SET_TYP</t>
  </si>
  <si>
    <t>実績設定区分</t>
  </si>
  <si>
    <t>NON</t>
  </si>
  <si>
    <t>対象外</t>
  </si>
  <si>
    <t>すべての実績データに対して設定しない</t>
  </si>
  <si>
    <t>ALL_SET</t>
  </si>
  <si>
    <t>設定</t>
  </si>
  <si>
    <t>全ての実績データに対して設定する</t>
  </si>
  <si>
    <t>IN_SET</t>
  </si>
  <si>
    <t>受入のみ設定</t>
  </si>
  <si>
    <t>製造購買データは設定し、払出や在庫データに対しては設定しない</t>
  </si>
  <si>
    <t>MAC_AC_SLIP_TYP</t>
  </si>
  <si>
    <t>会計伝票区分</t>
  </si>
  <si>
    <t>PURC</t>
  </si>
  <si>
    <t>仕入</t>
  </si>
  <si>
    <t>PURC_XPNS</t>
  </si>
  <si>
    <t>経費購買</t>
  </si>
  <si>
    <t>経費の計上</t>
  </si>
  <si>
    <t>PURC_IN_TRANSIT</t>
  </si>
  <si>
    <t>未着品仕入</t>
  </si>
  <si>
    <t>入荷前の仕入計上</t>
  </si>
  <si>
    <t>ARR_IN_TRANSIT</t>
  </si>
  <si>
    <t>未着品入荷</t>
  </si>
  <si>
    <t>未着品の入荷</t>
  </si>
  <si>
    <t>PURC_RET</t>
  </si>
  <si>
    <t>仕入返品</t>
  </si>
  <si>
    <t>PURC_RET_XPNS</t>
  </si>
  <si>
    <t>経費返品</t>
  </si>
  <si>
    <t>経費に対する返品</t>
  </si>
  <si>
    <t>PURC_DSCNT</t>
  </si>
  <si>
    <t>仕入値引</t>
  </si>
  <si>
    <t>PURC_DSCNT_XPNS</t>
  </si>
  <si>
    <t>経費値引</t>
  </si>
  <si>
    <t>PURC_XTRA</t>
  </si>
  <si>
    <t>仕入値増</t>
  </si>
  <si>
    <t>PURC_XTRA_XPNS</t>
  </si>
  <si>
    <t>経費値増</t>
  </si>
  <si>
    <t>SLS</t>
  </si>
  <si>
    <t>売上</t>
  </si>
  <si>
    <t>SLS_COST</t>
  </si>
  <si>
    <t>売上原価</t>
  </si>
  <si>
    <t>売上原価（原価管理）</t>
  </si>
  <si>
    <t>SLS_RET</t>
  </si>
  <si>
    <t>売上返品</t>
  </si>
  <si>
    <t>SLS_DSCNT</t>
  </si>
  <si>
    <t>売上値引</t>
  </si>
  <si>
    <t>SLS_XTRA</t>
  </si>
  <si>
    <t>売上値増</t>
  </si>
  <si>
    <t>MFG</t>
  </si>
  <si>
    <t>製造</t>
  </si>
  <si>
    <t>製造（在庫管理品の出来高実績）</t>
  </si>
  <si>
    <t>BYPROD</t>
  </si>
  <si>
    <t>副産物製造</t>
  </si>
  <si>
    <t>INPUT</t>
  </si>
  <si>
    <t>投入</t>
  </si>
  <si>
    <t>自社資産の投入</t>
  </si>
  <si>
    <t>IN_ONR</t>
  </si>
  <si>
    <t>投入（有償）</t>
  </si>
  <si>
    <t>有償支給品の投入</t>
  </si>
  <si>
    <t>IN_SS</t>
  </si>
  <si>
    <t>投入（自給）</t>
  </si>
  <si>
    <t>自給品の投入</t>
  </si>
  <si>
    <t>IN_ONR_DIFF</t>
  </si>
  <si>
    <t>投入（有償差益）</t>
  </si>
  <si>
    <t>有償支給品を投入した際に発生する差益（有償支給金額-投入原価）（原価管理）</t>
  </si>
  <si>
    <t>FFR_PROV</t>
  </si>
  <si>
    <t>無償支給</t>
  </si>
  <si>
    <t>ONR_PROV</t>
  </si>
  <si>
    <t>有償支給</t>
  </si>
  <si>
    <t>FFR_PRVR</t>
  </si>
  <si>
    <t>無償支給戻</t>
  </si>
  <si>
    <t>無償支給品の戻り（外注先→自社）</t>
  </si>
  <si>
    <t>ONR_PRVR</t>
  </si>
  <si>
    <t>有償支給戻</t>
  </si>
  <si>
    <t>有償支給品の戻り（外注先→自社）</t>
  </si>
  <si>
    <t>FFR_PROV_CST</t>
  </si>
  <si>
    <t>無償支給原価</t>
  </si>
  <si>
    <t>無償支給した際の払出原価（原価管理）</t>
  </si>
  <si>
    <t>ONR_PROV_CST</t>
  </si>
  <si>
    <t>有償支給原価</t>
  </si>
  <si>
    <t>有償支給した際の払出原価（原価管理）</t>
  </si>
  <si>
    <t>INSP_SMPL</t>
  </si>
  <si>
    <t>検査抜取</t>
  </si>
  <si>
    <t>DISP_SCRP</t>
  </si>
  <si>
    <t>廃棄</t>
  </si>
  <si>
    <t>SO_STKTK</t>
  </si>
  <si>
    <t>棚卸出庫</t>
  </si>
  <si>
    <t>IN_STKTK</t>
  </si>
  <si>
    <t>棚卸入庫</t>
  </si>
  <si>
    <t>PROD_ITM_SO</t>
  </si>
  <si>
    <t>販売倉入</t>
  </si>
  <si>
    <t>販売倉入（資産区分の振替：自社（生産）→自社（販売）</t>
  </si>
  <si>
    <t>PROD_ITM_RET_SO</t>
  </si>
  <si>
    <t>生産戻入</t>
  </si>
  <si>
    <t>生産戻入（資産区分の振替：自社（販売）→自社（生産）</t>
  </si>
  <si>
    <t>DPT_XFR_SO</t>
  </si>
  <si>
    <t>部門間移動</t>
  </si>
  <si>
    <t>OTH_CCN_SO</t>
  </si>
  <si>
    <t>他勘定出庫</t>
  </si>
  <si>
    <t>OTH_CCN_GR</t>
  </si>
  <si>
    <t>他勘定入庫</t>
  </si>
  <si>
    <t>STK_SW_SO</t>
  </si>
  <si>
    <t>在庫振替出庫</t>
  </si>
  <si>
    <t>STK_SW_GR</t>
  </si>
  <si>
    <t>在庫振替入庫</t>
  </si>
  <si>
    <t>SHIP</t>
  </si>
  <si>
    <t>出荷</t>
  </si>
  <si>
    <t>SHIP_RET</t>
  </si>
  <si>
    <t>出荷返品</t>
  </si>
  <si>
    <t>EOM_STK_PROD</t>
  </si>
  <si>
    <t>月末在庫（生産）</t>
  </si>
  <si>
    <t>資産区分が自社（生産）もしくは他社資産となる在庫</t>
  </si>
  <si>
    <t>EOM_STK_SLS</t>
  </si>
  <si>
    <t>月末在庫（販売）</t>
  </si>
  <si>
    <t>資産区分が自社（販売）もしくは他社資産となる在庫</t>
  </si>
  <si>
    <t>INP_WIP_CST</t>
  </si>
  <si>
    <t>仕掛原価</t>
  </si>
  <si>
    <t>仕掛原価（原価管理）</t>
  </si>
  <si>
    <t>STK_ASM_DIFF</t>
  </si>
  <si>
    <t>在庫評価替差異</t>
  </si>
  <si>
    <t>原価管理の月初在庫評価替処理で発生する金額（原価管理）</t>
  </si>
  <si>
    <t>ONR_PROV_DIFF</t>
  </si>
  <si>
    <t>有償支給差益</t>
  </si>
  <si>
    <t>有償支給した際に発生する差益（有償支給金額-払出原価）（原価管理）</t>
  </si>
  <si>
    <t>CST_IO_AOD</t>
  </si>
  <si>
    <t>原価受払差額</t>
  </si>
  <si>
    <t>原価受払差額（原価管理）</t>
  </si>
  <si>
    <t>EOM_STK_ASM_MIS</t>
  </si>
  <si>
    <t>月末在庫評価損</t>
  </si>
  <si>
    <t>原価管理で評価損計上によって発生する金額（原価管理）</t>
  </si>
  <si>
    <t>COMP_CST</t>
  </si>
  <si>
    <t>完成原価</t>
  </si>
  <si>
    <t>完成品に対する原価（原価管理）</t>
  </si>
  <si>
    <t>DPT_ALC</t>
  </si>
  <si>
    <t>部門間配賦</t>
  </si>
  <si>
    <t>部門間の配賦金額（原価管理）</t>
  </si>
  <si>
    <t>ITM_ALC</t>
  </si>
  <si>
    <t>品目配賦</t>
  </si>
  <si>
    <t>品目配賦金額（原価管理）</t>
  </si>
  <si>
    <t>PROD_ITM_GR</t>
  </si>
  <si>
    <t>販売倉入（入庫）</t>
  </si>
  <si>
    <t>販売倉入における入庫原価（原価管理）</t>
  </si>
  <si>
    <t>PROD_ITM_DIFF</t>
  </si>
  <si>
    <t>販売倉入（差額）</t>
  </si>
  <si>
    <t>販売倉入の入出庫間で発生した原価差額（原価管理）</t>
  </si>
  <si>
    <t>PROD_ITM_RET_GR</t>
  </si>
  <si>
    <t>生産戻入（入庫）</t>
  </si>
  <si>
    <t>生産戻入における入庫原価（原価管理）</t>
  </si>
  <si>
    <t>PROD_ITM_RET_DIFF</t>
  </si>
  <si>
    <t>生産戻入（差額）</t>
  </si>
  <si>
    <t>生産戻入の入出庫間で発生した原価差額（原価管理）</t>
  </si>
  <si>
    <t>DPT_XFR_GR</t>
  </si>
  <si>
    <t>部門間移動（入庫）</t>
  </si>
  <si>
    <t>部門間移動における入庫原価（原価管理）</t>
  </si>
  <si>
    <t>DPT_XFR_DIFF</t>
  </si>
  <si>
    <t>部門間移動（差額）</t>
  </si>
  <si>
    <t>部門間移動の入出庫間で発生した原価差額（原価管理）</t>
  </si>
  <si>
    <t>DIFF_IO_SUM</t>
  </si>
  <si>
    <t>受入価格差異（合計）</t>
  </si>
  <si>
    <t>受入価格差異（合計）（原価管理）</t>
  </si>
  <si>
    <t>DIFF_IO_PRI</t>
  </si>
  <si>
    <t>受入単価差異（単価差異）</t>
  </si>
  <si>
    <t>受入単価差異（単価差異）（原価管理）</t>
  </si>
  <si>
    <t>DIFF_IO_RATE</t>
  </si>
  <si>
    <t>受入単価差異（レート差異）</t>
  </si>
  <si>
    <t>受入単価差異（レート差異）（原価管理）</t>
  </si>
  <si>
    <t>DIFF_QT_PAR</t>
  </si>
  <si>
    <t>数量差異（親）</t>
  </si>
  <si>
    <t>数量差異（親）（原価管理）</t>
  </si>
  <si>
    <t>DIFF_QT_CHD</t>
  </si>
  <si>
    <t>数量差異（子）</t>
  </si>
  <si>
    <t>数量差異（子）（原価管理）</t>
  </si>
  <si>
    <t>DIFF_PR_PAR</t>
  </si>
  <si>
    <t>払出価格差異（親）</t>
  </si>
  <si>
    <t>払出価格差異（親）（原価管理）</t>
  </si>
  <si>
    <t>DIFF_PR_CHD</t>
  </si>
  <si>
    <t>払出価格差異（子）</t>
  </si>
  <si>
    <t>払出価格差異（子）（原価管理）</t>
  </si>
  <si>
    <t>DIFF_WK</t>
  </si>
  <si>
    <t>工数差異</t>
  </si>
  <si>
    <t>工数差異（原価管理）</t>
  </si>
  <si>
    <t>DIFF_ACT1</t>
  </si>
  <si>
    <t>実績差異１</t>
  </si>
  <si>
    <t>実績差異１（原価管理）</t>
  </si>
  <si>
    <t>DIFF_ACT2</t>
  </si>
  <si>
    <t>実績差異２</t>
  </si>
  <si>
    <t>実績差異２（原価管理）</t>
  </si>
  <si>
    <t>DIFF_ACT3</t>
  </si>
  <si>
    <t>実績差異３</t>
  </si>
  <si>
    <t>実績差異３（原価管理）</t>
  </si>
  <si>
    <t>DIFF_ACT4</t>
  </si>
  <si>
    <t>実績差異４</t>
  </si>
  <si>
    <t>実績差異４（原価管理）</t>
  </si>
  <si>
    <t>DIFF_ACT5</t>
  </si>
  <si>
    <t>実績差異５</t>
  </si>
  <si>
    <t>実績差異５（原価管理）</t>
  </si>
  <si>
    <t>DIFF_RATE_ALC</t>
  </si>
  <si>
    <t>配賦率差異（配賦科目）</t>
  </si>
  <si>
    <t>配賦率差異（配賦科目）（原価管理）</t>
  </si>
  <si>
    <t>DIFF_RATE_ITM</t>
  </si>
  <si>
    <t>配賦率差異（品目）</t>
  </si>
  <si>
    <t>配賦率差異（品目）（原価管理）</t>
  </si>
  <si>
    <t>DIFF_OUTSRC_SUM</t>
  </si>
  <si>
    <t>外注単価差異（合計）</t>
  </si>
  <si>
    <t>外注単価差異（合計）（原価管理）</t>
  </si>
  <si>
    <t>DIFF_OUTSRC_PRI</t>
  </si>
  <si>
    <t>外注単価差異（単価差異）</t>
  </si>
  <si>
    <t>外注単価差異（単価差異）（原価管理）</t>
  </si>
  <si>
    <t>DIFF_OUTSRC_RATE</t>
  </si>
  <si>
    <t>外注単価差異（レート差異）</t>
  </si>
  <si>
    <t>外注単価差異（レート差異）（原価管理）</t>
  </si>
  <si>
    <t>DIFF_SS_PAR</t>
  </si>
  <si>
    <t>自給単価差異（親）</t>
  </si>
  <si>
    <t>自給単価差異（親）（原価管理）</t>
  </si>
  <si>
    <t>DIFF_SS_CHD</t>
  </si>
  <si>
    <t>自給単価差異（子）</t>
  </si>
  <si>
    <t>自給単価差異（子）（原価管理）</t>
  </si>
  <si>
    <t>DIFF_STD_ADJ</t>
  </si>
  <si>
    <t>標準調整差異</t>
  </si>
  <si>
    <t>標準調整差異（原価管理）</t>
  </si>
  <si>
    <t>RCV_ENT</t>
  </si>
  <si>
    <t>入金登録</t>
  </si>
  <si>
    <t>借受金</t>
  </si>
  <si>
    <t>ADV_ENT</t>
  </si>
  <si>
    <t>前受登録</t>
  </si>
  <si>
    <t>前受金</t>
  </si>
  <si>
    <t>ADV_SW</t>
  </si>
  <si>
    <t>前受振替</t>
  </si>
  <si>
    <t>借受金・前受金の振替</t>
  </si>
  <si>
    <t>AR_FAD</t>
  </si>
  <si>
    <t>売掛消込</t>
  </si>
  <si>
    <t>売掛消込金額</t>
  </si>
  <si>
    <t>AC_FAD</t>
  </si>
  <si>
    <t>未収金消込</t>
  </si>
  <si>
    <t>未収金の消込金額</t>
  </si>
  <si>
    <t>AR_EX_GAIN_APPL</t>
  </si>
  <si>
    <t>為替差益（債権消込）</t>
  </si>
  <si>
    <t>債権決済時に発生した為替差益</t>
  </si>
  <si>
    <t>AR_EX_LOSS_APPL</t>
  </si>
  <si>
    <t>為替差損（債権消込）</t>
  </si>
  <si>
    <t>債権決済時に発生した為替差損</t>
  </si>
  <si>
    <t>AC_EX_GAIN_APPL</t>
  </si>
  <si>
    <t>為替差益（未収金消込）</t>
  </si>
  <si>
    <t>債権（未収金）決済時に発生した為替差益</t>
  </si>
  <si>
    <t>AC_EX_LOSS_APPL</t>
  </si>
  <si>
    <t>為替差損（未収金消込）</t>
  </si>
  <si>
    <t>債権（未収金）決済時に発生した為替差損</t>
  </si>
  <si>
    <t>AR_EX_GAIN_REV</t>
  </si>
  <si>
    <t>為替差益（債権評価替）</t>
  </si>
  <si>
    <t>為替レート評価替時に発生した為替差益</t>
  </si>
  <si>
    <t>AR_EX_LOSS_REV</t>
  </si>
  <si>
    <t>為替差損（債権評価替）</t>
  </si>
  <si>
    <t>為替レート評価替時に発生した為替差損</t>
  </si>
  <si>
    <t>AC_EX_GAIN_REV</t>
  </si>
  <si>
    <t>為替差益（未収金評価替）</t>
  </si>
  <si>
    <t>未収金の為替レート評価替時に発生した為替差益</t>
  </si>
  <si>
    <t>AC_EX_LOSS_REV</t>
  </si>
  <si>
    <t>為替差損（未収金評価替）</t>
  </si>
  <si>
    <t>未収金の為替レート評価替時に発生した為替差損</t>
  </si>
  <si>
    <t>PAY</t>
  </si>
  <si>
    <t>支払</t>
  </si>
  <si>
    <t>買掛金に対する支払金額</t>
  </si>
  <si>
    <t>XPNS_PAY</t>
  </si>
  <si>
    <t>支払（未払金）</t>
  </si>
  <si>
    <t>未払金に対する支払金額</t>
  </si>
  <si>
    <t>ADV_PAY</t>
  </si>
  <si>
    <t>前渡登録</t>
  </si>
  <si>
    <t>前渡金</t>
  </si>
  <si>
    <t>AP_EX_GAIN_APPL</t>
  </si>
  <si>
    <t>為替差益（債務消込）</t>
  </si>
  <si>
    <t>買掛金決済時に発生した為替差益</t>
  </si>
  <si>
    <t>AP_EX_LOSS_APPL</t>
  </si>
  <si>
    <t>為替差損（債務消込）</t>
  </si>
  <si>
    <t>買掛金決済時に発生した為替差損</t>
  </si>
  <si>
    <t>AE_EX_GAIN_APPL</t>
  </si>
  <si>
    <t>為替差益（未払金消込）</t>
  </si>
  <si>
    <t>未払金決済時に発生した為替差益</t>
  </si>
  <si>
    <t>AE_EX_LOSS_APPL</t>
  </si>
  <si>
    <t>為替差損（未払金消込）</t>
  </si>
  <si>
    <t>未払金決済時に発生した為替差損</t>
  </si>
  <si>
    <t>AP_EX_GAIN_REV</t>
  </si>
  <si>
    <t>為替差益（債務評価替）</t>
  </si>
  <si>
    <t>買掛金の為替レート評価替時に発生した為替差益</t>
  </si>
  <si>
    <t>AP_EX_LOSS_REV</t>
  </si>
  <si>
    <t>為替差損（債務評価替）</t>
  </si>
  <si>
    <t>買掛金の為替レート評価替時に発生した為替差損</t>
  </si>
  <si>
    <t>AE_EX_GAIN_REV</t>
  </si>
  <si>
    <t>為替差益（未払金評価替）</t>
  </si>
  <si>
    <t>未払金の為替レート評価替時に発生した為替差益</t>
  </si>
  <si>
    <t>AE_EX_LOSS_REV</t>
  </si>
  <si>
    <t>為替差損（未払金評価替）</t>
  </si>
  <si>
    <t>未払金の為替レート評価替時に発生した為替差損</t>
  </si>
  <si>
    <t>PAY_COM_PAID</t>
  </si>
  <si>
    <t>振込手数料</t>
  </si>
  <si>
    <t>振込手数料の支払</t>
  </si>
  <si>
    <t>MAC_AC_TABLE_TYP</t>
  </si>
  <si>
    <t>会計ＩＦテーブル区分</t>
  </si>
  <si>
    <t>AC_IO</t>
  </si>
  <si>
    <t>会計ＩＦ用受払データ</t>
  </si>
  <si>
    <t>AC_STK</t>
  </si>
  <si>
    <t>会計ＩＦ用在庫データ</t>
  </si>
  <si>
    <t>AC_COST</t>
  </si>
  <si>
    <t>会計ＩＦ用原価データ</t>
  </si>
  <si>
    <t>AC_RCV</t>
  </si>
  <si>
    <t>会計ＩＦ用入金データ</t>
  </si>
  <si>
    <t>AC_PAY</t>
  </si>
  <si>
    <t>会計ＩＦ用支払データ</t>
  </si>
  <si>
    <t>AC_NOTE</t>
  </si>
  <si>
    <t>会計ＩＦ用手形データ</t>
  </si>
  <si>
    <t>MAC_ALC_AC_GRP_TYP</t>
  </si>
  <si>
    <t>配賦科目グループ区分</t>
  </si>
  <si>
    <t>GRP1</t>
  </si>
  <si>
    <t>配賦科目グループ１</t>
  </si>
  <si>
    <t>配賦科目グループ１を表す</t>
  </si>
  <si>
    <t>GRP2</t>
  </si>
  <si>
    <t>配賦科目グループ２</t>
  </si>
  <si>
    <t>配賦科目グループ２を表す</t>
  </si>
  <si>
    <t>GRP3</t>
  </si>
  <si>
    <t>配賦科目グループ３</t>
  </si>
  <si>
    <t>配賦科目グループ３を表す</t>
  </si>
  <si>
    <t>MAC_ALC_CALC_TYP</t>
  </si>
  <si>
    <t>配賦率計算区分</t>
  </si>
  <si>
    <t>計算対象外</t>
  </si>
  <si>
    <t>配賦率計算を行わない(標準配賦率を用いる)</t>
  </si>
  <si>
    <t>MONTH_ALC</t>
  </si>
  <si>
    <t>配賦率計算（月次）</t>
  </si>
  <si>
    <t>月次単位で配賦率計算を行うもしくは月次の予定配賦率データを使用する</t>
  </si>
  <si>
    <t>TERM_ALC</t>
  </si>
  <si>
    <t>配賦率計算（期間）</t>
  </si>
  <si>
    <t>期間単位で配賦率計算を行うもしくは対象期間の最終月に設定された予定配賦率データを使用する</t>
  </si>
  <si>
    <t>MAC_ALC_RULE_TYP</t>
  </si>
  <si>
    <t>配賦方法区分</t>
  </si>
  <si>
    <t>WK</t>
  </si>
  <si>
    <t>工数</t>
  </si>
  <si>
    <t>対象レコードに対する工数を対象として配賦処理を行う</t>
  </si>
  <si>
    <t>QTY</t>
  </si>
  <si>
    <t>数量</t>
  </si>
  <si>
    <t>対象レコードに対する数量を対象として配賦処理を行う</t>
  </si>
  <si>
    <t>AMT</t>
  </si>
  <si>
    <t>金額</t>
  </si>
  <si>
    <t>対象レコードに対する金額を対象として配賦処理を行う</t>
  </si>
  <si>
    <t>EXPNS_COST</t>
  </si>
  <si>
    <t>費目別原価</t>
  </si>
  <si>
    <t>対象レコードに対する原価を対象として配賦処理を行う</t>
  </si>
  <si>
    <t>PROFIT</t>
  </si>
  <si>
    <t>利益</t>
  </si>
  <si>
    <t>対象レコードに対する利益（金額－原価）を対象として配賦処理を行う</t>
  </si>
  <si>
    <t>INPT_QTY</t>
  </si>
  <si>
    <t>投入数量</t>
  </si>
  <si>
    <t>対象レコードに対する投入数量を対象として配賦処理を行う</t>
  </si>
  <si>
    <t>OTHER_VAL</t>
  </si>
  <si>
    <t>任意配賦基準値</t>
  </si>
  <si>
    <t>対象レコードに対する配賦基準値項目を対象として配賦処理を行う</t>
  </si>
  <si>
    <t>MAC_ALC_TGT_TYP</t>
  </si>
  <si>
    <t>配賦対象区分</t>
  </si>
  <si>
    <t>製造データに対して配賦処理を行う</t>
  </si>
  <si>
    <t>購買</t>
  </si>
  <si>
    <t>購買データに対して配賦処理を行う</t>
  </si>
  <si>
    <t>MFG_PURC</t>
  </si>
  <si>
    <t>製造・購買</t>
  </si>
  <si>
    <t>製造・購買データに対して配賦処理を行う</t>
  </si>
  <si>
    <t>売上データに対して配賦処理を行う</t>
  </si>
  <si>
    <t>ALC</t>
  </si>
  <si>
    <t>汎用配賦</t>
  </si>
  <si>
    <t>汎用配賦データに対して配賦処理を行う</t>
  </si>
  <si>
    <t>MAC_ALT_ITM_TYP</t>
  </si>
  <si>
    <t>代替品目選択区分</t>
  </si>
  <si>
    <t>MIX</t>
  </si>
  <si>
    <t>混在可</t>
  </si>
  <si>
    <t>代替品目間で案分して引き当てる</t>
  </si>
  <si>
    <t>MONO_PRIO</t>
  </si>
  <si>
    <t>混在不可・引当優先順</t>
  </si>
  <si>
    <t>引当て優先順にしたがって混在が無いよう引き当てる</t>
  </si>
  <si>
    <t>MONO_FIFO</t>
  </si>
  <si>
    <t>混在不可・最古入庫日優先</t>
  </si>
  <si>
    <t>先入先出しの原則で混在が無いよう引き当てる</t>
  </si>
  <si>
    <t>MAC_AMT_SET_TYP</t>
  </si>
  <si>
    <t>金額設定区分</t>
  </si>
  <si>
    <t>STD</t>
  </si>
  <si>
    <t>計算時標準単価</t>
  </si>
  <si>
    <t>原価計算時に算出された標準単価データを用いて計算する</t>
  </si>
  <si>
    <t>ZERO</t>
  </si>
  <si>
    <t>０評価</t>
  </si>
  <si>
    <t>金額を０とする</t>
  </si>
  <si>
    <t>AVE</t>
  </si>
  <si>
    <t>直近確定総平均単価</t>
  </si>
  <si>
    <t>直近の確定総平均単価データを用いて計算する</t>
  </si>
  <si>
    <t>AVE_STD</t>
  </si>
  <si>
    <t>直近確定総平均単価（標準）</t>
  </si>
  <si>
    <t>直近の確定総平均単価データが存在しなければ標準単価評価とする</t>
  </si>
  <si>
    <t>MAC_AMT_SIGN_TYP</t>
  </si>
  <si>
    <t>金額符号区分</t>
  </si>
  <si>
    <t>PLS</t>
  </si>
  <si>
    <t>黒伝(プラス)赤伝(マイナス)</t>
  </si>
  <si>
    <t>金額がプラスの黒伝・マイナスの赤伝に対してのみ仕訳を作成</t>
  </si>
  <si>
    <t>MNS</t>
  </si>
  <si>
    <t>黒伝(マイナス)赤伝(プラス)</t>
  </si>
  <si>
    <t>金額がマイナスの黒伝・マイナスの赤伝に対してのみ仕訳を作成</t>
  </si>
  <si>
    <t>MAC_AMT_TYP</t>
  </si>
  <si>
    <t>仕訳金額区分</t>
  </si>
  <si>
    <t>金額は0とする</t>
  </si>
  <si>
    <t>出力する金額を０とする</t>
  </si>
  <si>
    <t>AMT_TAX</t>
  </si>
  <si>
    <t>税抜(評価)金額(税額は別項目に出力)</t>
  </si>
  <si>
    <t>税抜金額を金額項目に出力\n税金額を消費税項目に出力</t>
  </si>
  <si>
    <t>AMT_ONLY</t>
  </si>
  <si>
    <t>税抜(評価)金額(税額は出力しない)</t>
  </si>
  <si>
    <t>税抜金額のみを金額項目に出力\n（税金額は出力しません）</t>
  </si>
  <si>
    <t>TAX_IN_AMT</t>
  </si>
  <si>
    <t>税金額(金額項目に出力)</t>
  </si>
  <si>
    <t>税金額を金額項目に出力</t>
  </si>
  <si>
    <t>TAX_IN_TAX</t>
  </si>
  <si>
    <t>税金額(税額項目に出力)</t>
  </si>
  <si>
    <t>税金額を消費税項目に出力（金額項目は０となる）</t>
  </si>
  <si>
    <t>SML</t>
  </si>
  <si>
    <t>税抜金額 + 税金額</t>
  </si>
  <si>
    <t>税抜金額＋税金額を金額項目に出力</t>
  </si>
  <si>
    <t>標準評価金額</t>
  </si>
  <si>
    <t>標準原価単価で評価した金額を金額項目に出力</t>
  </si>
  <si>
    <t>AMT_STD</t>
  </si>
  <si>
    <t>税抜(評価)金額 - 標準評価金額</t>
  </si>
  <si>
    <t>税抜金額－標準評価金額を金額項目に出力</t>
  </si>
  <si>
    <t>NON_JNL</t>
  </si>
  <si>
    <t>仕訳対象外</t>
  </si>
  <si>
    <t>該当のレコードに対する仕訳情報は作成されない</t>
  </si>
  <si>
    <t>MAC_APRV_FUNC_TYP</t>
  </si>
  <si>
    <t>承認機能区分</t>
  </si>
  <si>
    <t>QTN_SLO</t>
  </si>
  <si>
    <t>受注見積</t>
  </si>
  <si>
    <t>受注見積に対する承認処理</t>
  </si>
  <si>
    <t>SLO</t>
  </si>
  <si>
    <t>受注</t>
  </si>
  <si>
    <t>受注に対する承認処理</t>
  </si>
  <si>
    <t>売上値引に対する承認処理</t>
  </si>
  <si>
    <t>PO</t>
  </si>
  <si>
    <t>発注</t>
  </si>
  <si>
    <t>発注に対する承認処理</t>
  </si>
  <si>
    <t>XPNS_PO</t>
  </si>
  <si>
    <t>経費発注</t>
  </si>
  <si>
    <t>経費発注に対する承認処理</t>
  </si>
  <si>
    <t>SCRP</t>
  </si>
  <si>
    <t>廃棄予定</t>
  </si>
  <si>
    <t>廃棄予定に対する承認処理</t>
  </si>
  <si>
    <t>STK_OTH_GI</t>
  </si>
  <si>
    <t>他勘定出庫予定</t>
  </si>
  <si>
    <t>他勘定出庫予定に対する承認処理</t>
  </si>
  <si>
    <t>STK_OTH_GR</t>
  </si>
  <si>
    <t>他勘定入庫予定</t>
  </si>
  <si>
    <t>他勘定入庫予定に対する承認処理</t>
  </si>
  <si>
    <t>PAY_SCHD</t>
  </si>
  <si>
    <t>支払予定</t>
  </si>
  <si>
    <t>支払予定に対する承認処理</t>
  </si>
  <si>
    <t>MST_STD_SLS_UPRI</t>
  </si>
  <si>
    <t>マスタ（標準販売単価）</t>
  </si>
  <si>
    <t>A1</t>
  </si>
  <si>
    <t>標準販売単価マスタに対する承認処理</t>
  </si>
  <si>
    <t>MST_ITM_SLS_UPRI</t>
  </si>
  <si>
    <t>マスタ（品目販売単価）</t>
  </si>
  <si>
    <t>A2</t>
  </si>
  <si>
    <t>品目販売単価マスタに対する承認処理</t>
  </si>
  <si>
    <t>MST_CST_SLS_UPRI</t>
  </si>
  <si>
    <t>マスタ（得意先販売単価）</t>
  </si>
  <si>
    <t>A3</t>
  </si>
  <si>
    <t>得意先販売単価マスタに対する承認処理</t>
  </si>
  <si>
    <t>MST_PURC_UPRI</t>
  </si>
  <si>
    <t>マスタ（購買単価）</t>
  </si>
  <si>
    <t>B1</t>
  </si>
  <si>
    <t>購買単価マスタに対する承認処理</t>
  </si>
  <si>
    <t>MST_PROC_UPRI</t>
  </si>
  <si>
    <t>マスタ（加工単価）</t>
  </si>
  <si>
    <t>B2</t>
  </si>
  <si>
    <t>加工単価マスタに対する承認処理</t>
  </si>
  <si>
    <t>MST_PROV_UPRI</t>
  </si>
  <si>
    <t>マスタ（支給単価）</t>
  </si>
  <si>
    <t>B3</t>
  </si>
  <si>
    <t>支給単価マスタに対する承認処理</t>
  </si>
  <si>
    <t>MAC_APRV_STS_TYP</t>
  </si>
  <si>
    <t>承認状況区分</t>
  </si>
  <si>
    <t>OPN</t>
  </si>
  <si>
    <t>未承認</t>
  </si>
  <si>
    <t>承認されていない状態</t>
  </si>
  <si>
    <t>FIX</t>
  </si>
  <si>
    <t>一次承認済</t>
  </si>
  <si>
    <t>他段階の承認が必要な場合で、一部が承認された状態</t>
  </si>
  <si>
    <t>ACPT</t>
  </si>
  <si>
    <t>最終承認済</t>
  </si>
  <si>
    <t>すべての承認者によって承認された状態</t>
  </si>
  <si>
    <t>RJCT</t>
  </si>
  <si>
    <t>却下</t>
  </si>
  <si>
    <t>承認が却下された状態</t>
  </si>
  <si>
    <t>LAST_RJCT</t>
  </si>
  <si>
    <t>否認</t>
  </si>
  <si>
    <t>最終承認段階の承認担当者により却下が行われた場合</t>
  </si>
  <si>
    <t>MAC_AP_STTL_TYP</t>
  </si>
  <si>
    <t>債務決済区分</t>
  </si>
  <si>
    <t>ACNT</t>
  </si>
  <si>
    <t>預金</t>
  </si>
  <si>
    <t>預金から支払うことを意味する</t>
  </si>
  <si>
    <t>ACNT_COM_PAID</t>
  </si>
  <si>
    <t>預金（手数料）</t>
  </si>
  <si>
    <t>手数料を預金から支払うことを意味する</t>
  </si>
  <si>
    <t>CASH</t>
  </si>
  <si>
    <t>現金</t>
  </si>
  <si>
    <t>現金で支払うことを意味する</t>
  </si>
  <si>
    <t>CASH_COM_PAID</t>
  </si>
  <si>
    <t>現金（手数料）</t>
  </si>
  <si>
    <t>手数料を現金で支払うことを意味する</t>
  </si>
  <si>
    <t>NOTE</t>
  </si>
  <si>
    <t>手形</t>
  </si>
  <si>
    <t>手形で支払うことを意味する</t>
  </si>
  <si>
    <t>SETOFF</t>
  </si>
  <si>
    <t>相殺</t>
  </si>
  <si>
    <t>相殺することを意味する</t>
  </si>
  <si>
    <t>WTAX</t>
  </si>
  <si>
    <t>源泉税</t>
  </si>
  <si>
    <t>源泉税を支払うことを意味する</t>
  </si>
  <si>
    <t>APSW_OUT_CHK</t>
  </si>
  <si>
    <t>照合済残高振替払出</t>
  </si>
  <si>
    <t>照合済残高振替で払出することを意味する</t>
  </si>
  <si>
    <t>APSW_IN_CHK</t>
  </si>
  <si>
    <t>照合済残高振替受入</t>
  </si>
  <si>
    <t>照合済残高振替で受入することを意味する</t>
  </si>
  <si>
    <t>APSW_OUT_NOT_CHK</t>
  </si>
  <si>
    <t>未照合残高振替払出</t>
  </si>
  <si>
    <t>未照合残高振替で払出することを意味する</t>
  </si>
  <si>
    <t>APSW_IN_NOT_CHK</t>
  </si>
  <si>
    <t>未照合残高振替受入</t>
  </si>
  <si>
    <t>未照合残高振替で受入することを意味する</t>
  </si>
  <si>
    <t>MAC_AR_TRD_GRP_TYP</t>
  </si>
  <si>
    <t>債権取引グループ区分</t>
  </si>
  <si>
    <t>SLS_RTN</t>
  </si>
  <si>
    <t>RCV</t>
  </si>
  <si>
    <t>入金</t>
  </si>
  <si>
    <t>ARSW</t>
  </si>
  <si>
    <t>債権残高振替</t>
  </si>
  <si>
    <t>TAX_DIFF</t>
  </si>
  <si>
    <t>税差額</t>
  </si>
  <si>
    <t>MAC_AR_TYP</t>
  </si>
  <si>
    <t>債権区分</t>
  </si>
  <si>
    <t>AR</t>
  </si>
  <si>
    <t>売掛金</t>
  </si>
  <si>
    <t>未収金</t>
  </si>
  <si>
    <t>MAC_ASSET_MNG_TYP</t>
  </si>
  <si>
    <t>資産管理区分</t>
  </si>
  <si>
    <t>MNG</t>
  </si>
  <si>
    <t>資産管理する</t>
  </si>
  <si>
    <t>資産管理品</t>
  </si>
  <si>
    <t>NOT_MNG</t>
  </si>
  <si>
    <t>資産管理しない</t>
  </si>
  <si>
    <t>資産管理対象外品</t>
  </si>
  <si>
    <t>PHANTOM</t>
  </si>
  <si>
    <t>架空品</t>
  </si>
  <si>
    <t>MAC_ASST_TYP</t>
  </si>
  <si>
    <t>資産区分</t>
  </si>
  <si>
    <t>CO_SLS</t>
  </si>
  <si>
    <t>自社（販売）</t>
  </si>
  <si>
    <t>CO_PROD</t>
  </si>
  <si>
    <t>自社（生産）</t>
  </si>
  <si>
    <t>OTH</t>
  </si>
  <si>
    <t>他社</t>
  </si>
  <si>
    <t>MAC_BAL_CALC_TYP</t>
  </si>
  <si>
    <t>差額計算区分</t>
  </si>
  <si>
    <t>受払差額計算の対象外とする</t>
  </si>
  <si>
    <t>PLUS</t>
  </si>
  <si>
    <t>プラス</t>
  </si>
  <si>
    <t>受払差額計算でプラス項目とする</t>
  </si>
  <si>
    <t>NEGATIVE</t>
  </si>
  <si>
    <t>マイナス</t>
  </si>
  <si>
    <t>受払差額計算でマイナス項目とする</t>
  </si>
  <si>
    <t>MAC_BD_AGG_TYP</t>
  </si>
  <si>
    <t>内訳集計区分</t>
  </si>
  <si>
    <t>集計しない</t>
  </si>
  <si>
    <t>内訳情報を集計しない</t>
  </si>
  <si>
    <t>AGG</t>
  </si>
  <si>
    <t>集計する</t>
  </si>
  <si>
    <t>内訳情報をレベル１のレコードに集計する</t>
  </si>
  <si>
    <t>MAC_BILL_CL_TYP</t>
  </si>
  <si>
    <t>請求締処理区分</t>
  </si>
  <si>
    <t>BATCH</t>
  </si>
  <si>
    <t>バッチ締日請求</t>
  </si>
  <si>
    <t>MANUAL</t>
  </si>
  <si>
    <t>マニュアル締日請求</t>
  </si>
  <si>
    <t>SEL</t>
  </si>
  <si>
    <t>マニュアル選択請求</t>
  </si>
  <si>
    <t>EACH_SLS</t>
  </si>
  <si>
    <t>売上都度請求</t>
  </si>
  <si>
    <t>MAC_BILL_DPT_TYP</t>
  </si>
  <si>
    <t>請求部門区分</t>
  </si>
  <si>
    <t>売上部門</t>
  </si>
  <si>
    <t>売上部門を請求部門に引き継ぐ</t>
  </si>
  <si>
    <t>債権部門</t>
  </si>
  <si>
    <t>債権部門を請求部門に引き継ぐ</t>
  </si>
  <si>
    <t>BILL</t>
  </si>
  <si>
    <t>請求部門</t>
  </si>
  <si>
    <t>請求先に対して設定されている請求担当部門を引き継ぐ</t>
  </si>
  <si>
    <t>MAC_BP_ADDR_TYP</t>
  </si>
  <si>
    <t>取引先宛先区分</t>
  </si>
  <si>
    <t>ZIP_CD</t>
  </si>
  <si>
    <t>郵便番号</t>
  </si>
  <si>
    <t>取引先に対する郵便番号</t>
  </si>
  <si>
    <t>ADDR1</t>
  </si>
  <si>
    <t>住所１</t>
  </si>
  <si>
    <t>取引先に対する住所１</t>
  </si>
  <si>
    <t>ADDR2</t>
  </si>
  <si>
    <t>住所２</t>
  </si>
  <si>
    <t>取引先に対する住所２</t>
  </si>
  <si>
    <t>ADDR3</t>
  </si>
  <si>
    <t>住所３</t>
  </si>
  <si>
    <t>取引先に対する住所３</t>
  </si>
  <si>
    <t>ADDR4</t>
  </si>
  <si>
    <t>住所４</t>
  </si>
  <si>
    <t>取引先に対する住所４</t>
  </si>
  <si>
    <t>TEL</t>
  </si>
  <si>
    <t>ＴＥＬ</t>
  </si>
  <si>
    <t>取引先に対するＴＥＬ</t>
  </si>
  <si>
    <t>FAX</t>
  </si>
  <si>
    <t>ＦＡＸ</t>
  </si>
  <si>
    <t>取引先に対するＦＡＸ</t>
  </si>
  <si>
    <t>CST_CNTCT_DPT</t>
  </si>
  <si>
    <t>得意先部署</t>
  </si>
  <si>
    <t>得意先に対する部署</t>
  </si>
  <si>
    <t>CST_CNTCT_PSN</t>
  </si>
  <si>
    <t>得意先担当者</t>
  </si>
  <si>
    <t>得意先に対する担当者</t>
  </si>
  <si>
    <t>CST_CNTCT_PSN_TITLE</t>
  </si>
  <si>
    <t>得意先担当者敬称</t>
  </si>
  <si>
    <t>得意先に対する担当者敬称</t>
  </si>
  <si>
    <t>DLV_CNTCT_DPT</t>
  </si>
  <si>
    <t>納品先部署</t>
  </si>
  <si>
    <t>納品先に対する部署</t>
  </si>
  <si>
    <t>DLV_CNTCT_PSN</t>
  </si>
  <si>
    <t>納品先担当者</t>
  </si>
  <si>
    <t>納品先に対する担当者</t>
  </si>
  <si>
    <t>DLV_CNTCT_PSN_TITLE</t>
  </si>
  <si>
    <t>納品先担当者敬称</t>
  </si>
  <si>
    <t>納品先に対する担当者敬称</t>
  </si>
  <si>
    <t>BILL_ZIP_CD</t>
  </si>
  <si>
    <t>請求書送付郵便番号</t>
  </si>
  <si>
    <t>請求書送付先に対する郵便番号</t>
  </si>
  <si>
    <t>BILL_ADDR1</t>
  </si>
  <si>
    <t>請求書送付住所１</t>
  </si>
  <si>
    <t>請求書送付先に対する住所１</t>
  </si>
  <si>
    <t>BILL_ADDR2</t>
  </si>
  <si>
    <t>請求書送付住所２</t>
  </si>
  <si>
    <t>請求書送付先に対する住所２</t>
  </si>
  <si>
    <t>BILL_ADDR3</t>
  </si>
  <si>
    <t>請求書送付住所３</t>
  </si>
  <si>
    <t>請求書送付先に対する住所３</t>
  </si>
  <si>
    <t>BILL_ADDR4</t>
  </si>
  <si>
    <t>請求書送付住所４</t>
  </si>
  <si>
    <t>請求書送付先に対する住所４</t>
  </si>
  <si>
    <t>BILL_TEL</t>
  </si>
  <si>
    <t>請求書送付ＴＥＬ</t>
  </si>
  <si>
    <t>請求書送付先に対するＴＥＬ</t>
  </si>
  <si>
    <t>BILL_BCST_NM</t>
  </si>
  <si>
    <t>請求書宛先</t>
  </si>
  <si>
    <t>請求書送付先に対する宛先</t>
  </si>
  <si>
    <t>BILL_BCST_DPT</t>
  </si>
  <si>
    <t>請求書送付部署</t>
  </si>
  <si>
    <t>請求書送付先に対する部署</t>
  </si>
  <si>
    <t>BILL_BCST_PSN</t>
  </si>
  <si>
    <t>請求書送付担当者</t>
  </si>
  <si>
    <t>請求書送付先に対する担当者</t>
  </si>
  <si>
    <t>BILL_BCST_PSN_TITLE</t>
  </si>
  <si>
    <t>請求書送付担当者敬称</t>
  </si>
  <si>
    <t>請求書送付先に対する担当者敬称</t>
  </si>
  <si>
    <t>SPPL_CNTCT_DPT</t>
  </si>
  <si>
    <t>発注先部署</t>
  </si>
  <si>
    <t>発注先に対する部署</t>
  </si>
  <si>
    <t>SPPL_CNTCT_PSN</t>
  </si>
  <si>
    <t>発注先担当者</t>
  </si>
  <si>
    <t>発注先に対する担当者</t>
  </si>
  <si>
    <t>SPPL_CNTCT_PSN_TITLE</t>
  </si>
  <si>
    <t>発注先担当者敬称</t>
  </si>
  <si>
    <t>発注先に対する担当者敬称</t>
  </si>
  <si>
    <t>MAC_BP_GRP_TYP</t>
  </si>
  <si>
    <t>取引先分類区分</t>
  </si>
  <si>
    <t>取引先分類１</t>
  </si>
  <si>
    <t>取引先分類２</t>
  </si>
  <si>
    <t>取引先分類３</t>
  </si>
  <si>
    <t>GRP4</t>
  </si>
  <si>
    <t>取引先分類４</t>
  </si>
  <si>
    <t>GRP5</t>
  </si>
  <si>
    <t>取引先分類５</t>
  </si>
  <si>
    <t>GRP6</t>
  </si>
  <si>
    <t>取引先分類６</t>
  </si>
  <si>
    <t>GRP7</t>
  </si>
  <si>
    <t>取引先分類７</t>
  </si>
  <si>
    <t>GRP8</t>
  </si>
  <si>
    <t>取引先分類８</t>
  </si>
  <si>
    <t>GRP9</t>
  </si>
  <si>
    <t>取引先分類９</t>
  </si>
  <si>
    <t>GRP10</t>
  </si>
  <si>
    <t>取引先分類１０</t>
  </si>
  <si>
    <t>MAC_BP_SET_TYP</t>
  </si>
  <si>
    <t>取引先出力区分</t>
  </si>
  <si>
    <t>売掛先</t>
  </si>
  <si>
    <t>仕訳データの取引先項目に売掛先を出力</t>
  </si>
  <si>
    <t>CST</t>
  </si>
  <si>
    <t>仕訳データの取引先項目に得意先を出力</t>
  </si>
  <si>
    <t>SPL</t>
  </si>
  <si>
    <t>仕訳データの取引先項目に発注先を出力</t>
  </si>
  <si>
    <t>AP</t>
  </si>
  <si>
    <t>買掛先</t>
  </si>
  <si>
    <t>仕訳データの取引先項目に買掛先を出力</t>
  </si>
  <si>
    <t>入金先/支払先</t>
  </si>
  <si>
    <t>仕訳データの取引先項目に入金先もしくは支払先を出力</t>
  </si>
  <si>
    <t>FIX_CST</t>
  </si>
  <si>
    <t>固定値(取引先区分=1)</t>
  </si>
  <si>
    <t>仕訳データの取引先項目にマスタで指定した取引先を出力\n取引先区分は1として出力</t>
  </si>
  <si>
    <t>FIX_SPL</t>
  </si>
  <si>
    <t>固定値(取引先区分=2)</t>
  </si>
  <si>
    <t>仕訳データの取引先項目にマスタで指定した取引先を出力\n取引先区分は2として出力</t>
  </si>
  <si>
    <t>SO_CST</t>
  </si>
  <si>
    <t>相殺先(取引先区分=1)</t>
  </si>
  <si>
    <t>仕訳データの取引先項目に相殺先を出力\n取引先区分は1として出力</t>
  </si>
  <si>
    <t>SO_SPL</t>
  </si>
  <si>
    <t>相殺先(取引先区分=2)</t>
  </si>
  <si>
    <t>仕訳データの取引先項目に相殺先を出力\n取引先区分は2として出力</t>
  </si>
  <si>
    <t>使用しない</t>
  </si>
  <si>
    <t>仕訳データの取引先項目には何も出力しない</t>
  </si>
  <si>
    <t>MAC_CALC_CTG_TYP</t>
  </si>
  <si>
    <t>計算カテゴリ区分</t>
  </si>
  <si>
    <t>CALC_ITM</t>
  </si>
  <si>
    <t>計算品目</t>
  </si>
  <si>
    <t>原価品目情報を表す</t>
  </si>
  <si>
    <t>ITM_DTL</t>
  </si>
  <si>
    <t>品目詳細</t>
  </si>
  <si>
    <t>原価品目詳細情報を表す</t>
  </si>
  <si>
    <t>ITM_OPER</t>
  </si>
  <si>
    <t>品目工程</t>
  </si>
  <si>
    <t>原価品目工程情報を表す</t>
  </si>
  <si>
    <t>BOM</t>
  </si>
  <si>
    <t>ＢＯＭ</t>
  </si>
  <si>
    <t>原価ＢＯＭ情報を表す</t>
  </si>
  <si>
    <t>ITM_WK</t>
  </si>
  <si>
    <t>品目工数</t>
  </si>
  <si>
    <t>原価品目工数情報を表す</t>
  </si>
  <si>
    <t>ITM_PURC</t>
  </si>
  <si>
    <t>購買単価</t>
  </si>
  <si>
    <t>原価品目購買単価情報を表す</t>
  </si>
  <si>
    <t>ITM_PROC</t>
  </si>
  <si>
    <t>加工単価</t>
  </si>
  <si>
    <t>原価品目加工単価情報を表す</t>
  </si>
  <si>
    <t>ITM_PROV</t>
  </si>
  <si>
    <t>支給単価</t>
  </si>
  <si>
    <t>原価品目支給単価情報を表す</t>
  </si>
  <si>
    <t>ITM_SLS</t>
  </si>
  <si>
    <t>販売単価</t>
  </si>
  <si>
    <t>原価品目販売単価情報を表す</t>
  </si>
  <si>
    <t>ITM_FIX</t>
  </si>
  <si>
    <t>指値</t>
  </si>
  <si>
    <t>原価品目指値情報を表す</t>
  </si>
  <si>
    <t>ALC_RATE_M</t>
  </si>
  <si>
    <t>標準配賦率</t>
  </si>
  <si>
    <t>標準配賦率情報を表す</t>
  </si>
  <si>
    <t>ALC_PTN_SEL</t>
  </si>
  <si>
    <t>配賦パタン選択</t>
  </si>
  <si>
    <t>配賦パタン選択マスタを表す</t>
  </si>
  <si>
    <t>PRE_ALC_RATE_SEL</t>
  </si>
  <si>
    <t>一次配賦基準選択</t>
  </si>
  <si>
    <t>一次配賦基準選択マスタを表す</t>
  </si>
  <si>
    <t>ALC_AMT</t>
  </si>
  <si>
    <t>配賦金額</t>
  </si>
  <si>
    <t>配賦費用データを表す</t>
  </si>
  <si>
    <t>ALC_RATE_T</t>
  </si>
  <si>
    <t>予定配賦率</t>
  </si>
  <si>
    <t>予定配賦率データを表す</t>
  </si>
  <si>
    <t>PRE_RATE_TERM</t>
  </si>
  <si>
    <t>一次配賦期間比率</t>
  </si>
  <si>
    <t>一次配賦期間比率データを表す</t>
  </si>
  <si>
    <t>PRE_RATE_MLY</t>
  </si>
  <si>
    <t>一次配賦月次比率</t>
  </si>
  <si>
    <t>一次配賦月次比率データを表す</t>
  </si>
  <si>
    <t>RQMT</t>
  </si>
  <si>
    <t>月次計画</t>
  </si>
  <si>
    <t>月次計画データを表す</t>
  </si>
  <si>
    <t>製造データを表す</t>
  </si>
  <si>
    <t>購買データを表す</t>
  </si>
  <si>
    <t>売上データを表す</t>
  </si>
  <si>
    <t>INPT</t>
  </si>
  <si>
    <t>投入データを表す</t>
  </si>
  <si>
    <t>指図工数／品目工数</t>
  </si>
  <si>
    <t>指図工数実績もしくは品目工数計画を表す</t>
  </si>
  <si>
    <t>OTHER_WK</t>
  </si>
  <si>
    <t>指図外工数／品目外工数</t>
  </si>
  <si>
    <t>指図外工数実績もしくは品目外工数計画を表す</t>
  </si>
  <si>
    <t>IO</t>
  </si>
  <si>
    <t>入出庫</t>
  </si>
  <si>
    <t>入出庫データを表す</t>
  </si>
  <si>
    <t>INST_WIP</t>
  </si>
  <si>
    <t>指図仕掛</t>
  </si>
  <si>
    <t>指図仕掛データを表す</t>
  </si>
  <si>
    <t>END_STK</t>
  </si>
  <si>
    <t>在庫実績</t>
  </si>
  <si>
    <t>在庫実績データを表す</t>
  </si>
  <si>
    <t>GP_ALC</t>
  </si>
  <si>
    <t>汎用配賦データを表す</t>
  </si>
  <si>
    <t>MAC_COEF_CONFIG_TYP</t>
  </si>
  <si>
    <t>配賦係数構成区分</t>
  </si>
  <si>
    <t>CONFIG</t>
  </si>
  <si>
    <t>配賦係数構成マスタ</t>
  </si>
  <si>
    <t>配賦係数構成マスタを使用して配賦係数構成を作成する</t>
  </si>
  <si>
    <t>ITM_JNL</t>
  </si>
  <si>
    <t>品目仕訳</t>
  </si>
  <si>
    <t>品目仕訳ＣＤ単位に配賦係数を設定する</t>
  </si>
  <si>
    <t>ITM_GRP1</t>
  </si>
  <si>
    <t>品目分類１</t>
  </si>
  <si>
    <t>品目分類ＣＤ１単位に配賦係数を設定する</t>
  </si>
  <si>
    <t>ITM_GRP2</t>
  </si>
  <si>
    <t>品目分類２</t>
  </si>
  <si>
    <t>品目分類ＣＤ２単位に配賦係数を設定する</t>
  </si>
  <si>
    <t>ITM_GRP3</t>
  </si>
  <si>
    <t>品目分類３</t>
  </si>
  <si>
    <t>品目分類ＣＤ３単位に配賦係数を設定する</t>
  </si>
  <si>
    <t>ITM_GRP4</t>
  </si>
  <si>
    <t>品目分類４</t>
  </si>
  <si>
    <t>品目分類ＣＤ４単位に配賦係数を設定する</t>
  </si>
  <si>
    <t>ITM_GRP5</t>
  </si>
  <si>
    <t>品目分類５</t>
  </si>
  <si>
    <t>品目分類ＣＤ５単位に配賦係数を設定する</t>
  </si>
  <si>
    <t>ITM_GRP6</t>
  </si>
  <si>
    <t>品目分類６</t>
  </si>
  <si>
    <t>品目分類ＣＤ６単位に配賦係数を設定する</t>
  </si>
  <si>
    <t>ITM_GRP7</t>
  </si>
  <si>
    <t>品目分類７</t>
  </si>
  <si>
    <t>G</t>
  </si>
  <si>
    <t>品目分類ＣＤ７単位に配賦係数を設定する</t>
  </si>
  <si>
    <t>ITM_GRP8</t>
  </si>
  <si>
    <t>品目分類８</t>
  </si>
  <si>
    <t>H</t>
  </si>
  <si>
    <t>品目分類ＣＤ８単位に配賦係数を設定する</t>
  </si>
  <si>
    <t>ITM_GRP9</t>
  </si>
  <si>
    <t>品目分類９</t>
  </si>
  <si>
    <t>品目分類ＣＤ９単位に配賦係数を設定する</t>
  </si>
  <si>
    <t>ITM_GRP10</t>
  </si>
  <si>
    <t>品目分類１０</t>
  </si>
  <si>
    <t>J</t>
  </si>
  <si>
    <t>品目分類ＣＤ１０単位に配賦係数を設定する</t>
  </si>
  <si>
    <t>指定なし</t>
  </si>
  <si>
    <t>品目属性別に配賦係数を設定しない</t>
  </si>
  <si>
    <t>MAC_COL_PROC_TYP</t>
  </si>
  <si>
    <t>項目処理区分</t>
  </si>
  <si>
    <t>SET_UP</t>
  </si>
  <si>
    <t>設定する</t>
  </si>
  <si>
    <t>値を設定する。</t>
  </si>
  <si>
    <t>NOT_SET</t>
  </si>
  <si>
    <t>設定しない</t>
  </si>
  <si>
    <t>値を設定しない。</t>
  </si>
  <si>
    <t>MAC_COMPOUND_JNL_TYP</t>
  </si>
  <si>
    <t>複合仕訳区分</t>
  </si>
  <si>
    <t>D1C1</t>
  </si>
  <si>
    <t>１対１</t>
  </si>
  <si>
    <t>借方：貸方＝１：１</t>
  </si>
  <si>
    <t>DNC1</t>
  </si>
  <si>
    <t>Ｎ対１</t>
  </si>
  <si>
    <t>借方：貸方＝Ｎ：１</t>
  </si>
  <si>
    <t>D1CN</t>
  </si>
  <si>
    <t>１対Ｎ</t>
  </si>
  <si>
    <t>借方：貸方＝１：Ｎ</t>
  </si>
  <si>
    <t>OTHER</t>
  </si>
  <si>
    <t>制御しない</t>
  </si>
  <si>
    <t>制御しない（Ｎ：Ｎも可）</t>
  </si>
  <si>
    <t>MAC_COMP_SPEC_TYP</t>
  </si>
  <si>
    <t>構成・仕様管理区分</t>
  </si>
  <si>
    <t>NO</t>
  </si>
  <si>
    <t>構成・仕様管理しない</t>
  </si>
  <si>
    <t>COMP_SPEC</t>
  </si>
  <si>
    <t>構成・仕様管理する</t>
  </si>
  <si>
    <t>見積登録、受注登録で構成および仕様を登録する</t>
  </si>
  <si>
    <t>SPEC</t>
  </si>
  <si>
    <t>仕様のみ管理する</t>
  </si>
  <si>
    <t>見積登録、受注登録で構成登録はしないが仕様を登録する</t>
  </si>
  <si>
    <t>MAC_COST_CALC_TYP</t>
  </si>
  <si>
    <t>原価計算区分</t>
  </si>
  <si>
    <t>COST_STD</t>
  </si>
  <si>
    <t>標準単価</t>
  </si>
  <si>
    <t>標準単価（原価標準）の計算を行う</t>
  </si>
  <si>
    <t>NOT_STK</t>
  </si>
  <si>
    <t>原価計算（在庫対象外）</t>
  </si>
  <si>
    <t>在庫数計算及び在庫評価の計算は行わない</t>
  </si>
  <si>
    <t>CALC_STK</t>
  </si>
  <si>
    <t>原価計算（在庫計算）</t>
  </si>
  <si>
    <t>在庫数計算及び在庫評価の計算を行う</t>
  </si>
  <si>
    <t>その他</t>
  </si>
  <si>
    <t>展開計算や配賦率計算のみを行う</t>
  </si>
  <si>
    <t>MAC_COST_IO_TYP</t>
  </si>
  <si>
    <t>原価入出庫区分</t>
  </si>
  <si>
    <t>無償支給となるデータ</t>
  </si>
  <si>
    <t>有償支給となるデータ</t>
  </si>
  <si>
    <t>STK_IN</t>
  </si>
  <si>
    <t>入庫</t>
  </si>
  <si>
    <t>入庫となるデータ</t>
  </si>
  <si>
    <t>STK_OUT</t>
  </si>
  <si>
    <t>出庫</t>
  </si>
  <si>
    <t>出庫となるデータ</t>
  </si>
  <si>
    <t>STK_IO</t>
  </si>
  <si>
    <t>入出庫となるデータ</t>
  </si>
  <si>
    <t>MAC_COST_SLS_TYP</t>
  </si>
  <si>
    <t>原価売上分類区分</t>
  </si>
  <si>
    <t>S1</t>
  </si>
  <si>
    <t>売上分類１</t>
  </si>
  <si>
    <t>売上分類１を表す</t>
  </si>
  <si>
    <t>S2</t>
  </si>
  <si>
    <t>売上分類２</t>
  </si>
  <si>
    <t>売上分類２を表す</t>
  </si>
  <si>
    <t>S3</t>
  </si>
  <si>
    <t>売上分類３</t>
  </si>
  <si>
    <t>売上分類３を表す</t>
  </si>
  <si>
    <t>S4</t>
  </si>
  <si>
    <t>売上分類４</t>
  </si>
  <si>
    <t>売上分類４を表す</t>
  </si>
  <si>
    <t>S5</t>
  </si>
  <si>
    <t>売上分類５</t>
  </si>
  <si>
    <t>売上分類５を表す</t>
  </si>
  <si>
    <t>MAC_COST_TABLE_TYP</t>
  </si>
  <si>
    <t>原価テーブル区分</t>
  </si>
  <si>
    <t>ACT_PURC_IF</t>
  </si>
  <si>
    <t>購買実績ＩＦ</t>
  </si>
  <si>
    <t>購買実績ＩＦを処理対象とする。</t>
  </si>
  <si>
    <t>ACT_SLS_IF</t>
  </si>
  <si>
    <t>売上実績ＩＦ</t>
  </si>
  <si>
    <t>売上実績ＩＦを処理対象とする。</t>
  </si>
  <si>
    <t>ITM_MFG_INST</t>
  </si>
  <si>
    <t>品目製造指図情報</t>
  </si>
  <si>
    <t>品目製造指図情報を処理対象とする。</t>
  </si>
  <si>
    <t>MAC_CTG_CONFIG_TYP</t>
  </si>
  <si>
    <t>品群構成区分</t>
  </si>
  <si>
    <t>品群構成対象外</t>
  </si>
  <si>
    <t>品群構成を作成しない</t>
  </si>
  <si>
    <t>品群構成マスタ</t>
  </si>
  <si>
    <t>品群構成マスタを使用して品群構成を作成する</t>
  </si>
  <si>
    <t>指定した品目仕訳ＣＤが設定されている品目を配下にする</t>
  </si>
  <si>
    <t>指定した品目分類ＣＤ１が設定されている品目を配下にする</t>
  </si>
  <si>
    <t>指定した品目分類ＣＤ２が設定されている品目を配下にする</t>
  </si>
  <si>
    <t>指定した品目分類ＣＤ３が設定されている品目を配下にする</t>
  </si>
  <si>
    <t>指定した品目分類ＣＤ４が設定されている品目を配下にする</t>
  </si>
  <si>
    <t>指定した品目分類ＣＤ５が設定されている品目を配下にする</t>
  </si>
  <si>
    <t>指定した品目分類ＣＤ６が設定されている品目を配下にする</t>
  </si>
  <si>
    <t>指定した品目分類ＣＤ７が設定されている品目を配下にする</t>
  </si>
  <si>
    <t>指定した品目分類ＣＤ８が設定されている品目を配下にする</t>
  </si>
  <si>
    <t>指定した品目分類ＣＤ９が設定されている品目を配下にする</t>
  </si>
  <si>
    <t>指定した品目分類ＣＤ１０が設定されている品目を配下にする</t>
  </si>
  <si>
    <t>MAC_DATA_CRUD_TYP</t>
  </si>
  <si>
    <t>データ更新区分</t>
  </si>
  <si>
    <t>CRT</t>
  </si>
  <si>
    <t>新規</t>
  </si>
  <si>
    <t>レコードの新規登録処理を実行することを示す</t>
  </si>
  <si>
    <t>UPD</t>
  </si>
  <si>
    <t>更新</t>
  </si>
  <si>
    <t>レコードの更新処理を実行することを示す</t>
  </si>
  <si>
    <t>DEL</t>
  </si>
  <si>
    <t>削除</t>
  </si>
  <si>
    <t>レコードの取消処理を実行することを示す</t>
  </si>
  <si>
    <t>MAC_DATA_TYP</t>
  </si>
  <si>
    <t>データ状況区分</t>
  </si>
  <si>
    <t>ERR</t>
  </si>
  <si>
    <t>仕訳処理エラー</t>
  </si>
  <si>
    <t>仕訳処理でエラーが発生している状態</t>
  </si>
  <si>
    <t>JNL_MK</t>
  </si>
  <si>
    <t>仕訳作成済み</t>
  </si>
  <si>
    <t>仕訳データが作成済みの状態</t>
  </si>
  <si>
    <t>AC_MK</t>
  </si>
  <si>
    <t>送信済み</t>
  </si>
  <si>
    <t>ESBのインタフェーステーブルへ送信済みの状態</t>
  </si>
  <si>
    <t>MAC_DAY_WEEK_TYP</t>
  </si>
  <si>
    <t>曜日区分</t>
  </si>
  <si>
    <t>SUN</t>
  </si>
  <si>
    <t>Sun.</t>
  </si>
  <si>
    <t>MON</t>
  </si>
  <si>
    <t>Mon.</t>
  </si>
  <si>
    <t>TUE</t>
  </si>
  <si>
    <t>Tue.</t>
  </si>
  <si>
    <t>WED</t>
  </si>
  <si>
    <t>Wed.</t>
  </si>
  <si>
    <t>THU</t>
  </si>
  <si>
    <t>Thu.</t>
  </si>
  <si>
    <t>FRI</t>
  </si>
  <si>
    <t>Fri.</t>
  </si>
  <si>
    <t>SAT</t>
  </si>
  <si>
    <t>Sat.</t>
  </si>
  <si>
    <t>MAC_DC_TYP</t>
  </si>
  <si>
    <t>貸借区分</t>
  </si>
  <si>
    <t>DR</t>
  </si>
  <si>
    <t>借方</t>
  </si>
  <si>
    <t>CR</t>
  </si>
  <si>
    <t>貸方</t>
  </si>
  <si>
    <t>MAC_DGT_TYP</t>
  </si>
  <si>
    <t>桁数処理法</t>
  </si>
  <si>
    <t>CHAR_CNT</t>
  </si>
  <si>
    <t>文字数</t>
  </si>
  <si>
    <t>発番パタンマスタで設定した固定値項目の文字数を桁数として使用する</t>
  </si>
  <si>
    <t>FIX_DGT</t>
  </si>
  <si>
    <t>固定値</t>
  </si>
  <si>
    <t>要素区分の属性 fix_dgt で定義された数字を桁数として使用する</t>
  </si>
  <si>
    <t>ELM_DGT</t>
  </si>
  <si>
    <t>設定桁数</t>
  </si>
  <si>
    <t>発番パタンマスタで設定した桁数を使用する</t>
  </si>
  <si>
    <t>MAC_DIRECT_TYP</t>
  </si>
  <si>
    <t>直間区分</t>
  </si>
  <si>
    <t>DIRECT</t>
  </si>
  <si>
    <t>直接費</t>
  </si>
  <si>
    <t>INDIRECT</t>
  </si>
  <si>
    <t>間接費</t>
  </si>
  <si>
    <t>MAC_DPT_CONFIG_TYP</t>
  </si>
  <si>
    <t>部門構成区分</t>
  </si>
  <si>
    <t>部門構成対象外</t>
  </si>
  <si>
    <t>部門構成を作成しない</t>
  </si>
  <si>
    <t>部門構成マスタ</t>
  </si>
  <si>
    <t>部門構成マスタを使用して部門構成を作成する</t>
  </si>
  <si>
    <t>LG_GRP</t>
  </si>
  <si>
    <t>物流Ｇ</t>
  </si>
  <si>
    <t>指定した物流グループＣＤが設定されている場所を配下にする</t>
  </si>
  <si>
    <t>LOC_GRP</t>
  </si>
  <si>
    <t>製造場所Ｇ</t>
  </si>
  <si>
    <t>指定した製造場所グループＣＤが設定されている場所を配下にする</t>
  </si>
  <si>
    <t>WG</t>
  </si>
  <si>
    <t>ＷＧ</t>
  </si>
  <si>
    <t>指定したワーキンググループＣＤが設定されている場所を配下にする</t>
  </si>
  <si>
    <t>SITE</t>
  </si>
  <si>
    <t>工場・物流倉庫</t>
  </si>
  <si>
    <t>指定した工場・物流倉庫ＣＤが設定されている場所を配下にする</t>
  </si>
  <si>
    <t>MAC_DPT_TYP</t>
  </si>
  <si>
    <t>仕訳部門区分</t>
  </si>
  <si>
    <t>購買部門</t>
  </si>
  <si>
    <t>購買部門を仕訳データの部門コードに設定</t>
  </si>
  <si>
    <t>債務部門を仕訳データの部門コードに設定</t>
  </si>
  <si>
    <t>売上部門を仕訳データの部門コードに設定</t>
  </si>
  <si>
    <t>債権部門を仕訳データの部門コードに設定</t>
  </si>
  <si>
    <t>GI</t>
  </si>
  <si>
    <t>出庫部門</t>
  </si>
  <si>
    <t>出庫部門を仕訳データの部門コードに設定</t>
  </si>
  <si>
    <t>GR</t>
  </si>
  <si>
    <t>入庫部門</t>
  </si>
  <si>
    <t>入庫部門を仕訳データの部門コードに設定</t>
  </si>
  <si>
    <t>BD</t>
  </si>
  <si>
    <t>負担部門</t>
  </si>
  <si>
    <t>負担部門を仕訳データの部門コードに設定</t>
  </si>
  <si>
    <t>入金部門/支払部門</t>
  </si>
  <si>
    <t>入金部門もしくは支払部門を仕訳データの部門コードに設定</t>
  </si>
  <si>
    <t>相殺部門</t>
  </si>
  <si>
    <t>相殺部門を仕訳データの部門コードに設定</t>
  </si>
  <si>
    <t>固定部門</t>
  </si>
  <si>
    <t>マスタに指定した部門を仕訳データの部門コードに設定</t>
  </si>
  <si>
    <t>予備部門１</t>
  </si>
  <si>
    <t>予備部門１を仕訳データの部門コードに設定</t>
  </si>
  <si>
    <t>予備部門２</t>
  </si>
  <si>
    <t>予備部門２を仕訳データの部門コードに設定</t>
  </si>
  <si>
    <t>予備部門３</t>
  </si>
  <si>
    <t>予備部門３を仕訳データの部門コードに設定</t>
  </si>
  <si>
    <t>MAC_ELM_TYP</t>
  </si>
  <si>
    <t>要素区分</t>
  </si>
  <si>
    <t>取引先ＣＤ</t>
  </si>
  <si>
    <t>BP_GRP01</t>
  </si>
  <si>
    <t>取引先分類ＣＤ１（対象となる取引先分類ＣＤ１に対して発番ＩＤが設定されている場合は発番ＩＤを使用する）</t>
  </si>
  <si>
    <t>BP_GRP02</t>
  </si>
  <si>
    <t>取引先分類ＣＤ２（対象となる取引先分類ＣＤ２に対して発番ＩＤが設定されている場合は発番ＩＤを使用する）</t>
  </si>
  <si>
    <t>BP_GRP03</t>
  </si>
  <si>
    <t>取引先分類ＣＤ３（対象となる取引先分類ＣＤ３に対して発番ＩＤが設定されている場合は発番ＩＤを使用する）</t>
  </si>
  <si>
    <t>BP_GRP04</t>
  </si>
  <si>
    <t>取引先分類ＣＤ４（対象となる取引先分類ＣＤ４に対して発番ＩＤが設定されている場合は発番ＩＤを使用する）</t>
  </si>
  <si>
    <t>BP_GRP05</t>
  </si>
  <si>
    <t>取引先分類ＣＤ５（対象となる取引先分類ＣＤ５に対して発番ＩＤが設定されている場合は発番ＩＤを使用する）</t>
  </si>
  <si>
    <t>BP_GRP06</t>
  </si>
  <si>
    <t>取引先分類ＣＤ６（対象となる取引先分類ＣＤ６に対して発番ＩＤが設定されている場合は発番ＩＤを使用する）</t>
  </si>
  <si>
    <t>BP_GRP07</t>
  </si>
  <si>
    <t>取引先分類ＣＤ７（対象となる取引先分類ＣＤ７に対して発番ＩＤが設定されている場合は発番ＩＤを使用する）</t>
  </si>
  <si>
    <t>BP_GRP08</t>
  </si>
  <si>
    <t>取引先分類ＣＤ８（対象となる取引先分類ＣＤ８に対して発番ＩＤが設定されている場合は発番ＩＤを使用する）</t>
  </si>
  <si>
    <t>BP_GRP09</t>
  </si>
  <si>
    <t>取引先分類ＣＤ９（対象となる取引先分類ＣＤ９に対して発番ＩＤが設定されている場合は発番ＩＤを使用する）</t>
  </si>
  <si>
    <t>BP_GRP10</t>
  </si>
  <si>
    <t>取引先分類ＣＤ１０（対象となる取引先分類ＣＤ１０に対して発番ＩＤが設定されている場合は発番ＩＤを使用する）</t>
  </si>
  <si>
    <t>BP_LOT</t>
  </si>
  <si>
    <t>業者ロットＮＯ</t>
  </si>
  <si>
    <t>CHD_LOT</t>
  </si>
  <si>
    <t>子品目ロットＮＯ</t>
  </si>
  <si>
    <t>CHD_SUBLOT</t>
  </si>
  <si>
    <t>子品目サブロットＮＯ</t>
  </si>
  <si>
    <t>CO</t>
  </si>
  <si>
    <t>会社ＣＤ</t>
  </si>
  <si>
    <t>DD</t>
  </si>
  <si>
    <t>日２桁</t>
  </si>
  <si>
    <t>DPT</t>
  </si>
  <si>
    <t>部門ＣＤ</t>
  </si>
  <si>
    <t>品目ＣＤ</t>
  </si>
  <si>
    <t>ITM_GRP01</t>
  </si>
  <si>
    <t>品目分類ＣＤ１（対象となる品目分類ＣＤ１に対して発番ＩＤが設定されている場合は発番ＩＤを使用する）</t>
  </si>
  <si>
    <t>ITM_GRP02</t>
  </si>
  <si>
    <t>品目分類ＣＤ２（対象となる品目分類ＣＤ２に対して発番ＩＤが設定されている場合は発番ＩＤを使用する）</t>
  </si>
  <si>
    <t>ITM_GRP03</t>
  </si>
  <si>
    <t>品目分類ＣＤ３（対象となる品目分類ＣＤ３に対して発番ＩＤが設定されている場合は発番ＩＤを使用する）</t>
  </si>
  <si>
    <t>ITM_GRP04</t>
  </si>
  <si>
    <t>品目分類ＣＤ４（対象となる品目分類ＣＤ４に対して発番ＩＤが設定されている場合は発番ＩＤを使用する）</t>
  </si>
  <si>
    <t>ITM_GRP05</t>
  </si>
  <si>
    <t>品目分類ＣＤ５（対象となる品目分類ＣＤ５に対して発番ＩＤが設定されている場合は発番ＩＤを使用する）</t>
  </si>
  <si>
    <t>ITM_GRP06</t>
  </si>
  <si>
    <t>品目分類ＣＤ６（対象となる品目分類ＣＤ６に対して発番ＩＤが設定されている場合は発番ＩＤを使用する）</t>
  </si>
  <si>
    <t>ITM_GRP07</t>
  </si>
  <si>
    <t>品目分類ＣＤ７（対象となる品目分類ＣＤ７に対して発番ＩＤが設定されている場合は発番ＩＤを使用する）</t>
  </si>
  <si>
    <t>ITM_GRP08</t>
  </si>
  <si>
    <t>品目分類ＣＤ８（対象となる品目分類ＣＤ８に対して発番ＩＤが設定されている場合は発番ＩＤを使用する）</t>
  </si>
  <si>
    <t>ITM_GRP09</t>
  </si>
  <si>
    <t>品目分類ＣＤ９（対象となる品目分類ＣＤ９に対して発番ＩＤが設定されている場合は発番ＩＤを使用する）</t>
  </si>
  <si>
    <t>品目分類ＣＤ１０（対象となる品目分類ＣＤ１０に対して発番ＩＤが設定されている場合は発番ＩＤを使用する）</t>
  </si>
  <si>
    <t>ITM_SITE</t>
  </si>
  <si>
    <t>品目（拠点・物流倉庫）</t>
  </si>
  <si>
    <t>品目、工場・物流倉庫ＣＤに対して品目マスタ（工場・物流倉庫）に設定されている発番ＩＤ</t>
  </si>
  <si>
    <t>ITM_SUB1</t>
  </si>
  <si>
    <t>枝番１</t>
  </si>
  <si>
    <t>ITM_SUB2</t>
  </si>
  <si>
    <t>枝番２</t>
  </si>
  <si>
    <t>ITM_SUB3</t>
  </si>
  <si>
    <t>枝番３</t>
  </si>
  <si>
    <t>LOC</t>
  </si>
  <si>
    <t>場所ＣＤ</t>
  </si>
  <si>
    <t>場所ＣＤ\n（対象となる場所ＣＤに対して発番ＩＤが設定されている場合は発番ＩＤを使用する）</t>
  </si>
  <si>
    <t>LOT</t>
  </si>
  <si>
    <t>ロットＮＯ</t>
  </si>
  <si>
    <t>月１桁(A-L)</t>
  </si>
  <si>
    <t>１月を「Ａ」とし、「A」から「L」のアルファベット</t>
  </si>
  <si>
    <t>月１桁(1-C)</t>
  </si>
  <si>
    <t>MAC_</t>
  </si>
  <si>
    <t>1月から9月までは数値（月）、10月から12月は「A」から「C」のアルファベット</t>
  </si>
  <si>
    <t>MM</t>
  </si>
  <si>
    <t>月２桁</t>
  </si>
  <si>
    <t>NUM</t>
  </si>
  <si>
    <t>数字</t>
  </si>
  <si>
    <t>SEQ</t>
  </si>
  <si>
    <t>連番</t>
  </si>
  <si>
    <t>工場・物流倉庫ＣＤ</t>
  </si>
  <si>
    <t>SNO1</t>
  </si>
  <si>
    <t>手配ＮＯ１</t>
  </si>
  <si>
    <t>SNO2</t>
  </si>
  <si>
    <t>手配ＮＯ２</t>
  </si>
  <si>
    <t>SNO3</t>
  </si>
  <si>
    <t>手配ＮＯ３</t>
  </si>
  <si>
    <t>SNO4</t>
  </si>
  <si>
    <t>手配ＮＯ４</t>
  </si>
  <si>
    <t>SP</t>
  </si>
  <si>
    <t>半角スペース</t>
  </si>
  <si>
    <t>STR</t>
  </si>
  <si>
    <t>STR2</t>
  </si>
  <si>
    <t>文字列２</t>
  </si>
  <si>
    <t>STR3</t>
  </si>
  <si>
    <t>文字列３</t>
  </si>
  <si>
    <t>取引ＣＤ</t>
  </si>
  <si>
    <t>ワーキンググループＣＤ</t>
  </si>
  <si>
    <t>年１桁</t>
  </si>
  <si>
    <t>年の下１桁</t>
  </si>
  <si>
    <t>YY</t>
  </si>
  <si>
    <t>年２桁</t>
  </si>
  <si>
    <t>年の下２桁</t>
  </si>
  <si>
    <t>YYYY</t>
  </si>
  <si>
    <t>年４桁</t>
  </si>
  <si>
    <t>MAC_EVAL_TYP</t>
  </si>
  <si>
    <t>金額評価区分</t>
  </si>
  <si>
    <t>MONTH_AVE</t>
  </si>
  <si>
    <t>月次平均</t>
  </si>
  <si>
    <t>月次移動平均で評価する</t>
  </si>
  <si>
    <t>TERM_AVE</t>
  </si>
  <si>
    <t>期間平均</t>
  </si>
  <si>
    <t>期間平均で評価する</t>
  </si>
  <si>
    <t>STD_UNIT</t>
  </si>
  <si>
    <t>標準単価で評価する</t>
  </si>
  <si>
    <t>MAC_EXPNS_TYP</t>
  </si>
  <si>
    <t>費目区分</t>
  </si>
  <si>
    <t>PROD</t>
  </si>
  <si>
    <t>製造・売上原価費目</t>
  </si>
  <si>
    <t>製造原価・売上原価要素を表す費目</t>
  </si>
  <si>
    <t>SGA</t>
  </si>
  <si>
    <t>販売・一般管理費目</t>
  </si>
  <si>
    <t>販売管理費など製造原価外要素を表す費目</t>
  </si>
  <si>
    <t>SPPL</t>
  </si>
  <si>
    <t>有償差額費目</t>
  </si>
  <si>
    <t>有償支給金額との差額を表す費目</t>
  </si>
  <si>
    <t>MAC_EXP_ALLOC_TYP</t>
  </si>
  <si>
    <t>展開割付区分</t>
  </si>
  <si>
    <t>COST_RATIO</t>
  </si>
  <si>
    <t>原価比率</t>
  </si>
  <si>
    <t>原価比率で案分して割り付ける</t>
  </si>
  <si>
    <t>EXP_PRIO</t>
  </si>
  <si>
    <t>展開優先順位</t>
  </si>
  <si>
    <t>展開優先順位の小さい箇所から順に割り付ける</t>
  </si>
  <si>
    <t>MAC_EXP_CALC_TYP</t>
  </si>
  <si>
    <t>展開計算区分</t>
  </si>
  <si>
    <t>展開計算を行わない</t>
  </si>
  <si>
    <t>計算（月次計画）</t>
  </si>
  <si>
    <t>月次計画データを元にして計算を行う</t>
  </si>
  <si>
    <t>計算（製造データ）</t>
  </si>
  <si>
    <t>製造データ（計画もしくは実績）を元にして最下位品目に対する購買データの計算を行う</t>
  </si>
  <si>
    <t>MAC_EXP_SET_TYP</t>
  </si>
  <si>
    <t>展開引継区分</t>
  </si>
  <si>
    <t>引き継がない</t>
  </si>
  <si>
    <t>親品目の値を引継がない</t>
  </si>
  <si>
    <t>EXP</t>
  </si>
  <si>
    <t>引き継ぐ</t>
  </si>
  <si>
    <t>親品目の値を引継ぐ</t>
  </si>
  <si>
    <t>MAC_FOREIGN_TYP</t>
  </si>
  <si>
    <t>国外取引区分</t>
  </si>
  <si>
    <t>INTERNAL</t>
  </si>
  <si>
    <t>国内取引</t>
  </si>
  <si>
    <t>国内取引のレコードに対してのみ仕訳を作成</t>
  </si>
  <si>
    <t>ABROAD</t>
  </si>
  <si>
    <t>国外取引</t>
  </si>
  <si>
    <t>国外取引のレコードに対してのみ仕訳を作成</t>
  </si>
  <si>
    <t>MAC_ID_TYP</t>
  </si>
  <si>
    <t>伝票ＩＤ区分</t>
  </si>
  <si>
    <t>購買部門の伝票グループＩＤを使用する</t>
  </si>
  <si>
    <t>債務部門の伝票グループＩＤを使用する</t>
  </si>
  <si>
    <t>売上部門の伝票グループＩＤを使用する</t>
  </si>
  <si>
    <t>債権部門の伝票グループＩＤを使用する</t>
  </si>
  <si>
    <t>出庫部門の伝票グループＩＤを使用する</t>
  </si>
  <si>
    <t>入庫部門の伝票グループＩＤを使用する</t>
  </si>
  <si>
    <t>負担部門の伝票グループＩＤを使用する</t>
  </si>
  <si>
    <t>入金部門</t>
  </si>
  <si>
    <t>入金部門の伝票グループＩＤを使用する</t>
  </si>
  <si>
    <t>相殺部門の伝票グループＩＤを使用する</t>
  </si>
  <si>
    <t>自動仕訳マスタの伝票グループＩＤを使用する</t>
  </si>
  <si>
    <t>予備部門１の伝票グループＩＤを使用する</t>
  </si>
  <si>
    <t>予備部門２の伝票グループＩＤを使用する</t>
  </si>
  <si>
    <t>予備部門３伝票グループＩＤを使用する</t>
  </si>
  <si>
    <t>MAC_IF_PROC_TYP</t>
  </si>
  <si>
    <t>ＩＦ処理区分</t>
  </si>
  <si>
    <t>PO_SEND</t>
  </si>
  <si>
    <t>発注情報送信</t>
  </si>
  <si>
    <t>A0010</t>
  </si>
  <si>
    <t>PO_PRMS_RECV</t>
  </si>
  <si>
    <t>納期回答情報受信</t>
  </si>
  <si>
    <t>A0020</t>
  </si>
  <si>
    <t>SHIP_ACT_RECV</t>
  </si>
  <si>
    <t>出荷実績情報受信</t>
  </si>
  <si>
    <t>A0030</t>
  </si>
  <si>
    <t>ACCPT_SEND</t>
  </si>
  <si>
    <t>検収情報送信</t>
  </si>
  <si>
    <t>A0040</t>
  </si>
  <si>
    <t>SLO_RECV</t>
  </si>
  <si>
    <t>受注情報受信</t>
  </si>
  <si>
    <t>B0010</t>
  </si>
  <si>
    <t>SLO_PRMS_SEND</t>
  </si>
  <si>
    <t>納期回答情報送信</t>
  </si>
  <si>
    <t>B0020</t>
  </si>
  <si>
    <t>SHIP_ACT_SEND</t>
  </si>
  <si>
    <t>出荷実績情報送信</t>
  </si>
  <si>
    <t>B0030</t>
  </si>
  <si>
    <t>ACCPT_RECV</t>
  </si>
  <si>
    <t>検収情報受信</t>
  </si>
  <si>
    <t>B0040</t>
  </si>
  <si>
    <t>PLM_CHNG_RECV</t>
  </si>
  <si>
    <t>ＰＬＭ変更情報明細受信</t>
  </si>
  <si>
    <t>C0010</t>
  </si>
  <si>
    <t>PLM_ITM_RECV</t>
  </si>
  <si>
    <t>ＰＬＭ品目受信</t>
  </si>
  <si>
    <t>C0020</t>
  </si>
  <si>
    <t>PLM_ITM_D_PURC_RECV</t>
  </si>
  <si>
    <t>ＰＬＭ品目詳細（購買品）受信</t>
  </si>
  <si>
    <t>C0030</t>
  </si>
  <si>
    <t>PLM_ITM_D_PROD_RECV</t>
  </si>
  <si>
    <t>ＰＬＭ品目詳細（内製品）受信</t>
  </si>
  <si>
    <t>C0040</t>
  </si>
  <si>
    <t>PLM_ITM_D_SBCN_RECV</t>
  </si>
  <si>
    <t>ＰＬＭ品目詳細（外注品）受信</t>
  </si>
  <si>
    <t>C0050</t>
  </si>
  <si>
    <t>PLM_ITM_D_RQST_RECV</t>
  </si>
  <si>
    <t>ＰＬＭ品目詳細（他工場手配品）受信</t>
  </si>
  <si>
    <t>C0060</t>
  </si>
  <si>
    <t>PLM_ITM_STRG_RECV</t>
  </si>
  <si>
    <t>ＰＬＭ品目格納先受信</t>
  </si>
  <si>
    <t>C0070</t>
  </si>
  <si>
    <t>PLM_BOM_RECV</t>
  </si>
  <si>
    <t>ＰＬＭＢＯＭ受信</t>
  </si>
  <si>
    <t>C0080</t>
  </si>
  <si>
    <t>PLM_ITM_OPER_RECV</t>
  </si>
  <si>
    <t>ＰＬＭ品目工程受信</t>
  </si>
  <si>
    <t>C0090</t>
  </si>
  <si>
    <t>PLM_OPER_RECV</t>
  </si>
  <si>
    <t>ＰＬＭ工程受信</t>
  </si>
  <si>
    <t>C0100</t>
  </si>
  <si>
    <t>PLM_ITM_TMB_RECV</t>
  </si>
  <si>
    <t>ＰＬＭ品目サムネイル受信</t>
  </si>
  <si>
    <t>C0110</t>
  </si>
  <si>
    <t>PLM_ITM_INSP_RECV</t>
  </si>
  <si>
    <t>ＰＬＭ品目品管受信</t>
  </si>
  <si>
    <t>C0120</t>
  </si>
  <si>
    <t>PLM_WK_COST_RECV</t>
  </si>
  <si>
    <t>ＰＬＭ工数管理受信</t>
  </si>
  <si>
    <t>C0130</t>
  </si>
  <si>
    <t>PLM_OPR_WK_CST_RECV</t>
  </si>
  <si>
    <t>ＰＬＭ工程工数受信</t>
  </si>
  <si>
    <t>C0140</t>
  </si>
  <si>
    <t>PLM_LOC_SEND</t>
  </si>
  <si>
    <t>ＰＬＭ場所マスタ送信</t>
  </si>
  <si>
    <t>C3010</t>
  </si>
  <si>
    <t>PLM_BP_SEND</t>
  </si>
  <si>
    <t>ＰＬＭ取引先マスタ送信</t>
  </si>
  <si>
    <t>C3020</t>
  </si>
  <si>
    <t>PLM_ITM_DTL_LT_SEND</t>
  </si>
  <si>
    <t>ＰＬＭ品目詳細マスタリードタイム送信</t>
  </si>
  <si>
    <t>C3030</t>
  </si>
  <si>
    <t>PLM_PURC_UPRI_SEND</t>
  </si>
  <si>
    <t>ＰＬＭ購買単価マスタ送信</t>
  </si>
  <si>
    <t>C3040</t>
  </si>
  <si>
    <t>PLM_PA_QTY_SEND</t>
  </si>
  <si>
    <t>ＰＬＭ計画実績数量送信</t>
  </si>
  <si>
    <t>C3050</t>
  </si>
  <si>
    <t>PLM_ITM_STOP_SEND</t>
  </si>
  <si>
    <t>ＰＬＭ品目禁止マスタ送信</t>
  </si>
  <si>
    <t>C3060</t>
  </si>
  <si>
    <t>PLM_MFG_COST_SEND</t>
  </si>
  <si>
    <t>ＰＬＭ製造原価送信</t>
  </si>
  <si>
    <t>C3070</t>
  </si>
  <si>
    <t>PLM_PURC_COST_SEND</t>
  </si>
  <si>
    <t>ＰＬＭ購買原価送信</t>
  </si>
  <si>
    <t>C3080</t>
  </si>
  <si>
    <t>PLM_MFG_STD_COST_SEND</t>
  </si>
  <si>
    <t>ＰＬＭ製造標準原価送信</t>
  </si>
  <si>
    <t>C3090</t>
  </si>
  <si>
    <t>PLM_PURC_STD_COST_SEND</t>
  </si>
  <si>
    <t>ＰＬＭ購買標準原価送信</t>
  </si>
  <si>
    <t>C3100</t>
  </si>
  <si>
    <t>PLM_WK_COST_SEND</t>
  </si>
  <si>
    <t>ＰＬＭ工数原価送信</t>
  </si>
  <si>
    <t>C3110</t>
  </si>
  <si>
    <t>PLM_WK_STD_COST_SEND</t>
  </si>
  <si>
    <t>ＰＬＭ工数標準原価送信</t>
  </si>
  <si>
    <t>C3120</t>
  </si>
  <si>
    <t>PLM_MFG_YIELD_SEND</t>
  </si>
  <si>
    <t>ＰＬＭ製造歩留送信</t>
  </si>
  <si>
    <t>C3130</t>
  </si>
  <si>
    <t>PLM_CHNG_IN_IF_RECV</t>
  </si>
  <si>
    <t>ＰＬＭ変更情報内部ＩＦ受信</t>
  </si>
  <si>
    <t>C4010</t>
  </si>
  <si>
    <t>PLM_ITM_DTL_IN_IF_RECV</t>
  </si>
  <si>
    <t>ＰＬＭ品目詳細内部ＩＦ受信</t>
  </si>
  <si>
    <t>C4020</t>
  </si>
  <si>
    <t>PLM_BOM_IN_IF_RECV</t>
  </si>
  <si>
    <t>ＰＬＭＢＯＭ内部ＩＦ受信</t>
  </si>
  <si>
    <t>C4030</t>
  </si>
  <si>
    <t>PLM_ITM_OPER_IN_IF_RECV</t>
  </si>
  <si>
    <t>ＰＬＭ品目工程内部ＩＦ受信</t>
  </si>
  <si>
    <t>C4040</t>
  </si>
  <si>
    <t>PLM_OPER_IN_IF_RECV</t>
  </si>
  <si>
    <t>ＰＬＭ工程内部ＩＦ受信</t>
  </si>
  <si>
    <t>C4050</t>
  </si>
  <si>
    <t>PLM_ITM_IN_IF_RECV</t>
  </si>
  <si>
    <t>ＰＬＭ品目内部ＩＦ受信</t>
  </si>
  <si>
    <t>C4060</t>
  </si>
  <si>
    <t>PLM_ATTACH_INFO_IN_IF_RECV</t>
  </si>
  <si>
    <t>ＰＬＭ品目付加情報内部ＩＦ受信</t>
  </si>
  <si>
    <t>C4070</t>
  </si>
  <si>
    <t>PLM_ITM_INSP_P_IN_IF_RECV</t>
  </si>
  <si>
    <t>ＰＬＭ品目検査パタン内部ＩＦ受信</t>
  </si>
  <si>
    <t>C4080</t>
  </si>
  <si>
    <t>PLM_ITM_STRG_IN_IF_RECV</t>
  </si>
  <si>
    <t>ＰＬＭ格納先内部ＩＦ受信</t>
  </si>
  <si>
    <t>C4090</t>
  </si>
  <si>
    <t>PLM_ITM_WG_IN_IF_RECV</t>
  </si>
  <si>
    <t>ＰＬＭ品目（ＷＧ）内部ＩＦ受信</t>
  </si>
  <si>
    <t>C4100</t>
  </si>
  <si>
    <t>PLM_ITM_SUB_IN_IF_RECV</t>
  </si>
  <si>
    <t>ＰＬＭ品目補助内部ＩＦ受信</t>
  </si>
  <si>
    <t>C4110</t>
  </si>
  <si>
    <t>PLM_ITM_UNIT_IN_IF_RECV</t>
  </si>
  <si>
    <t>ＰＬＭ品目単位内部ＩＦ受信</t>
  </si>
  <si>
    <t>C4120</t>
  </si>
  <si>
    <t>PLM_ITM_NOT_FIX_IN_IF_RECV</t>
  </si>
  <si>
    <t>ＰＬＭ品目手配不許可内部ＩＦ受信</t>
  </si>
  <si>
    <t>C4130</t>
  </si>
  <si>
    <t>PLM_ITM_INSP_IN_IF_RECV</t>
  </si>
  <si>
    <t>ＰＬＭ品目品管内部ＩＦ受信</t>
  </si>
  <si>
    <t>C4140</t>
  </si>
  <si>
    <t>PLM_WK_COST_IN_IF_RECV</t>
  </si>
  <si>
    <t>ＰＬＭ工数管理内部ＩＦ受信</t>
  </si>
  <si>
    <t>C4150</t>
  </si>
  <si>
    <t>PLM_OPR_WK_CST_IN_IF_RECV</t>
  </si>
  <si>
    <t>ＰＬＭ工程工数内部ＩＦ受信</t>
  </si>
  <si>
    <t>C4160</t>
  </si>
  <si>
    <t>AC_ACCOUNT_RECV</t>
  </si>
  <si>
    <t>勘定科目マスタ受信</t>
  </si>
  <si>
    <t>D1010</t>
  </si>
  <si>
    <t>AC_SUB_ACCOUNT_RECV</t>
  </si>
  <si>
    <t>補助勘定科目マスタ受信</t>
  </si>
  <si>
    <t>D1020</t>
  </si>
  <si>
    <t>AC_AC_DPT_RECV</t>
  </si>
  <si>
    <t>会計部門マスタ受信</t>
  </si>
  <si>
    <t>D1030</t>
  </si>
  <si>
    <t>AC_BANK_RECV</t>
  </si>
  <si>
    <t>銀行マスタ受信</t>
  </si>
  <si>
    <t>D1040</t>
  </si>
  <si>
    <t>AC_BANK_BRANCH_RECV</t>
  </si>
  <si>
    <t>銀行支店マスタ受信</t>
  </si>
  <si>
    <t>D1050</t>
  </si>
  <si>
    <t>AC_BANK_AC_RECV</t>
  </si>
  <si>
    <t>口座マスタ受信</t>
  </si>
  <si>
    <t>D1060</t>
  </si>
  <si>
    <t>AC_CUR_XRATE_RECV</t>
  </si>
  <si>
    <t>為替レートマスタ受信</t>
  </si>
  <si>
    <t>D1070</t>
  </si>
  <si>
    <t>AC_AC_TAX_RECV</t>
  </si>
  <si>
    <t>会計税マスタ受信</t>
  </si>
  <si>
    <t>D1080</t>
  </si>
  <si>
    <t>AC_BAC_AC_RECV</t>
  </si>
  <si>
    <t>口座科目設定マスタ受信</t>
  </si>
  <si>
    <t>D1090</t>
  </si>
  <si>
    <t>AC_JOURNAL_GL_SEND</t>
  </si>
  <si>
    <t>仕訳情報（ＧＬ）送信</t>
  </si>
  <si>
    <t>D2010</t>
  </si>
  <si>
    <t>AC_JOURNAL_AP_SEND</t>
  </si>
  <si>
    <t>仕訳情報（ＡＰ）送信</t>
  </si>
  <si>
    <t>D2020</t>
  </si>
  <si>
    <t>AC_JOURNAL_AR_SEND</t>
  </si>
  <si>
    <t>仕訳情報（ＡＲ）送信</t>
  </si>
  <si>
    <t>D2030</t>
  </si>
  <si>
    <t>AC_NOTE_SEND</t>
  </si>
  <si>
    <t>手形情報送信</t>
  </si>
  <si>
    <t>D2040</t>
  </si>
  <si>
    <t>AC_BP_CST_SEND</t>
  </si>
  <si>
    <t>取引先マスタ（得意先）送信</t>
  </si>
  <si>
    <t>D2050</t>
  </si>
  <si>
    <t>AC_BP_SPPL_SEND</t>
  </si>
  <si>
    <t>取引先マスタ（発注先）送信</t>
  </si>
  <si>
    <t>D2060</t>
  </si>
  <si>
    <t>AC_SCHD_PAY_SEND</t>
  </si>
  <si>
    <t>支払依頼送信</t>
  </si>
  <si>
    <t>D2070</t>
  </si>
  <si>
    <t>AC_PLN_ALC_AMT_RCV</t>
  </si>
  <si>
    <t>配賦費用計画ＩＦ受信</t>
  </si>
  <si>
    <t>D3010</t>
  </si>
  <si>
    <t>AC_ACT_ALC_AMT_RCV</t>
  </si>
  <si>
    <t>配賦費用実績ＩＦ受信</t>
  </si>
  <si>
    <t>D3020</t>
  </si>
  <si>
    <t>SCM_ACT_RECV</t>
  </si>
  <si>
    <t>ＳＣＭ実績受信</t>
  </si>
  <si>
    <t>E0000</t>
  </si>
  <si>
    <t>ＳＣＭ実績受信ＩＦ確認画面で使用するための定数</t>
  </si>
  <si>
    <t>WMS_SHIP_INST_SEND</t>
  </si>
  <si>
    <t>出荷指図送信</t>
  </si>
  <si>
    <t>E0010</t>
  </si>
  <si>
    <t>WMS_SHIP_ACT_RECV</t>
  </si>
  <si>
    <t>出荷実績受信</t>
  </si>
  <si>
    <t>E0020</t>
  </si>
  <si>
    <t>WMS_ARR_SCHD_SEND</t>
  </si>
  <si>
    <t>入荷予定送信</t>
  </si>
  <si>
    <t>E0030</t>
  </si>
  <si>
    <t>WMS_ARR_ACT_RECV</t>
  </si>
  <si>
    <t>入荷実績受信</t>
  </si>
  <si>
    <t>E0040</t>
  </si>
  <si>
    <t>WMS_XFR_INST_SEND</t>
  </si>
  <si>
    <t>移動指図送信</t>
  </si>
  <si>
    <t>E0050</t>
  </si>
  <si>
    <t>WMS_XFR_ACT_RECV</t>
  </si>
  <si>
    <t>移動実績受信</t>
  </si>
  <si>
    <t>E0060</t>
  </si>
  <si>
    <t>WMS_ACXFR_ACT_RECV</t>
  </si>
  <si>
    <t>他勘定振替実績受信</t>
  </si>
  <si>
    <t>E0070</t>
  </si>
  <si>
    <t>MES_YIELD_SCHD_SEND</t>
  </si>
  <si>
    <t>出来高予定送信</t>
  </si>
  <si>
    <t>F1010</t>
  </si>
  <si>
    <t>MES_YIELD_ACT_RECV</t>
  </si>
  <si>
    <t>出来高実績受信</t>
  </si>
  <si>
    <t>F1020</t>
  </si>
  <si>
    <t>MES_OPER_INST_SEND</t>
  </si>
  <si>
    <t>工程指図送信</t>
  </si>
  <si>
    <t>F1030</t>
  </si>
  <si>
    <t>MES_OPER_ACT_RECV</t>
  </si>
  <si>
    <t>工程実績受信</t>
  </si>
  <si>
    <t>F1040</t>
  </si>
  <si>
    <t>MES_INPT_SCHD_SEND</t>
  </si>
  <si>
    <t>投入予定送信</t>
  </si>
  <si>
    <t>F1050</t>
  </si>
  <si>
    <t>MES_INPT_ACT_RECV</t>
  </si>
  <si>
    <t>投入実績受信</t>
  </si>
  <si>
    <t>F1060</t>
  </si>
  <si>
    <t>MES_WK_ACT_RECV</t>
  </si>
  <si>
    <t>工数実績受信</t>
  </si>
  <si>
    <t>F1070</t>
  </si>
  <si>
    <t>EXT_BP_CST_SEND</t>
  </si>
  <si>
    <t>G0010</t>
  </si>
  <si>
    <t>EXT_BP_DLV_SEND</t>
  </si>
  <si>
    <t>取引先マスタ（納品先）送信</t>
  </si>
  <si>
    <t>G0020</t>
  </si>
  <si>
    <t>EXT_BP_DEST_SEND</t>
  </si>
  <si>
    <t>取引先マスタ（仕向先）送信</t>
  </si>
  <si>
    <t>G0030</t>
  </si>
  <si>
    <t>EXT_BP_SPPL_SEND</t>
  </si>
  <si>
    <t>G0040</t>
  </si>
  <si>
    <t>EXT_ITM_PROD_SEND</t>
  </si>
  <si>
    <t>品目マスタ（製品）送信</t>
  </si>
  <si>
    <t>G0110</t>
  </si>
  <si>
    <t>EXT_ITM_OTHER_SEND</t>
  </si>
  <si>
    <t>品目マスタ（その他）送信</t>
  </si>
  <si>
    <t>G0120</t>
  </si>
  <si>
    <t>EXT_ITM_GOODS_SEND</t>
  </si>
  <si>
    <t>品目マスタ（商品）送信</t>
  </si>
  <si>
    <t>G0130</t>
  </si>
  <si>
    <t>EXT_ITM_WIP_SEND</t>
  </si>
  <si>
    <t>品目マスタ（中間品）送信</t>
  </si>
  <si>
    <t>G0140</t>
  </si>
  <si>
    <t>EXT_ITM_PARTS_SEND</t>
  </si>
  <si>
    <t>品目マスタ（部品）送信</t>
  </si>
  <si>
    <t>G0150</t>
  </si>
  <si>
    <t>EXT_ITM_MATE_SEND</t>
  </si>
  <si>
    <t>品目マスタ（資材）送信</t>
  </si>
  <si>
    <t>G0160</t>
  </si>
  <si>
    <t>EXT_ITM_RAWMATE_SEND</t>
  </si>
  <si>
    <t>品目マスタ（原料）送信</t>
  </si>
  <si>
    <t>G0170</t>
  </si>
  <si>
    <t>EXT_BP_STOP_SEND</t>
  </si>
  <si>
    <t>取引先禁止マスタ送信</t>
  </si>
  <si>
    <t>G0210</t>
  </si>
  <si>
    <t>EXT_ITM_STOP_SEND</t>
  </si>
  <si>
    <t>品目禁止マスタ送信</t>
  </si>
  <si>
    <t>G0220</t>
  </si>
  <si>
    <t>EXT_EX_CTRL_SEND</t>
  </si>
  <si>
    <t>輸出規制マスタ送信</t>
  </si>
  <si>
    <t>G0230</t>
  </si>
  <si>
    <t>RCV_RECV</t>
  </si>
  <si>
    <t>入金情報受信</t>
  </si>
  <si>
    <t>H0010</t>
  </si>
  <si>
    <t>PO_RECV</t>
  </si>
  <si>
    <t>発注受信</t>
  </si>
  <si>
    <t>H0110</t>
  </si>
  <si>
    <t>ACC_COST1_SEND</t>
  </si>
  <si>
    <t>原価計算結果１送信</t>
  </si>
  <si>
    <t>J0010</t>
  </si>
  <si>
    <t>ACC_COST2_SEND</t>
  </si>
  <si>
    <t>原価計算結果２送信</t>
  </si>
  <si>
    <t>J0020</t>
  </si>
  <si>
    <t>ACC_COST3_SEND</t>
  </si>
  <si>
    <t>原価計算結果３送信</t>
  </si>
  <si>
    <t>J0030</t>
  </si>
  <si>
    <t>ACC_COST4_SEND</t>
  </si>
  <si>
    <t>原価計算結果４送信</t>
  </si>
  <si>
    <t>J0040</t>
  </si>
  <si>
    <t>ACC_COST5_SEND</t>
  </si>
  <si>
    <t>原価計算結果５送信</t>
  </si>
  <si>
    <t>J0050</t>
  </si>
  <si>
    <t>ACC_OPER_COST1_SEND</t>
  </si>
  <si>
    <t>工程原価計算結果１送信</t>
  </si>
  <si>
    <t>J0060</t>
  </si>
  <si>
    <t>ACC_OPER_COST2_SEND</t>
  </si>
  <si>
    <t>工程原価計算結果２送信</t>
  </si>
  <si>
    <t>J0070</t>
  </si>
  <si>
    <t>ACC_OPER_COST3_SEND</t>
  </si>
  <si>
    <t>工程原価計算結果３送信</t>
  </si>
  <si>
    <t>J0080</t>
  </si>
  <si>
    <t>ACC_OPER_COST4_SEND</t>
  </si>
  <si>
    <t>工程原価計算結果４送信</t>
  </si>
  <si>
    <t>J0090</t>
  </si>
  <si>
    <t>ACC_OPER_COST5_SEND</t>
  </si>
  <si>
    <t>工程原価計算結果５送信</t>
  </si>
  <si>
    <t>J0100</t>
  </si>
  <si>
    <t>IO_SEND</t>
  </si>
  <si>
    <t>原価受払表送信</t>
  </si>
  <si>
    <t>J0110</t>
  </si>
  <si>
    <t>MLY_STK_DTL_SEND</t>
  </si>
  <si>
    <t>月末在庫送信</t>
  </si>
  <si>
    <t>J0210</t>
  </si>
  <si>
    <t>IO_ACT_SEND</t>
  </si>
  <si>
    <t>受払実績送信</t>
  </si>
  <si>
    <t>J0220</t>
  </si>
  <si>
    <t>IO_SCHD_SEND</t>
  </si>
  <si>
    <t>受払予定送信</t>
  </si>
  <si>
    <t>J0230</t>
  </si>
  <si>
    <t>ITM_ORDER_SEND</t>
  </si>
  <si>
    <t>品目オーダ情報送信</t>
  </si>
  <si>
    <t>J0240</t>
  </si>
  <si>
    <t>SHIP_PR_SEND</t>
  </si>
  <si>
    <t>出荷進捗送信</t>
  </si>
  <si>
    <t>J0250</t>
  </si>
  <si>
    <t>NON_MOV_STK_SEND</t>
  </si>
  <si>
    <t>滞留在庫情報送信</t>
  </si>
  <si>
    <t>J0260</t>
  </si>
  <si>
    <t>BI_BP_MST_SEND</t>
  </si>
  <si>
    <t>取引先マスタ送信</t>
  </si>
  <si>
    <t>J0310</t>
  </si>
  <si>
    <t>BI_ITM_MST_SEND</t>
  </si>
  <si>
    <t>品目マスタ送信</t>
  </si>
  <si>
    <t>J0320</t>
  </si>
  <si>
    <t>BI_LOC_MST_SEND</t>
  </si>
  <si>
    <t>場所マスタ送信</t>
  </si>
  <si>
    <t>J0330</t>
  </si>
  <si>
    <t>BI_DPT_MST_SEND</t>
  </si>
  <si>
    <t>部門マスタ送信</t>
  </si>
  <si>
    <t>J0340</t>
  </si>
  <si>
    <t>BI_OPER_MST_SEND</t>
  </si>
  <si>
    <t>工程マスタ送信</t>
  </si>
  <si>
    <t>J0350</t>
  </si>
  <si>
    <t>BI_USR_MST_SEND</t>
  </si>
  <si>
    <t>担当者マスタ送信</t>
  </si>
  <si>
    <t>J0360</t>
  </si>
  <si>
    <t>BI_BIZ_RSN_MST_SEND</t>
  </si>
  <si>
    <t>業務理由マスタ送信</t>
  </si>
  <si>
    <t>J0370</t>
  </si>
  <si>
    <t>BI_STR_LN_MST_SEND</t>
  </si>
  <si>
    <t>棚・ラインマスタ送信</t>
  </si>
  <si>
    <t>J0380</t>
  </si>
  <si>
    <t>BI_CUR_MST_SEND</t>
  </si>
  <si>
    <t>通貨マスタ送信</t>
  </si>
  <si>
    <t>J0390</t>
  </si>
  <si>
    <t>BI_TERM_MST_SEND</t>
  </si>
  <si>
    <t>対象期間マスタ送信</t>
  </si>
  <si>
    <t>J0400</t>
  </si>
  <si>
    <t>BI_CALC_GRP_MST_SEND</t>
  </si>
  <si>
    <t>計算グループマスタ送信</t>
  </si>
  <si>
    <t>J0410</t>
  </si>
  <si>
    <t>BI_COST_DPT_MST_SEND</t>
  </si>
  <si>
    <t>原価部門マスタ送信</t>
  </si>
  <si>
    <t>J0420</t>
  </si>
  <si>
    <t>BI_COST_SLS_MST1_SEND</t>
  </si>
  <si>
    <t>原価売上分類マスタ１送信</t>
  </si>
  <si>
    <t>J0430</t>
  </si>
  <si>
    <t>BI_COST_SLS_MST2_SEND</t>
  </si>
  <si>
    <t>原価売上分類マスタ２送信</t>
  </si>
  <si>
    <t>J0440</t>
  </si>
  <si>
    <t>BI_COST_SLS_MST3_SEND</t>
  </si>
  <si>
    <t>原価売上分類マスタ３送信</t>
  </si>
  <si>
    <t>J0450</t>
  </si>
  <si>
    <t>BI_COST_SLS_MST4_SEND</t>
  </si>
  <si>
    <t>原価売上分類マスタ４送信</t>
  </si>
  <si>
    <t>J0460</t>
  </si>
  <si>
    <t>BI_COST_SLS_MST5_SEND</t>
  </si>
  <si>
    <t>原価売上分類マスタ５送信</t>
  </si>
  <si>
    <t>J0470</t>
  </si>
  <si>
    <t>BI_EXPNS_MST_SEND</t>
  </si>
  <si>
    <t>原価費目マスタ送信</t>
  </si>
  <si>
    <t>J0480</t>
  </si>
  <si>
    <t>BI_AC_RSN_MST_SEND</t>
  </si>
  <si>
    <t>会計理由マスタ送信</t>
  </si>
  <si>
    <t>J0490</t>
  </si>
  <si>
    <t>BI_WG_MST_SEND</t>
  </si>
  <si>
    <t>ワーキンググループマスタ送信</t>
  </si>
  <si>
    <t>J0500</t>
  </si>
  <si>
    <t>MAC_INPT_CTL_TYP</t>
  </si>
  <si>
    <t>投入制御区分</t>
  </si>
  <si>
    <t>MRP_INPT</t>
  </si>
  <si>
    <t>ＭＲＰ・投入対象</t>
  </si>
  <si>
    <t>ＭＲＰや投入対象とする</t>
  </si>
  <si>
    <t>NO_MRP</t>
  </si>
  <si>
    <t>ＭＲＰ対象外（投入可）</t>
  </si>
  <si>
    <t>ＭＲＰ処理の対象とはしないが、投入は可能とする</t>
  </si>
  <si>
    <t>NO_MRP_INST</t>
  </si>
  <si>
    <t>ＭＲＰ対象外（指図書のみ）</t>
  </si>
  <si>
    <t>ＭＲＰ処理や投入の対象とはしない（指図書に出力されるのみ）</t>
  </si>
  <si>
    <t>MRP_NOT_FIX</t>
  </si>
  <si>
    <t>ＭＲＰ対象・オーダ確定不可</t>
  </si>
  <si>
    <t>ＭＲＰ処理の対象となるが、作成されたオーダを確定することができない</t>
  </si>
  <si>
    <t>MAC_INPT_ITM_ADD_TYP</t>
  </si>
  <si>
    <t>投入品追加許可区分</t>
  </si>
  <si>
    <t>OK</t>
  </si>
  <si>
    <t>追加許可</t>
  </si>
  <si>
    <t>任意の投入品を追加できる</t>
  </si>
  <si>
    <t>NG</t>
  </si>
  <si>
    <t>追加不可</t>
  </si>
  <si>
    <t>任意の投入品を追加できない</t>
  </si>
  <si>
    <t>MAC_INPT_ITM_DEL_TYP</t>
  </si>
  <si>
    <t>投入品削除許可区分</t>
  </si>
  <si>
    <t>削除許可</t>
  </si>
  <si>
    <t>ＢＯＭに定義されている投入品を削除できる</t>
  </si>
  <si>
    <t>削除不可</t>
  </si>
  <si>
    <t>ＢＯＭに定義されている投入品を削除できない</t>
  </si>
  <si>
    <t>MAC_INPT_LOC_TYP</t>
  </si>
  <si>
    <t>投入場所区分</t>
  </si>
  <si>
    <t>部門構成</t>
  </si>
  <si>
    <t>部門構成に含まれる場所の投入実績を対象とする。</t>
  </si>
  <si>
    <t>場所</t>
  </si>
  <si>
    <t>場所が一致する投入実績を対象とする。</t>
  </si>
  <si>
    <t>場所は考慮しない。</t>
  </si>
  <si>
    <t>MNG_DPT</t>
  </si>
  <si>
    <t>管理部門</t>
  </si>
  <si>
    <t>管理部門が一致する投入実績を対象とする。</t>
  </si>
  <si>
    <t>MAC_INSP_MTD_TYP</t>
  </si>
  <si>
    <t>検査方法区分</t>
  </si>
  <si>
    <t>SMPL</t>
  </si>
  <si>
    <t>抜取検査</t>
  </si>
  <si>
    <t>一部を検査し、判定結果を一つのみ決定する</t>
  </si>
  <si>
    <t>TTL</t>
  </si>
  <si>
    <t>全数検査</t>
  </si>
  <si>
    <t>全数を検査し、合格・不合格に振り分ける</t>
  </si>
  <si>
    <t>抜取規格検査</t>
  </si>
  <si>
    <t>規格検査を行う（合否判定は抜取検査と同様の処理）</t>
  </si>
  <si>
    <t>MAC_INV_LOC_TYP</t>
  </si>
  <si>
    <t>在庫場所区分</t>
  </si>
  <si>
    <t>COM</t>
  </si>
  <si>
    <t>自社内在庫</t>
  </si>
  <si>
    <t>自社内にある在庫に対してのみ仕訳を作成</t>
  </si>
  <si>
    <t>他社保有在庫</t>
  </si>
  <si>
    <t>自社外にある在庫に対してのみ仕訳を作成</t>
  </si>
  <si>
    <t>MAC_IO_SML_TYP</t>
  </si>
  <si>
    <t>受払集計単位区分</t>
  </si>
  <si>
    <t>IO_TGT</t>
  </si>
  <si>
    <t>受払対象単位</t>
  </si>
  <si>
    <t>受払対象区分単位でデータを集計する</t>
  </si>
  <si>
    <t>AC_SLIP</t>
  </si>
  <si>
    <t>受払対象・会計伝票単位</t>
  </si>
  <si>
    <t>受払対象区分・会計伝票区分単位でデータを集計する</t>
  </si>
  <si>
    <t>AC_RSN</t>
  </si>
  <si>
    <t>受払対象・会計伝票・会計理由単位</t>
  </si>
  <si>
    <t>受払対象区分・会計伝票区分・会計理由ＣＤ単位でデータを集計する</t>
  </si>
  <si>
    <t>MAC_IO_TGT_TYP</t>
  </si>
  <si>
    <t>受払対象区分</t>
  </si>
  <si>
    <t>ST_STK</t>
  </si>
  <si>
    <t>月初在庫</t>
  </si>
  <si>
    <t>月初在庫データを対象とする</t>
  </si>
  <si>
    <t>ST_WIP</t>
  </si>
  <si>
    <t>月初仕掛</t>
  </si>
  <si>
    <t>月初仕掛データを対象とする</t>
  </si>
  <si>
    <t>購買データを対象とする</t>
  </si>
  <si>
    <t>COMP</t>
  </si>
  <si>
    <t>完成</t>
  </si>
  <si>
    <t>完成データを対象とする</t>
  </si>
  <si>
    <t>INST</t>
  </si>
  <si>
    <t>発生</t>
  </si>
  <si>
    <t>発生原価データを対象とする</t>
  </si>
  <si>
    <t>投入データを対象とする</t>
  </si>
  <si>
    <t>売上データを対象とする</t>
  </si>
  <si>
    <t>月末在庫</t>
  </si>
  <si>
    <t>月末在庫データを対象とする</t>
  </si>
  <si>
    <t>END_WIP</t>
  </si>
  <si>
    <t>月末仕掛</t>
  </si>
  <si>
    <t>月末仕掛データを対象とする</t>
  </si>
  <si>
    <t>FFR_PROV_IN</t>
  </si>
  <si>
    <t>無償支給受入</t>
  </si>
  <si>
    <t>入出庫データで原価入出庫区分が無償支給の受入データを対象とする</t>
  </si>
  <si>
    <t>FFR_PROV_OUT</t>
  </si>
  <si>
    <t>無償支給払出</t>
  </si>
  <si>
    <t>入出庫データで原価入出庫区分が無償支給の払出データを対象とする</t>
  </si>
  <si>
    <t>ONR_PROV_IN</t>
  </si>
  <si>
    <t>有償支給受入</t>
  </si>
  <si>
    <t>入出庫データで原価入出庫区分が有償支給の受入データを対象とする</t>
  </si>
  <si>
    <t>ONR_PROV_OUT</t>
  </si>
  <si>
    <t>有償支給払出</t>
  </si>
  <si>
    <t>入出庫データで原価入出庫区分が有償支給の払出データを対象とする</t>
  </si>
  <si>
    <t>入出庫データで原価入出庫区分が入庫となるデータを対象とする</t>
  </si>
  <si>
    <t>入出庫データで原価入出庫区分が出庫となるデータを対象とする</t>
  </si>
  <si>
    <t>STK_IO_IN</t>
  </si>
  <si>
    <t>入出庫受入</t>
  </si>
  <si>
    <t>入出庫データで原価入出庫区分が入出庫の受入データを対象とする</t>
  </si>
  <si>
    <t>STK_IO_OUT</t>
  </si>
  <si>
    <t>入出庫払出</t>
  </si>
  <si>
    <t>入出庫データで原価入出庫区分が入出庫の払出データを対象とする</t>
  </si>
  <si>
    <t>ST_STKWIP</t>
  </si>
  <si>
    <t>月初在庫仕掛</t>
  </si>
  <si>
    <t>月初在庫＋月初仕掛データを対象とする</t>
  </si>
  <si>
    <t>END_STKWIP</t>
  </si>
  <si>
    <t>月末在庫仕掛</t>
  </si>
  <si>
    <t>月末在庫＋月末仕掛データを対象とする</t>
  </si>
  <si>
    <t>LOSS_EVAL</t>
  </si>
  <si>
    <t>評価損</t>
  </si>
  <si>
    <t>K</t>
  </si>
  <si>
    <t>評価損データを対象とする</t>
  </si>
  <si>
    <t>汎用配賦データを対象とする</t>
  </si>
  <si>
    <t>総平均単価</t>
  </si>
  <si>
    <t>総平均単価データを対象とする</t>
  </si>
  <si>
    <t>MAC_IO_TRANS_TYP</t>
  </si>
  <si>
    <t>入出庫振替区分</t>
  </si>
  <si>
    <t>費用振替</t>
  </si>
  <si>
    <t>出庫金額を配賦することを表す</t>
  </si>
  <si>
    <t>投入振替</t>
  </si>
  <si>
    <t>投入実績とすることを表す</t>
  </si>
  <si>
    <t>入庫振替</t>
  </si>
  <si>
    <t>入庫データとして扱うことを表す</t>
  </si>
  <si>
    <t>振替対象外とすることを表す</t>
  </si>
  <si>
    <t>MAC_ITM_GRP_TYP</t>
  </si>
  <si>
    <t>品目分類区分</t>
  </si>
  <si>
    <t>MAC_ITM_MFG_INST_NO_SET_TYP</t>
  </si>
  <si>
    <t>品目製造指図ＮＯ設定区分</t>
  </si>
  <si>
    <t>場所ＣＤを品目製造指図ＮＯに設定する（場所ごとに製造情報を集計する）</t>
  </si>
  <si>
    <t>MAC_ITM_SET_TYP</t>
  </si>
  <si>
    <t>品目出力区分</t>
  </si>
  <si>
    <t>通常品目</t>
  </si>
  <si>
    <t>仕訳データの品目項目に自社品目コードを出力</t>
  </si>
  <si>
    <t>得意先品目</t>
  </si>
  <si>
    <t>仕訳データの品目項目に得意先品目コードを出力</t>
  </si>
  <si>
    <t>発注先品目</t>
  </si>
  <si>
    <t>仕訳データの品目項目に発注先品目コードを出力</t>
  </si>
  <si>
    <t>振替先品目</t>
  </si>
  <si>
    <t>仕訳データの品目項目に振替先品目コードを出力</t>
  </si>
  <si>
    <t>仕訳データの品目項目には何も出力しない</t>
  </si>
  <si>
    <t>MAC_ITM_TYP</t>
  </si>
  <si>
    <t>品目区分</t>
  </si>
  <si>
    <t>GOODS</t>
  </si>
  <si>
    <t>商品</t>
  </si>
  <si>
    <t>製品</t>
  </si>
  <si>
    <t>INT_PROD</t>
  </si>
  <si>
    <t>中間品</t>
  </si>
  <si>
    <t>PART</t>
  </si>
  <si>
    <t>部品</t>
  </si>
  <si>
    <t>MATERIAL</t>
  </si>
  <si>
    <t>資材</t>
  </si>
  <si>
    <t>RM</t>
  </si>
  <si>
    <t>原料</t>
  </si>
  <si>
    <t>MAC_JNL_KEY_COL_TYP</t>
  </si>
  <si>
    <t>仕訳キー項目区分</t>
  </si>
  <si>
    <t>JNL_KEY1</t>
  </si>
  <si>
    <t>仕訳キー項目１</t>
  </si>
  <si>
    <t>JNL_KEY2</t>
  </si>
  <si>
    <t>仕訳キー項目２</t>
  </si>
  <si>
    <t>JNL_KEY3</t>
  </si>
  <si>
    <t>仕訳キー項目３</t>
  </si>
  <si>
    <t>JNL_KEY4</t>
  </si>
  <si>
    <t>仕訳キー項目４</t>
  </si>
  <si>
    <t>JNL_KEY5</t>
  </si>
  <si>
    <t>仕訳キー項目５</t>
  </si>
  <si>
    <t>JNL_KEY6</t>
  </si>
  <si>
    <t>仕訳キー項目６</t>
  </si>
  <si>
    <t>JNL_KEY7</t>
  </si>
  <si>
    <t>仕訳キー項目７</t>
  </si>
  <si>
    <t>JNL_KEY8</t>
  </si>
  <si>
    <t>仕訳キー項目８</t>
  </si>
  <si>
    <t>JNL_KEY9</t>
  </si>
  <si>
    <t>仕訳キー項目９</t>
  </si>
  <si>
    <t>JNL_KEY10</t>
  </si>
  <si>
    <t>仕訳キー項目１０</t>
  </si>
  <si>
    <t>MAC_JNL_KEY_SET_COL_TYP</t>
  </si>
  <si>
    <t>仕訳キー設定項目区分</t>
  </si>
  <si>
    <t>WG_CD</t>
  </si>
  <si>
    <t>ワーキンググループ</t>
  </si>
  <si>
    <t>PURC_DPT_CD</t>
  </si>
  <si>
    <t>AP_DPT_CD</t>
  </si>
  <si>
    <t>SLS_DPT_CD</t>
  </si>
  <si>
    <t>AR_DPT_CD</t>
  </si>
  <si>
    <t>RCV_DPT_CD</t>
  </si>
  <si>
    <t>SO_DPT_CD</t>
  </si>
  <si>
    <t>GI_DPT_CD</t>
  </si>
  <si>
    <t>GR_DPT_CD</t>
  </si>
  <si>
    <t>BD_DPT_CD</t>
  </si>
  <si>
    <t>DPT_CD</t>
  </si>
  <si>
    <t>部門</t>
  </si>
  <si>
    <t>SUB_DPT_CD1</t>
  </si>
  <si>
    <t>SUB_DPT_CD2</t>
  </si>
  <si>
    <t>SUB_DPT_CD3</t>
  </si>
  <si>
    <t>PAY_DPT_CD</t>
  </si>
  <si>
    <t>BSPPL_DPT_CD</t>
  </si>
  <si>
    <t>支払予定管理先部門</t>
  </si>
  <si>
    <t>LOC_CD</t>
  </si>
  <si>
    <t>STR_LN_CD</t>
  </si>
  <si>
    <t>棚・ライン</t>
  </si>
  <si>
    <t>ACST_CD</t>
  </si>
  <si>
    <t>CST_CD</t>
  </si>
  <si>
    <t>ASPPL_CD</t>
  </si>
  <si>
    <t>SPPL_CD</t>
  </si>
  <si>
    <t>INV_COM_CD</t>
  </si>
  <si>
    <t>在庫保管先</t>
  </si>
  <si>
    <t>RCST_CD</t>
  </si>
  <si>
    <t>入金先</t>
  </si>
  <si>
    <t>SETOFF_CD</t>
  </si>
  <si>
    <t>相殺先</t>
  </si>
  <si>
    <t>PSPPL_CD</t>
  </si>
  <si>
    <t>支払先</t>
  </si>
  <si>
    <t>BSPPL_CD</t>
  </si>
  <si>
    <t>AC_ITM_GRP_CD</t>
  </si>
  <si>
    <t>会計品目分類</t>
  </si>
  <si>
    <t>ITM_CD</t>
  </si>
  <si>
    <t>品目</t>
  </si>
  <si>
    <t>ITM_GRP_CD1</t>
  </si>
  <si>
    <t>ITM_GRP_CD2</t>
  </si>
  <si>
    <t>ITM_GRP_CD3</t>
  </si>
  <si>
    <t>ITM_GRP_CD4</t>
  </si>
  <si>
    <t>ITM_GRP_CD5</t>
  </si>
  <si>
    <t>ITM_GRP_CD6</t>
  </si>
  <si>
    <t>ITM_GRP_CD7</t>
  </si>
  <si>
    <t>ITM_GRP_CD8</t>
  </si>
  <si>
    <t>ITM_GRP_CD9</t>
  </si>
  <si>
    <t>ITM_GRP_CD10</t>
  </si>
  <si>
    <t>TRD_AC_ITM_GRP_CD</t>
  </si>
  <si>
    <t>振替先会計品目分類</t>
  </si>
  <si>
    <t>TRD_ITM_JNL_CD</t>
  </si>
  <si>
    <t>振替先品目仕訳</t>
  </si>
  <si>
    <t>TRD_ITM_CD</t>
  </si>
  <si>
    <t>TRD_ITM_SUB1</t>
  </si>
  <si>
    <t>振替先枝番１</t>
  </si>
  <si>
    <t>TRD_ITM_SUB2</t>
  </si>
  <si>
    <t>振替先枝番２</t>
  </si>
  <si>
    <t>TRD_ITM_SUB3</t>
  </si>
  <si>
    <t>振替先枝番３</t>
  </si>
  <si>
    <t>TRD_SNO1</t>
  </si>
  <si>
    <t>振替先手配ＮＯ１</t>
  </si>
  <si>
    <t>TRD_SNO2</t>
  </si>
  <si>
    <t>振替先手配ＮＯ２</t>
  </si>
  <si>
    <t>TRD_SNO3</t>
  </si>
  <si>
    <t>振替先手配ＮＯ３</t>
  </si>
  <si>
    <t>TRD_SNO4</t>
  </si>
  <si>
    <t>振替先手配ＮＯ４</t>
  </si>
  <si>
    <t>TRD_ITM_GRP_CD1</t>
  </si>
  <si>
    <t>振替先品目分類１</t>
  </si>
  <si>
    <t>TRD_ITM_GRP_CD2</t>
  </si>
  <si>
    <t>振替先品目分類２</t>
  </si>
  <si>
    <t>TRD_ITM_GRP_CD3</t>
  </si>
  <si>
    <t>振替先品目分類３</t>
  </si>
  <si>
    <t>TRD_ITM_GRP_CD4</t>
  </si>
  <si>
    <t>振替先品目分類４</t>
  </si>
  <si>
    <t>TRD_ITM_GRP_CD5</t>
  </si>
  <si>
    <t>振替先品目分類５</t>
  </si>
  <si>
    <t>TRD_ITM_GRP_CD6</t>
  </si>
  <si>
    <t>振替先品目分類６</t>
  </si>
  <si>
    <t>TRD_ITM_GRP_CD7</t>
  </si>
  <si>
    <t>振替先品目分類７</t>
  </si>
  <si>
    <t>TRD_ITM_GRP_CD8</t>
  </si>
  <si>
    <t>振替先品目分類８</t>
  </si>
  <si>
    <t>TRD_ITM_GRP_CD9</t>
  </si>
  <si>
    <t>振替先品目分類９</t>
  </si>
  <si>
    <t>TRD_ITM_GRP_CD10</t>
  </si>
  <si>
    <t>振替先品目分類１０</t>
  </si>
  <si>
    <t>AREA_CD</t>
  </si>
  <si>
    <t>地域</t>
  </si>
  <si>
    <t>CNTRY_CD</t>
  </si>
  <si>
    <t>国</t>
  </si>
  <si>
    <t>TAX_CD</t>
  </si>
  <si>
    <t>税</t>
  </si>
  <si>
    <t>ALC_AC_CD</t>
  </si>
  <si>
    <t>配賦科目</t>
  </si>
  <si>
    <t>SRC_ALC_AC_CD</t>
  </si>
  <si>
    <t>配賦元配賦科目</t>
  </si>
  <si>
    <t>GD_CD</t>
  </si>
  <si>
    <t>格付</t>
  </si>
  <si>
    <t>EXPNS_CD</t>
  </si>
  <si>
    <t>費目</t>
  </si>
  <si>
    <t>TRD_CD</t>
  </si>
  <si>
    <t>取引</t>
  </si>
  <si>
    <t>BP_GRP_CD1</t>
  </si>
  <si>
    <t>BP_GRP_CD2</t>
  </si>
  <si>
    <t>BP_GRP_CD3</t>
  </si>
  <si>
    <t>BP_GRP_CD4</t>
  </si>
  <si>
    <t>BP_GRP_CD5</t>
  </si>
  <si>
    <t>BP_GRP_CD6</t>
  </si>
  <si>
    <t>BP_GRP_CD7</t>
  </si>
  <si>
    <t>BP_GRP_CD8</t>
  </si>
  <si>
    <t>BP_GRP_CD9</t>
  </si>
  <si>
    <t>BP_GRP_CD10</t>
  </si>
  <si>
    <t>SUB_CHAR1</t>
  </si>
  <si>
    <t>SUB_CHAR2</t>
  </si>
  <si>
    <t>SUB_CHAR3</t>
  </si>
  <si>
    <t>SUB_CHAR4</t>
  </si>
  <si>
    <t>SUB_CHAR5</t>
  </si>
  <si>
    <t>SUB_CHAR6</t>
  </si>
  <si>
    <t>予備ＣＨＡＲ項目６</t>
  </si>
  <si>
    <t>SUB_CHAR7</t>
  </si>
  <si>
    <t>予備ＣＨＡＲ項目７</t>
  </si>
  <si>
    <t>SUB_CHAR8</t>
  </si>
  <si>
    <t>予備ＣＨＡＲ項目８</t>
  </si>
  <si>
    <t>SUB_CHAR9</t>
  </si>
  <si>
    <t>予備ＣＨＡＲ項目９</t>
  </si>
  <si>
    <t>SUB_CHAR10</t>
  </si>
  <si>
    <t>予備ＣＨＡＲ項目１０</t>
  </si>
  <si>
    <t>MAC_LOC_ADDR_TYP</t>
  </si>
  <si>
    <t>場所宛先区分</t>
  </si>
  <si>
    <t>MAC_LOSS_EVAL_TYP</t>
  </si>
  <si>
    <t>評価損計算区分</t>
  </si>
  <si>
    <t>評価損計算時に単価評価で使用しない項目に設定する</t>
  </si>
  <si>
    <t>TGT</t>
  </si>
  <si>
    <t>対象</t>
  </si>
  <si>
    <t>評価損計算時に単価評価で使用する項目に設定する</t>
  </si>
  <si>
    <t>MAC_LOT_MNG_TYP</t>
  </si>
  <si>
    <t>ロット管理区分</t>
  </si>
  <si>
    <t>ロット管理しない</t>
  </si>
  <si>
    <t>ロットＮＯを自動でも手動でも発番させない</t>
  </si>
  <si>
    <t>DUPL_ABL</t>
  </si>
  <si>
    <t>同一ロット許可</t>
  </si>
  <si>
    <t>入荷、製造時に既存のロットＮＯと同じ値の発番を許可する</t>
  </si>
  <si>
    <t>UNIQ</t>
  </si>
  <si>
    <t>同一ロット不許可</t>
  </si>
  <si>
    <t>入荷、製造時に既存のロットＮＯと同じ値の発番を許可しない</t>
  </si>
  <si>
    <t>MAC_MASTER_TYP</t>
  </si>
  <si>
    <t>マスタ連携区分</t>
  </si>
  <si>
    <t>得意先に関するデータを送信する</t>
  </si>
  <si>
    <t>発注先に関するデータを送信する</t>
  </si>
  <si>
    <t>MAC_MFG_ACT_NO_SET_TYP</t>
  </si>
  <si>
    <t>製造実績ＮＯ設定区分</t>
  </si>
  <si>
    <t>設定なし</t>
  </si>
  <si>
    <t>製造実績ＮＯを設定しない（製造実績ＮＯを無視して製造情報集計する）</t>
  </si>
  <si>
    <t>MAC_MFG_INST_UNIT_TYP</t>
  </si>
  <si>
    <t>製造指図単位区分</t>
  </si>
  <si>
    <t>品目単位</t>
  </si>
  <si>
    <t>品目単位で製造指図を行なう</t>
  </si>
  <si>
    <t>OPER</t>
  </si>
  <si>
    <t>工程単位</t>
  </si>
  <si>
    <t>工程単位で製造指図を行なう</t>
  </si>
  <si>
    <t>MAC_MFG_PLN_IMP_TYP</t>
  </si>
  <si>
    <t>製造計画取込区分</t>
  </si>
  <si>
    <t>ITM_ORDER</t>
  </si>
  <si>
    <t>品目オーダ</t>
  </si>
  <si>
    <t>品目オーダ情報テーブルから計画を取込む</t>
  </si>
  <si>
    <t>PRCD_ITM_ORDER</t>
  </si>
  <si>
    <t>品目オーダ＋先行手配品目オーダ</t>
  </si>
  <si>
    <t>品目オーダ＋先行手配品目オーダ情報テーブルから計画を取込む</t>
  </si>
  <si>
    <t>SIM_ITM_ORDER</t>
  </si>
  <si>
    <t>シミュレーション用品目オーダ</t>
  </si>
  <si>
    <t>シミュレーション品目オーダ情報テーブルから計画を取込む</t>
  </si>
  <si>
    <t>MAC_MFG_PURC_TYP</t>
  </si>
  <si>
    <t>製造購買区分</t>
  </si>
  <si>
    <t>製造品</t>
  </si>
  <si>
    <t>製造品を表す。投入時は前工程原価となる</t>
  </si>
  <si>
    <t>購買品</t>
  </si>
  <si>
    <t>購買品を表す。投入時は自工程原価となる</t>
  </si>
  <si>
    <t>MAC_MRP_PROC_TYP</t>
  </si>
  <si>
    <t>ＭＲＰ処理区分</t>
  </si>
  <si>
    <t>RATE</t>
  </si>
  <si>
    <t>オーダ比率</t>
  </si>
  <si>
    <t>通常の展開及び引当を行う。\n品目詳細のオーダ比率で所要数を按分して、オーダを生成する。</t>
  </si>
  <si>
    <t>BATCH_REP</t>
  </si>
  <si>
    <t>バッチ（繰返）</t>
  </si>
  <si>
    <t>通常の展開及び引当を行う。\n品目詳細の優先順・最大オーダ数をもとに１つの品目詳細レコードから複数のオーダを生成する。\nバッチサイズごとにオーダを生成することを想定。</t>
  </si>
  <si>
    <t>BATCH_AVE</t>
  </si>
  <si>
    <t>バッチ（平均）</t>
  </si>
  <si>
    <t>通常の展開及び引当を行う。\n１つの品目詳細レコードから最大オーダ数に指定した数のオーダを生成する。\nバッチ回数が決まっており、バッチ回数に応じたオーダを生成することを想定。</t>
  </si>
  <si>
    <t>EXCLD</t>
  </si>
  <si>
    <t>対象品目の所要から引当予定、新規オーダの生成を行わない。\nまた、対象品のオーダから構成展開処理を行わない</t>
  </si>
  <si>
    <t>EXTND</t>
  </si>
  <si>
    <t>展開のみ対象</t>
  </si>
  <si>
    <t>対象品目の所要から引当予定、新規オーダの生成を行わない。\nただし、対象品のオーダから構成展開処理は行う</t>
  </si>
  <si>
    <t>MAC_MST_NM</t>
  </si>
  <si>
    <t>マスタ名</t>
  </si>
  <si>
    <t>MAM_ACCOUNT</t>
  </si>
  <si>
    <t>勘定科目マスタ</t>
  </si>
  <si>
    <t>ACCOUNT</t>
  </si>
  <si>
    <t>MAM_ACT_PTN</t>
  </si>
  <si>
    <t>計算実行パタンマスタ</t>
  </si>
  <si>
    <t>ACT_PTN</t>
  </si>
  <si>
    <t>MAM_AC_DPT</t>
  </si>
  <si>
    <t>会計部門マスタ</t>
  </si>
  <si>
    <t>AC_DPT</t>
  </si>
  <si>
    <t>MAM_AC_ITM_GRP</t>
  </si>
  <si>
    <t>会計品目分類マスタ</t>
  </si>
  <si>
    <t>AC_ITM_GRP</t>
  </si>
  <si>
    <t>MAM_AC_RSN</t>
  </si>
  <si>
    <t>会計理由マスタ</t>
  </si>
  <si>
    <t>MAM_AC_SUBTYPEM</t>
  </si>
  <si>
    <t>予備科目区分マスタ</t>
  </si>
  <si>
    <t>AC_SUBTYPEM</t>
  </si>
  <si>
    <t>MAM_AC_TAX</t>
  </si>
  <si>
    <t>会計税マスタ</t>
  </si>
  <si>
    <t>AC_TAX</t>
  </si>
  <si>
    <t>MAM_AC_TAX_MAP</t>
  </si>
  <si>
    <t>会計税対応マスタ</t>
  </si>
  <si>
    <t>AC_TAX_MAP</t>
  </si>
  <si>
    <t>MAM_ALC_AC</t>
  </si>
  <si>
    <t>配賦科目マスタ</t>
  </si>
  <si>
    <t>ALC_AC</t>
  </si>
  <si>
    <t>MAM_ALC_AC_GRP</t>
  </si>
  <si>
    <t>配賦科目グループマスタ</t>
  </si>
  <si>
    <t>ALC_AC_GRP</t>
  </si>
  <si>
    <t>MAM_ALC_COEF</t>
  </si>
  <si>
    <t>配賦係数マスタ</t>
  </si>
  <si>
    <t>ALC_COEF</t>
  </si>
  <si>
    <t>MAM_ALC_PTN</t>
  </si>
  <si>
    <t>配賦パタンマスタ</t>
  </si>
  <si>
    <t>ALC_PTN</t>
  </si>
  <si>
    <t>MAM_ALLOC_GRP</t>
  </si>
  <si>
    <t>総量引当場所グループマスタ</t>
  </si>
  <si>
    <t>ALLOC_GRP</t>
  </si>
  <si>
    <t>MAM_APRV</t>
  </si>
  <si>
    <t>承認情報マスタ</t>
  </si>
  <si>
    <t>APRV</t>
  </si>
  <si>
    <t>MAM_APRV_ROLE</t>
  </si>
  <si>
    <t>承認役割マスタ</t>
  </si>
  <si>
    <t>APRV_ROLE</t>
  </si>
  <si>
    <t>MAM_APRV_RT</t>
  </si>
  <si>
    <t>承認ルートマスタ</t>
  </si>
  <si>
    <t>APRV_RT</t>
  </si>
  <si>
    <t>MAM_AREA</t>
  </si>
  <si>
    <t>地域マスタ</t>
  </si>
  <si>
    <t>AREA</t>
  </si>
  <si>
    <t>MAM_ATTACH_INFO</t>
  </si>
  <si>
    <t>品目付加情報マスタ</t>
  </si>
  <si>
    <t>ATTACH_INFO</t>
  </si>
  <si>
    <t>MAM_AUTO_JNL</t>
  </si>
  <si>
    <t>自動仕訳マスタ</t>
  </si>
  <si>
    <t>AUTO_JNL</t>
  </si>
  <si>
    <t>MAM_AUTO_JNL_KEY</t>
  </si>
  <si>
    <t>自動仕訳キーマスタ</t>
  </si>
  <si>
    <t>AUTO_JNL_KEY</t>
  </si>
  <si>
    <t>MAM_BAC_AC</t>
  </si>
  <si>
    <t>口座科目設定マスタ</t>
  </si>
  <si>
    <t>BAC_AC</t>
  </si>
  <si>
    <t>MAM_BANK</t>
  </si>
  <si>
    <t>銀行マスタ</t>
  </si>
  <si>
    <t>BANK</t>
  </si>
  <si>
    <t>MAM_BANK_AC</t>
  </si>
  <si>
    <t>口座マスタ</t>
  </si>
  <si>
    <t>BANK_AC</t>
  </si>
  <si>
    <t>MAM_BANK_BRANCH</t>
  </si>
  <si>
    <t>銀行支店マスタ</t>
  </si>
  <si>
    <t>BANK_BRANCH</t>
  </si>
  <si>
    <t>MAM_BIZ_RSN</t>
  </si>
  <si>
    <t>業務理由マスタ</t>
  </si>
  <si>
    <t>BIZ_RSN</t>
  </si>
  <si>
    <t>MAM_BP</t>
  </si>
  <si>
    <t>取引先マスタ</t>
  </si>
  <si>
    <t>MAM_BP_GRP</t>
  </si>
  <si>
    <t>取引先分類マスタ</t>
  </si>
  <si>
    <t>BP_GRP</t>
  </si>
  <si>
    <t>MAM_BP_STOP</t>
  </si>
  <si>
    <t>取引先禁止マスタ</t>
  </si>
  <si>
    <t>BP_STOP</t>
  </si>
  <si>
    <t>MAM_BP_SUB</t>
  </si>
  <si>
    <t>取引先補助マスタ</t>
  </si>
  <si>
    <t>BP_SUB</t>
  </si>
  <si>
    <t>MAM_CAL</t>
  </si>
  <si>
    <t>カレンダマスタ</t>
  </si>
  <si>
    <t>CAL</t>
  </si>
  <si>
    <t>MAM_CALC_CTG</t>
  </si>
  <si>
    <t>計算カテゴリマスタ</t>
  </si>
  <si>
    <t>CALC_CTG</t>
  </si>
  <si>
    <t>MAM_CALC_GRP</t>
  </si>
  <si>
    <t>計算グループマスタ</t>
  </si>
  <si>
    <t>CALC_GRP</t>
  </si>
  <si>
    <t>MAM_CALC_PTN</t>
  </si>
  <si>
    <t>計算パタンマスタ</t>
  </si>
  <si>
    <t>CALC_PTN</t>
  </si>
  <si>
    <t>MAM_CAL_BASE</t>
  </si>
  <si>
    <t>カレンダ基本マスタ</t>
  </si>
  <si>
    <t>CAL_BASE</t>
  </si>
  <si>
    <t>MAM_CAL_EXT</t>
  </si>
  <si>
    <t>臨時カレンダマスタ</t>
  </si>
  <si>
    <t>CAL_EXT</t>
  </si>
  <si>
    <t>MAM_CNTRY</t>
  </si>
  <si>
    <t>国マスタ</t>
  </si>
  <si>
    <t>CNTRY</t>
  </si>
  <si>
    <t>MAM_CO</t>
  </si>
  <si>
    <t>会社マスタ</t>
  </si>
  <si>
    <t>MAM_COL_MAP</t>
  </si>
  <si>
    <t>集計項目対応マスタ</t>
  </si>
  <si>
    <t>COL_MAP</t>
  </si>
  <si>
    <t>MAM_COST_CTG</t>
  </si>
  <si>
    <t>原価品群マスタ</t>
  </si>
  <si>
    <t>COST_CTG</t>
  </si>
  <si>
    <t>MAM_COST_DPT</t>
  </si>
  <si>
    <t>原価部門マスタ</t>
  </si>
  <si>
    <t>COST_DPT</t>
  </si>
  <si>
    <t>MAM_COST_IO</t>
  </si>
  <si>
    <t>原価個別受払表マスタ</t>
  </si>
  <si>
    <t>COST_IO</t>
  </si>
  <si>
    <t>MAM_COST_IO_COL</t>
  </si>
  <si>
    <t>原価個別受払表項目マスタ</t>
  </si>
  <si>
    <t>COST_IO_COL</t>
  </si>
  <si>
    <t>MAM_COST_IO_CONF</t>
  </si>
  <si>
    <t>原価個別受払表構成マスタ</t>
  </si>
  <si>
    <t>COST_IO_CONF</t>
  </si>
  <si>
    <t>MAM_COST_MENU</t>
  </si>
  <si>
    <t>原価メニューマスタ</t>
  </si>
  <si>
    <t>COST_MENU</t>
  </si>
  <si>
    <t>MAM_COST_SLS</t>
  </si>
  <si>
    <t>原価売上分類マスタ</t>
  </si>
  <si>
    <t>COST_SLS</t>
  </si>
  <si>
    <t>MAM_CRED_CTRL</t>
  </si>
  <si>
    <t>与信限度額マスタ</t>
  </si>
  <si>
    <t>CRED_CTRL</t>
  </si>
  <si>
    <t>MAM_CTG_CONFIG</t>
  </si>
  <si>
    <t>原価品群構成マスタ</t>
  </si>
  <si>
    <t>CTG_CONFIG</t>
  </si>
  <si>
    <t>MAM_CTG_GRP</t>
  </si>
  <si>
    <t>原価品群グループマスタ</t>
  </si>
  <si>
    <t>CTG_GRP</t>
  </si>
  <si>
    <t>MAM_CUR</t>
  </si>
  <si>
    <t>通貨マスタ</t>
  </si>
  <si>
    <t>CUR</t>
  </si>
  <si>
    <t>MAM_CUR_XRATE</t>
  </si>
  <si>
    <t>為替レートマスタ</t>
  </si>
  <si>
    <t>CUR_XRATE</t>
  </si>
  <si>
    <t>MAM_DA</t>
  </si>
  <si>
    <t>データアクセス基本マスタ</t>
  </si>
  <si>
    <t>DA</t>
  </si>
  <si>
    <t>MAM_DA_CTL</t>
  </si>
  <si>
    <t>データアクセス制御マスタ</t>
  </si>
  <si>
    <t>DA_CTL</t>
  </si>
  <si>
    <t>MAM_DPT</t>
  </si>
  <si>
    <t>部門マスタ</t>
  </si>
  <si>
    <t>MAM_DPT_BASE</t>
  </si>
  <si>
    <t>部門基本マスタ</t>
  </si>
  <si>
    <t>DPT_BASE</t>
  </si>
  <si>
    <t>MAM_DPT_CONFIG</t>
  </si>
  <si>
    <t>原価部門構成マスタ</t>
  </si>
  <si>
    <t>DPT_CONFIG</t>
  </si>
  <si>
    <t>MAM_DPT_HIS</t>
  </si>
  <si>
    <t>組織変更履歴マスタ</t>
  </si>
  <si>
    <t>DPT_HIS</t>
  </si>
  <si>
    <t>MAM_DPT_LVL</t>
  </si>
  <si>
    <t>部門階層マスタ</t>
  </si>
  <si>
    <t>DPT_LVL</t>
  </si>
  <si>
    <t>MAM_DPT_MAP</t>
  </si>
  <si>
    <t>部門変更対応マスタ</t>
  </si>
  <si>
    <t>DPT_MAP</t>
  </si>
  <si>
    <t>MAM_EXIM_PORT</t>
  </si>
  <si>
    <t>港マスタ</t>
  </si>
  <si>
    <t>EXIM_PORT</t>
  </si>
  <si>
    <t>MAM_EXPNS</t>
  </si>
  <si>
    <t>原価費目マスタ</t>
  </si>
  <si>
    <t>EXPNS</t>
  </si>
  <si>
    <t>MAM_EXPNS_GRP</t>
  </si>
  <si>
    <t>原価費目グループマスタ</t>
  </si>
  <si>
    <t>EXPNS_GRP</t>
  </si>
  <si>
    <t>MAM_EXT_SYS</t>
  </si>
  <si>
    <t>外部システムマスタ</t>
  </si>
  <si>
    <t>EXT_SYS</t>
  </si>
  <si>
    <t>MAM_EX_CNTNR</t>
  </si>
  <si>
    <t>輸出梱包容器マスタ</t>
  </si>
  <si>
    <t>EX_CNTNR</t>
  </si>
  <si>
    <t>MAM_EX_CTRL</t>
  </si>
  <si>
    <t>輸出規制マスタ</t>
  </si>
  <si>
    <t>EX_CTRL</t>
  </si>
  <si>
    <t>MAM_GP</t>
  </si>
  <si>
    <t>汎用マスタ</t>
  </si>
  <si>
    <t>GP</t>
  </si>
  <si>
    <t>MAM_GP_ALC</t>
  </si>
  <si>
    <t>汎用配賦分類マスタ</t>
  </si>
  <si>
    <t>MAM_GP_GRP</t>
  </si>
  <si>
    <t>汎用分類マスタ</t>
  </si>
  <si>
    <t>GP_GRP</t>
  </si>
  <si>
    <t>MAM_HS</t>
  </si>
  <si>
    <t>ＨＳマスタ</t>
  </si>
  <si>
    <t>HS</t>
  </si>
  <si>
    <t>MAM_HS_GRP</t>
  </si>
  <si>
    <t>ＨＳ分類マスタ</t>
  </si>
  <si>
    <t>HS_GRP</t>
  </si>
  <si>
    <t>MAM_HTTP_HEADER</t>
  </si>
  <si>
    <t>ＨＴＴＰヘッダマスタ</t>
  </si>
  <si>
    <t>HTTP_HEADER</t>
  </si>
  <si>
    <t>MAM_IF_ADAPTER</t>
  </si>
  <si>
    <t>ＩＦアダプタマスタ</t>
  </si>
  <si>
    <t>IF_ADAPTER</t>
  </si>
  <si>
    <t>MAM_IF_CD_RULE</t>
  </si>
  <si>
    <t>ＩＦコードルールマスタ</t>
  </si>
  <si>
    <t>IF_CD_RULE</t>
  </si>
  <si>
    <t>MAM_IF_PROTOCOL</t>
  </si>
  <si>
    <t>ＩＦ通信ルールマスタ</t>
  </si>
  <si>
    <t>IF_PROTOCOL</t>
  </si>
  <si>
    <t>MAM_IF_X</t>
  </si>
  <si>
    <t>ＩＦコード変換マスタ</t>
  </si>
  <si>
    <t>IF_X</t>
  </si>
  <si>
    <t>MAM_INSP_POINT</t>
  </si>
  <si>
    <t>検査項目マスタ</t>
  </si>
  <si>
    <t>INSP_POINT</t>
  </si>
  <si>
    <t>MAM_INSP_PTN</t>
  </si>
  <si>
    <t>検査パタンマスタ</t>
  </si>
  <si>
    <t>INSP_PTN</t>
  </si>
  <si>
    <t>MAM_ITM</t>
  </si>
  <si>
    <t>品目マスタ</t>
  </si>
  <si>
    <t>MAM_ITM_COMP_GRP</t>
  </si>
  <si>
    <t>品目構成グループマスタ</t>
  </si>
  <si>
    <t>ITM_COMP_GRP</t>
  </si>
  <si>
    <t>MAM_ITM_GRP</t>
  </si>
  <si>
    <t>品目分類マスタ</t>
  </si>
  <si>
    <t>ITM_GRP</t>
  </si>
  <si>
    <t>MAM_ITM_JNL</t>
  </si>
  <si>
    <t>品目仕訳マスタ</t>
  </si>
  <si>
    <t>MAM_ITM_SHIP_GRP</t>
  </si>
  <si>
    <t>品目出荷グループマスタ</t>
  </si>
  <si>
    <t>ITM_SHIP_GRP</t>
  </si>
  <si>
    <t>MAM_ITM_SPEC_GRP</t>
  </si>
  <si>
    <t>品目仕様分類マスタ</t>
  </si>
  <si>
    <t>ITM_SPEC_GRP</t>
  </si>
  <si>
    <t>MAM_ITM_STOP</t>
  </si>
  <si>
    <t>品目禁止マスタ</t>
  </si>
  <si>
    <t>ITM_STOP</t>
  </si>
  <si>
    <t>MAM_ITM_SUB</t>
  </si>
  <si>
    <t>品目補助マスタ</t>
  </si>
  <si>
    <t>ITM_SUB</t>
  </si>
  <si>
    <t>MAM_ITM_TYP_D</t>
  </si>
  <si>
    <t>品目区分詳細マスタ</t>
  </si>
  <si>
    <t>ITM_TYP_D</t>
  </si>
  <si>
    <t>MAM_ITM_UNIT</t>
  </si>
  <si>
    <t>品目単位マスタ</t>
  </si>
  <si>
    <t>ITM_UNIT</t>
  </si>
  <si>
    <t>MAM_JNL_AC</t>
  </si>
  <si>
    <t>品目仕訳科目設定マスタ</t>
  </si>
  <si>
    <t>JNL_AC</t>
  </si>
  <si>
    <t>MAM_JNL_ACT</t>
  </si>
  <si>
    <t>仕訳実行マスタ</t>
  </si>
  <si>
    <t>JNL_ACT</t>
  </si>
  <si>
    <t>MAM_JNL_GRP</t>
  </si>
  <si>
    <t>仕訳グループマスタ</t>
  </si>
  <si>
    <t>JNL_GRP</t>
  </si>
  <si>
    <t>MAM_JNL_KEY_MAP</t>
  </si>
  <si>
    <t>仕訳キー対応マスタ</t>
  </si>
  <si>
    <t>JNL_KEY_MAP</t>
  </si>
  <si>
    <t>MAM_JNL_PTN</t>
  </si>
  <si>
    <t>自動仕訳パタンマスタ</t>
  </si>
  <si>
    <t>JNL_PTN</t>
  </si>
  <si>
    <t>MAM_JNL_PTN_BASE</t>
  </si>
  <si>
    <t>自動仕訳パタン基本マスタ</t>
  </si>
  <si>
    <t>JNL_PTN_BASE</t>
  </si>
  <si>
    <t>MAM_LG_GRP</t>
  </si>
  <si>
    <t>物流グループマスタ</t>
  </si>
  <si>
    <t>MAM_LOC</t>
  </si>
  <si>
    <t>場所マスタ</t>
  </si>
  <si>
    <t>MAM_LOC_GRP</t>
  </si>
  <si>
    <t>製造場所グループマスタ</t>
  </si>
  <si>
    <t>MAM_LOC_SUB</t>
  </si>
  <si>
    <t>場所補助マスタ</t>
  </si>
  <si>
    <t>LOC_SUB</t>
  </si>
  <si>
    <t>MAM_MENU_CONFIG</t>
  </si>
  <si>
    <t>原価メニュー構成マスタ</t>
  </si>
  <si>
    <t>MENU_CONFIG</t>
  </si>
  <si>
    <t>MAM_MPS_GRP</t>
  </si>
  <si>
    <t>ＭＰＳグループマスタ</t>
  </si>
  <si>
    <t>MPS_GRP</t>
  </si>
  <si>
    <t>MAM_NOTE_RSN</t>
  </si>
  <si>
    <t>手形理由マスタ</t>
  </si>
  <si>
    <t>NOTE_RSN</t>
  </si>
  <si>
    <t>MAM_NUM_PTN</t>
  </si>
  <si>
    <t>発番パタンマスタ</t>
  </si>
  <si>
    <t>NUM_PTN</t>
  </si>
  <si>
    <t>MAM_OPER</t>
  </si>
  <si>
    <t>MAM_PF_GRP</t>
  </si>
  <si>
    <t>購買内示グループマスタ</t>
  </si>
  <si>
    <t>PF_GRP</t>
  </si>
  <si>
    <t>MAM_PO_PRINT</t>
  </si>
  <si>
    <t>注文書表示マスタ</t>
  </si>
  <si>
    <t>PO_PRINT</t>
  </si>
  <si>
    <t>MAM_PRE_ALC_PTN</t>
  </si>
  <si>
    <t>一次配賦パタンマスタ</t>
  </si>
  <si>
    <t>PRE_ALC_PTN</t>
  </si>
  <si>
    <t>MAM_PRE_ALC_RATE</t>
  </si>
  <si>
    <t>一次配賦基準マスタ</t>
  </si>
  <si>
    <t>PRE_ALC_RATE</t>
  </si>
  <si>
    <t>MAM_RPT_CMP</t>
  </si>
  <si>
    <t>原価レポート比較マスタ</t>
  </si>
  <si>
    <t>RPT_CMP</t>
  </si>
  <si>
    <t>MAM_RPT_CMP_CONF</t>
  </si>
  <si>
    <t>原価レポート比較構成マスタ</t>
  </si>
  <si>
    <t>RPT_CMP_CONF</t>
  </si>
  <si>
    <t>MAM_RPT_CONF</t>
  </si>
  <si>
    <t>原価レポート構成マスタ</t>
  </si>
  <si>
    <t>RPT_CONF</t>
  </si>
  <si>
    <t>MAM_RPT_KEY</t>
  </si>
  <si>
    <t>原価レポートキーマスタ</t>
  </si>
  <si>
    <t>RPT_KEY</t>
  </si>
  <si>
    <t>MAM_RPT_PTN</t>
  </si>
  <si>
    <t>原価レポートパタンマスタ</t>
  </si>
  <si>
    <t>RPT_PTN</t>
  </si>
  <si>
    <t>MAM_RPT_ROW_SML</t>
  </si>
  <si>
    <t>原価レポート行集計マスタ</t>
  </si>
  <si>
    <t>RPT_ROW_SML</t>
  </si>
  <si>
    <t>MAM_RSN_AC</t>
  </si>
  <si>
    <t>会計理由科目設定マスタ</t>
  </si>
  <si>
    <t>RSN_AC</t>
  </si>
  <si>
    <t>MAM_RSRC</t>
  </si>
  <si>
    <t>資源マスタ</t>
  </si>
  <si>
    <t>RSRC</t>
  </si>
  <si>
    <t>MAM_SCHD_PAY</t>
  </si>
  <si>
    <t>支払依頼科目マスタ</t>
  </si>
  <si>
    <t>SCHD_PAY</t>
  </si>
  <si>
    <t>MAM_SETOFF_GRP</t>
  </si>
  <si>
    <t>相殺グループマスタ</t>
  </si>
  <si>
    <t>SETOFF_GRP</t>
  </si>
  <si>
    <t>MAM_SET_GRP</t>
  </si>
  <si>
    <t>品揃グループマスタ</t>
  </si>
  <si>
    <t>SET_GRP</t>
  </si>
  <si>
    <t>MAM_SHIP_TERM</t>
  </si>
  <si>
    <t>出荷条件マスタ</t>
  </si>
  <si>
    <t>SHIP_TERM</t>
  </si>
  <si>
    <t>MAM_SHIP_VALID</t>
  </si>
  <si>
    <t>出荷有効期限グループマスタ</t>
  </si>
  <si>
    <t>SHIP_VALID</t>
  </si>
  <si>
    <t>MAM_SHIP_WK</t>
  </si>
  <si>
    <t>出荷作業マスタ</t>
  </si>
  <si>
    <t>SHIP_WK</t>
  </si>
  <si>
    <t>MAM_SHIP_WK_GRP</t>
  </si>
  <si>
    <t>出荷作業グループマスタ</t>
  </si>
  <si>
    <t>SHIP_WK_GRP</t>
  </si>
  <si>
    <t>MAM_SITE</t>
  </si>
  <si>
    <t>工場・物流倉庫マスタ</t>
  </si>
  <si>
    <t>MAM_SITE_CO</t>
  </si>
  <si>
    <t>倉庫事業者マスタ</t>
  </si>
  <si>
    <t>SITE_CO</t>
  </si>
  <si>
    <t>MAM_SLIP_FORM</t>
  </si>
  <si>
    <t>伝票帳票マスタ</t>
  </si>
  <si>
    <t>SLIP_FORM</t>
  </si>
  <si>
    <t>MAM_SLIP_JNL</t>
  </si>
  <si>
    <t>会計伝票区分仕訳マスタ</t>
  </si>
  <si>
    <t>SLIP_JNL</t>
  </si>
  <si>
    <t>MAM_SLS_ANLY</t>
  </si>
  <si>
    <t>販売分析マスタ</t>
  </si>
  <si>
    <t>SLS_ANLY</t>
  </si>
  <si>
    <t>MAM_SLS_ITM_GRP</t>
  </si>
  <si>
    <t>販売品目体系マスタ</t>
  </si>
  <si>
    <t>SLS_ITM_GRP</t>
  </si>
  <si>
    <t>MAM_SLS_UPRI_GRP</t>
  </si>
  <si>
    <t>販売単価分類マスタ</t>
  </si>
  <si>
    <t>SLS_UPRI_GRP</t>
  </si>
  <si>
    <t>MAM_SLS_UPRI_RANK</t>
  </si>
  <si>
    <t>販売単価ランクマスタ</t>
  </si>
  <si>
    <t>SLS_UPRI_RANK</t>
  </si>
  <si>
    <t>MAM_SPEC</t>
  </si>
  <si>
    <t>仕様マスタ</t>
  </si>
  <si>
    <t>MAM_SPEC_DESC</t>
  </si>
  <si>
    <t>仕様項目マスタ</t>
  </si>
  <si>
    <t>SPEC_DESC</t>
  </si>
  <si>
    <t>MAM_SPLN_ITM</t>
  </si>
  <si>
    <t>販売計画品目マスタ</t>
  </si>
  <si>
    <t>SPLN_ITM</t>
  </si>
  <si>
    <t>MAM_STK_EVAL</t>
  </si>
  <si>
    <t>在庫評価マスタ</t>
  </si>
  <si>
    <t>STK_EVAL</t>
  </si>
  <si>
    <t>MAM_STK_GD</t>
  </si>
  <si>
    <t>格付マスタ</t>
  </si>
  <si>
    <t>STK_GD</t>
  </si>
  <si>
    <t>MAM_STR_LN</t>
  </si>
  <si>
    <t>棚・ラインマスタ</t>
  </si>
  <si>
    <t>STR_LN</t>
  </si>
  <si>
    <t>MAM_STTL</t>
  </si>
  <si>
    <t>決済方法マスタ</t>
  </si>
  <si>
    <t>STTL</t>
  </si>
  <si>
    <t>MAM_SUB_ACCOUNT</t>
  </si>
  <si>
    <t>補助勘定科目マスタ</t>
  </si>
  <si>
    <t>SUB_ACCOUNT</t>
  </si>
  <si>
    <t>MAM_TAX</t>
  </si>
  <si>
    <t>税マスタ</t>
  </si>
  <si>
    <t>TAX</t>
  </si>
  <si>
    <t>MAM_TERM</t>
  </si>
  <si>
    <t>対象期間マスタ</t>
  </si>
  <si>
    <t>TERM</t>
  </si>
  <si>
    <t>MAM_TRD</t>
  </si>
  <si>
    <t>取引マスタ</t>
  </si>
  <si>
    <t>MAM_TRNSPT</t>
  </si>
  <si>
    <t>輸送方法マスタ</t>
  </si>
  <si>
    <t>TRNSPT</t>
  </si>
  <si>
    <t>MAM_TTERM</t>
  </si>
  <si>
    <t>取引条件マスタ</t>
  </si>
  <si>
    <t>TTERM</t>
  </si>
  <si>
    <t>MAM_UNIT</t>
  </si>
  <si>
    <t>単位マスタ</t>
  </si>
  <si>
    <t>UNIT</t>
  </si>
  <si>
    <t>MAM_UNIT_CONV</t>
  </si>
  <si>
    <t>単位換算マスタ</t>
  </si>
  <si>
    <t>UNIT_CONV</t>
  </si>
  <si>
    <t>MAM_USR</t>
  </si>
  <si>
    <t>担当者マスタ</t>
  </si>
  <si>
    <t>USR</t>
  </si>
  <si>
    <t>MAM_WG</t>
  </si>
  <si>
    <t>ワーキンググループマスタ</t>
  </si>
  <si>
    <t>MAM_WK_COST</t>
  </si>
  <si>
    <t>工数管理マスタ</t>
  </si>
  <si>
    <t>WK_COST</t>
  </si>
  <si>
    <t>MAM_WK_DAY</t>
  </si>
  <si>
    <t>勤務種類マスタ</t>
  </si>
  <si>
    <t>WK_DAY</t>
  </si>
  <si>
    <t>MAM_WK_RSN</t>
  </si>
  <si>
    <t>工数理由マスタ</t>
  </si>
  <si>
    <t>WK_RSN</t>
  </si>
  <si>
    <t>MAM_XRATE</t>
  </si>
  <si>
    <t>為替レート基本マスタ</t>
  </si>
  <si>
    <t>XRATE</t>
  </si>
  <si>
    <t>MAC_MST_SET_TYP</t>
  </si>
  <si>
    <t>マスタ設定区分</t>
  </si>
  <si>
    <t>ALL_COM</t>
  </si>
  <si>
    <t>★共通</t>
  </si>
  <si>
    <t>全社共通で使用するマスタ</t>
  </si>
  <si>
    <t>会社別</t>
  </si>
  <si>
    <t>会社単位で使用するマスタ</t>
  </si>
  <si>
    <t>MAC_NUM_BIZ_TYP</t>
  </si>
  <si>
    <t>発番業務区分</t>
  </si>
  <si>
    <t>ACXACT</t>
  </si>
  <si>
    <t>他勘定振替実績ＮＯ</t>
  </si>
  <si>
    <t>ACXINST</t>
  </si>
  <si>
    <t>他勘定振替指図ＮＯ</t>
  </si>
  <si>
    <t>ACXSCHD</t>
  </si>
  <si>
    <t>他勘定振替予定ＮＯ</t>
  </si>
  <si>
    <t>承認ＮＯ</t>
  </si>
  <si>
    <t>APRVAPL</t>
  </si>
  <si>
    <t>承認申請ＮＯ</t>
  </si>
  <si>
    <t>ARRACT</t>
  </si>
  <si>
    <t>入荷実績ＮＯ</t>
  </si>
  <si>
    <t>請求書ＮＯ</t>
  </si>
  <si>
    <t>CSTFRCST</t>
  </si>
  <si>
    <t>顧客期間内示ＮＯ</t>
  </si>
  <si>
    <t>DLVINST</t>
  </si>
  <si>
    <t>納入指示ＮＯ</t>
  </si>
  <si>
    <t>DLVINSTD</t>
  </si>
  <si>
    <t>納入指示明細ＮＯ</t>
  </si>
  <si>
    <t>DLVSLIP</t>
  </si>
  <si>
    <t>納品書ＮＯ</t>
  </si>
  <si>
    <t>DSPSL</t>
  </si>
  <si>
    <t>廃棄申請ＮＯ</t>
  </si>
  <si>
    <t>INSP</t>
  </si>
  <si>
    <t>検査ＮＯ</t>
  </si>
  <si>
    <t>INSPL</t>
  </si>
  <si>
    <t>検査指図リストＮＯ</t>
  </si>
  <si>
    <t>ITMINST</t>
  </si>
  <si>
    <t>品目製造指図ＮＯ</t>
  </si>
  <si>
    <t>IV</t>
  </si>
  <si>
    <t>インボイスＮＯ</t>
  </si>
  <si>
    <t>MFGACT</t>
  </si>
  <si>
    <t>製造実績ＮＯ</t>
  </si>
  <si>
    <t>MFGINST</t>
  </si>
  <si>
    <t>製造指図ＮＯ</t>
  </si>
  <si>
    <t>MRPCLC</t>
  </si>
  <si>
    <t>ＭＲＰ計算ＮＯ</t>
  </si>
  <si>
    <t>PAYACT</t>
  </si>
  <si>
    <t>支払実績ＮＯ</t>
  </si>
  <si>
    <t>PAYCHK</t>
  </si>
  <si>
    <t>支払照合ＮＯ</t>
  </si>
  <si>
    <t>PFRPT</t>
  </si>
  <si>
    <t>内示書ＮＯ</t>
  </si>
  <si>
    <t>発注ＮＯ</t>
  </si>
  <si>
    <t>POD</t>
  </si>
  <si>
    <t>発注明細ＮＯ</t>
  </si>
  <si>
    <t>PROVACT</t>
  </si>
  <si>
    <t>支給実績ＮＯ</t>
  </si>
  <si>
    <t>PURCACT</t>
  </si>
  <si>
    <t>仕入実績ＮＯ</t>
  </si>
  <si>
    <t>PURCRETACT</t>
  </si>
  <si>
    <t>仕入返品実績ＮＯ</t>
  </si>
  <si>
    <t>PURCRETSCHD</t>
  </si>
  <si>
    <t>仕入返品予定ＮＯ</t>
  </si>
  <si>
    <t>QTN</t>
  </si>
  <si>
    <t>見積ＮＯ</t>
  </si>
  <si>
    <t>入金ＮＯ</t>
  </si>
  <si>
    <t>RCVACT</t>
  </si>
  <si>
    <t>入金実績ＮＯ</t>
  </si>
  <si>
    <t>SHIPACT</t>
  </si>
  <si>
    <t>出荷実績ＮＯ</t>
  </si>
  <si>
    <t>SHIPINST</t>
  </si>
  <si>
    <t>出荷指図ＮＯ</t>
  </si>
  <si>
    <t>SHIPINSTD</t>
  </si>
  <si>
    <t>出荷指図明細ＮＯ</t>
  </si>
  <si>
    <t>SIMMRP</t>
  </si>
  <si>
    <t>シミュレーションＮＯ</t>
  </si>
  <si>
    <t>受注ＮＯ</t>
  </si>
  <si>
    <t>SLOD</t>
  </si>
  <si>
    <t>受注明細ＮＯ</t>
  </si>
  <si>
    <t>SLSACT</t>
  </si>
  <si>
    <t>売上実績ＮＯ</t>
  </si>
  <si>
    <t>SLSRETSCHD</t>
  </si>
  <si>
    <t>売上返品予定ＮＯ</t>
  </si>
  <si>
    <t>SNO</t>
  </si>
  <si>
    <t>手配ＮＯ</t>
  </si>
  <si>
    <t>STKXACT</t>
  </si>
  <si>
    <t>在庫振替実績ＮＯ</t>
  </si>
  <si>
    <t>SUBLOT</t>
  </si>
  <si>
    <t>サブロットＮＯ</t>
  </si>
  <si>
    <t>XFRACT</t>
  </si>
  <si>
    <t>移動実績ＮＯ</t>
  </si>
  <si>
    <t>XFRINST</t>
  </si>
  <si>
    <t>移動指図ＮＯ</t>
  </si>
  <si>
    <t>XFRINSTD</t>
  </si>
  <si>
    <t>移動指図明細ＮＯ</t>
  </si>
  <si>
    <t>XFRSCHD</t>
  </si>
  <si>
    <t>移動・移送予定ＮＯ</t>
  </si>
  <si>
    <t>MAC_NUM_PROC</t>
  </si>
  <si>
    <t>発番処理用定数</t>
  </si>
  <si>
    <t>LAST_VAL_DEF</t>
  </si>
  <si>
    <t>現在値の初期値</t>
  </si>
  <si>
    <t>シーケンス現在値のデフォルト\n*数字で指定すること。ここで設定した値＋１が最初の値になる。</t>
  </si>
  <si>
    <t>PAD_NUM</t>
  </si>
  <si>
    <t>埋める文字（数字用）</t>
  </si>
  <si>
    <t>発番処理における数値の空白を埋める文字。</t>
  </si>
  <si>
    <t>SEQ_CYCL_FLG_DEF</t>
  </si>
  <si>
    <t>自動リセット許可フラグの初期設定値</t>
  </si>
  <si>
    <t>シーケンスが一巡した際にカウンタ値を再度初期値から発番してよいかを制御するフラグの初期値</t>
  </si>
  <si>
    <t>SEQ_MIN_VAL_DEF</t>
  </si>
  <si>
    <t>最小値の初期設定値</t>
  </si>
  <si>
    <t>シーケンス最小値のデフォルト</t>
  </si>
  <si>
    <t>SEQ_INC_DEF</t>
  </si>
  <si>
    <t>増加量の初期設定値</t>
  </si>
  <si>
    <t>シーケンス増加量のデフォルト</t>
  </si>
  <si>
    <t>SEQ_MAX_VAL_DEF</t>
  </si>
  <si>
    <t>最大値の初期設定値</t>
  </si>
  <si>
    <t>シーケンス最大値のデフォルト</t>
  </si>
  <si>
    <t>MFG_CHD_LOT_NO</t>
  </si>
  <si>
    <t>引継対象子品目ロットＮＯ</t>
  </si>
  <si>
    <t>製造のロット発番のチェック処理で使用する</t>
  </si>
  <si>
    <t>MFG_CHD_SUBLOT_NO</t>
  </si>
  <si>
    <t>引継対象子品目サブロットＮＯ</t>
  </si>
  <si>
    <t>MFG_YIELD_SCHD_DT</t>
  </si>
  <si>
    <t>出来高予定日</t>
  </si>
  <si>
    <t>ORA_SEQ_OPT</t>
  </si>
  <si>
    <t>シーケンスのオプションを指定用文字列</t>
  </si>
  <si>
    <t>NOCACHE</t>
  </si>
  <si>
    <t>シーケンスを作成する際に使用するシーケンスのオプションを指定する文字列。</t>
  </si>
  <si>
    <t>PAD_STR</t>
  </si>
  <si>
    <t>埋める文字（文字列用）</t>
  </si>
  <si>
    <t>発番処理における文字列の空白を埋める文字。</t>
  </si>
  <si>
    <t>MAC_NUM_SYS_TYP</t>
  </si>
  <si>
    <t>発番システム区分</t>
  </si>
  <si>
    <t>ATTACH_INFO_ID</t>
  </si>
  <si>
    <t>付加情報ＩＤ</t>
  </si>
  <si>
    <t>MAS_ATTACH_INFO_ID</t>
  </si>
  <si>
    <t>BATCH_DATA</t>
  </si>
  <si>
    <t>バッチデータＮＯ</t>
  </si>
  <si>
    <t>MAS_BATCH_DATA</t>
  </si>
  <si>
    <t>BIZ_DAT_DL_HST</t>
  </si>
  <si>
    <t>業務データダウンロード履歴ＮＯ</t>
  </si>
  <si>
    <t>MAS_BIZ_DAT_DL_HST</t>
  </si>
  <si>
    <t>BOM_KEY</t>
  </si>
  <si>
    <t>ＢＯＭキー</t>
  </si>
  <si>
    <t>MAS_BOM_KEY</t>
  </si>
  <si>
    <t>ESB_DATA_NO</t>
  </si>
  <si>
    <t>ＥＳＢデータＮＯ</t>
  </si>
  <si>
    <t>MAS_ESB_DATA_NO</t>
  </si>
  <si>
    <t>ESBデータＮＯ</t>
  </si>
  <si>
    <t>ESB_FILE_ID</t>
  </si>
  <si>
    <t>ＥＳＢファイルＩＤ</t>
  </si>
  <si>
    <t>MAS_ESB_FILE_ID</t>
  </si>
  <si>
    <t>ESBファイルＩＤ</t>
  </si>
  <si>
    <t>GP_BOM_KEY</t>
  </si>
  <si>
    <t>汎用ＢＯＭキー</t>
  </si>
  <si>
    <t>MAS_GP_BOM_KEY</t>
  </si>
  <si>
    <t>MST_SND_IF_DATA_NO</t>
  </si>
  <si>
    <t>マスタ送信ＩＦのデータＮＯ</t>
  </si>
  <si>
    <t>MAS_MST_SND_IF_DATA_NO</t>
  </si>
  <si>
    <t>PUSH_NTC_NO</t>
  </si>
  <si>
    <t>プッシュ通知ＮＯ</t>
  </si>
  <si>
    <t>MAS_PUSH_NTC</t>
  </si>
  <si>
    <t>ACCOUNT_IF_DATA_LNO</t>
  </si>
  <si>
    <t>勘定科目マスタ受信ＩＦのデータ行ＮＯ</t>
  </si>
  <si>
    <t>MBS_ACCOUNT_IF_DATA_LNO</t>
  </si>
  <si>
    <t>会計原価のデータNO</t>
  </si>
  <si>
    <t>MBS_AC_COST</t>
  </si>
  <si>
    <t>AC_DPT_IF_DATA_LNO</t>
  </si>
  <si>
    <t>会計部門マスタ受信ＩＦのデータ行ＮＯ</t>
  </si>
  <si>
    <t>MBS_AC_DPT_IF_DATA_LNO</t>
  </si>
  <si>
    <t>会計受払のデータNO</t>
  </si>
  <si>
    <t>MBS_AC_IO</t>
  </si>
  <si>
    <t>会計手形のデータNO</t>
  </si>
  <si>
    <t>MBS_AC_NOTE</t>
  </si>
  <si>
    <t>会計支払のデータNO</t>
  </si>
  <si>
    <t>MBS_AC_PAY</t>
  </si>
  <si>
    <t>会計入金のデータNO</t>
  </si>
  <si>
    <t>MBS_AC_RCV</t>
  </si>
  <si>
    <t>AC_SCHD_PAY</t>
  </si>
  <si>
    <t>会計支払依頼のデータNO</t>
  </si>
  <si>
    <t>MBS_AC_SCHD_PAY</t>
  </si>
  <si>
    <t>会計在庫のデータNO</t>
  </si>
  <si>
    <t>MBS_AC_STK</t>
  </si>
  <si>
    <t>AC_TAX_IF_DATA_LNO</t>
  </si>
  <si>
    <t>会計税マスタ受信ＩＦのデータ行ＮＯ</t>
  </si>
  <si>
    <t>MBS_AC_TAX_IF_DATA_LNO</t>
  </si>
  <si>
    <t>BAC_AC_IF_DATA_LNO</t>
  </si>
  <si>
    <t>口座科目設定マスタ受信ＩＦのデータ行ＮＯ</t>
  </si>
  <si>
    <t>MBS_BAC_AC_IF_DATA_LNO</t>
  </si>
  <si>
    <t>BANK_AC_IF_DATA_LNO</t>
  </si>
  <si>
    <t>口座マスタ受信ＩＦのデータ行ＮＯ</t>
  </si>
  <si>
    <t>MBS_BANK_AC_IF_DATA_LNO</t>
  </si>
  <si>
    <t>BANK_BRANCH_IF_DATA_LNO</t>
  </si>
  <si>
    <t>銀行支店マスタ受信ＩＦのデータ行ＮＯ</t>
  </si>
  <si>
    <t>MBS_BANK_BRANCH_IF_DATA_LNO</t>
  </si>
  <si>
    <t>BANK_IF_DATA_LNO</t>
  </si>
  <si>
    <t>銀行マスタ受信ＩＦのデータ行ＮＯ</t>
  </si>
  <si>
    <t>MBS_BANK_IF_DATA_LNO</t>
  </si>
  <si>
    <t>BP_SND_IF_DATA_LNO</t>
  </si>
  <si>
    <t>取引先マスタ送信ＩＦのデータ行ＮＯ</t>
  </si>
  <si>
    <t>MBS_BP_SND_IF_DATA_LNO</t>
  </si>
  <si>
    <t>BP_SND_IF_EXT_DATA_LNO</t>
  </si>
  <si>
    <t>取引先マスタ送信ＩＦ（外部システム連携）のデータ行ＮＯ</t>
  </si>
  <si>
    <t>MBS_BP_SND_IF_EXT_DATA_LNO</t>
  </si>
  <si>
    <t>BP_STOP_SND_IF_DATA_LNO</t>
  </si>
  <si>
    <t>取引先禁止マスタ送信ＩＦのデータ行ＮＯ</t>
  </si>
  <si>
    <t>MBS_BP_STOP_SND_IF_DATA_LNO</t>
  </si>
  <si>
    <t>CUR_XRATE_IF_DATA_LNO</t>
  </si>
  <si>
    <t>為替レートマスタ受信ＩＦのデータ行ＮＯ</t>
  </si>
  <si>
    <t>MBS_CUR_XRATE_IF_DATA_LNO</t>
  </si>
  <si>
    <t>EX_CTRL_SND_IF_DATA_LNO</t>
  </si>
  <si>
    <t>輸出規制マスタ送信ＩＦのデータ行ＮＯ</t>
  </si>
  <si>
    <t>MBS_EX_CTRL_SND_IF_DATA_LNO</t>
  </si>
  <si>
    <t>ITM_SND_IF_DATA_LNO</t>
  </si>
  <si>
    <t>品目マスタ送信ＩＦのデータ行ＮＯ</t>
  </si>
  <si>
    <t>MBS_ITM_SND_IF_DATA_LNO</t>
  </si>
  <si>
    <t>ITM_STOP_SND_IF_DATA_LNO</t>
  </si>
  <si>
    <t>品目禁止マスタ送信ＩＦのデータ行ＮＯ</t>
  </si>
  <si>
    <t>MBS_ITM_STOP_SND_IF_DATA_LNO</t>
  </si>
  <si>
    <t>JOURNAL_SND_IF_DATA_LNO</t>
  </si>
  <si>
    <t>仕訳送信ＩＦのデータ行ＮＯ</t>
  </si>
  <si>
    <t>MBS_JOURNAL_SND_IF_DATA_LNO</t>
  </si>
  <si>
    <t>NOTE_SND_IF_DATA_LNO</t>
  </si>
  <si>
    <t>手形送信ＩＦのデータ行ＮＯ</t>
  </si>
  <si>
    <t>MBS_NOTE_SND_IF_DATA_LNO</t>
  </si>
  <si>
    <t>SCHD_PAY_SND_IF_DATA_LNO</t>
  </si>
  <si>
    <t>支払依頼送信ＩＦのデータ行ＮＯ</t>
  </si>
  <si>
    <t>MBS_SCHD_PAY_SND_IF_DATA_LNO</t>
  </si>
  <si>
    <t>SUB_ACCOUNT_IF_DATA_LNO</t>
  </si>
  <si>
    <t>補助勘定科目マスタ受信ＩＦのデータ行ＮＯ</t>
  </si>
  <si>
    <t>MBS_SUB_ACCOUNT_IF_DATA_LNO</t>
  </si>
  <si>
    <t>MAC_OPER_ACT_NO_SET_TYP</t>
  </si>
  <si>
    <t>工程実績ＮＯ設定区分</t>
  </si>
  <si>
    <t>工程実績ＮＯを設定しない（工程を無視して製造情報を集計する）</t>
  </si>
  <si>
    <t>工程</t>
  </si>
  <si>
    <t>工程ＣＤを製造実績ＮＯに設定する（工程ごとに製造情報を集計する）</t>
  </si>
  <si>
    <t>MAC_OUTSRC_UPRI_TYP</t>
  </si>
  <si>
    <t>PROC_PROV</t>
  </si>
  <si>
    <t>加工単価+有償支給単価</t>
  </si>
  <si>
    <t>加工単価と有償支給単価から取得する\n※加工単価マスタには有償支給単価を含めない単価を設定する</t>
  </si>
  <si>
    <t>PROC</t>
  </si>
  <si>
    <t>加工単価から取得する\n※加工単価マスタに有償支給単価を含めた単価を設定する</t>
  </si>
  <si>
    <t>MAC_PERIOD_TYP</t>
  </si>
  <si>
    <t>期間区分</t>
  </si>
  <si>
    <t>DAILY</t>
  </si>
  <si>
    <t>日次</t>
  </si>
  <si>
    <t>日単位で処理することを示す</t>
  </si>
  <si>
    <t>WEEKLY</t>
  </si>
  <si>
    <t>週次</t>
  </si>
  <si>
    <t>週単位で処理することを示す</t>
  </si>
  <si>
    <t>TENDAYS</t>
  </si>
  <si>
    <t>旬次</t>
  </si>
  <si>
    <t>旬単位で処理することを示す</t>
  </si>
  <si>
    <t>MONTHLY</t>
  </si>
  <si>
    <t>月次</t>
  </si>
  <si>
    <t>月単位で処理することを示す</t>
  </si>
  <si>
    <t>MAC_PRE_ALC_CALC_TYP</t>
  </si>
  <si>
    <t>一次配賦計算区分</t>
  </si>
  <si>
    <t>一次配賦計算を行わない</t>
  </si>
  <si>
    <t>CALC</t>
  </si>
  <si>
    <t>計算</t>
  </si>
  <si>
    <t>一次配賦計算を行う</t>
  </si>
  <si>
    <t>MAC_PRE_ALC_SET_TYP</t>
  </si>
  <si>
    <t>一次配賦設定区分</t>
  </si>
  <si>
    <t>工数を対象として比率データを作成する</t>
  </si>
  <si>
    <t>MFG_QTY</t>
  </si>
  <si>
    <t>製造数量</t>
  </si>
  <si>
    <t>製造数を対象として比率データを作成する</t>
  </si>
  <si>
    <t>MFG_AMT</t>
  </si>
  <si>
    <t>製造金額</t>
  </si>
  <si>
    <t>製造（外注）金額を対象として比率データを作成する</t>
  </si>
  <si>
    <t>PURC_QTY</t>
  </si>
  <si>
    <t>購買数量</t>
  </si>
  <si>
    <t>購買数を対象として比率データを作成する</t>
  </si>
  <si>
    <t>PURC_AMT</t>
  </si>
  <si>
    <t>購買金額</t>
  </si>
  <si>
    <t>購買金額を対象として比率データを作成する</t>
  </si>
  <si>
    <t>SLS_QTY</t>
  </si>
  <si>
    <t>売上数量</t>
  </si>
  <si>
    <t>売上数を対象として比率データを作成する</t>
  </si>
  <si>
    <t>SLS_AMT</t>
  </si>
  <si>
    <t>売上金額</t>
  </si>
  <si>
    <t>売上金額を対象として比率データを作成する</t>
  </si>
  <si>
    <t>MAC_PRE_ALC_TYP</t>
  </si>
  <si>
    <t>一次配賦区分</t>
  </si>
  <si>
    <t>NON_OVER</t>
  </si>
  <si>
    <t>対象外（引き継ぐ）</t>
  </si>
  <si>
    <t>配賦対象とせずに配賦元の値を引き継がない</t>
  </si>
  <si>
    <t>NON_NULL</t>
  </si>
  <si>
    <t>対象外（引き継がない）</t>
  </si>
  <si>
    <t>配賦対象とせず、配賦元の値も引き継がずＮＵＬＬとなる</t>
  </si>
  <si>
    <t>TARGET</t>
  </si>
  <si>
    <t>配賦対象とし、配賦比率を設定する</t>
  </si>
  <si>
    <t>MAC_PROC_UPRI_TYP</t>
  </si>
  <si>
    <t>加工単価区分</t>
  </si>
  <si>
    <t>品目外注</t>
  </si>
  <si>
    <t>品目外注を行なう際の単価</t>
  </si>
  <si>
    <t>MAC_PROD_PLN_TYP</t>
  </si>
  <si>
    <t>生産計画立案区分</t>
  </si>
  <si>
    <t>DMND_USE</t>
  </si>
  <si>
    <t>需給管理機能を使用</t>
  </si>
  <si>
    <t>需給管理機能（販売計画や顧客期間内示による需要）をもとに日次生産依頼に対応するデータを作成する</t>
  </si>
  <si>
    <t>MLY_RQMT_USE</t>
  </si>
  <si>
    <t>月次生産依頼機能を使用</t>
  </si>
  <si>
    <t>月次生産依頼をもとに日次生産依頼を作成する</t>
  </si>
  <si>
    <t>NOT_USE</t>
  </si>
  <si>
    <t>生産計画を立案しない</t>
  </si>
  <si>
    <t>需給管理からも月次生産管理からも作成しない</t>
  </si>
  <si>
    <t>MAC_PROV_TYP</t>
  </si>
  <si>
    <t>支給区分</t>
  </si>
  <si>
    <t>無償での支給</t>
  </si>
  <si>
    <t>有償での支給</t>
  </si>
  <si>
    <t>SS</t>
  </si>
  <si>
    <t>自給</t>
  </si>
  <si>
    <t>外注独自で調達</t>
  </si>
  <si>
    <t>MAC_PS_USE_TYP</t>
  </si>
  <si>
    <t>生販使用区分</t>
  </si>
  <si>
    <t>PRODSLS</t>
  </si>
  <si>
    <t>生産・販売データで使用する</t>
  </si>
  <si>
    <t>生産資産・販売資産のデータに対して使用する</t>
  </si>
  <si>
    <t>生産資産のみ使用する</t>
  </si>
  <si>
    <t>生産資産のデータに対して使用する</t>
  </si>
  <si>
    <t>販売資産のみ使用する</t>
  </si>
  <si>
    <t>販売資産のデータに対して使用する</t>
  </si>
  <si>
    <t>MAC_PTN_TYP</t>
  </si>
  <si>
    <t>仕訳パタン設定区分</t>
  </si>
  <si>
    <t>RSN</t>
  </si>
  <si>
    <t>会計理由科目</t>
  </si>
  <si>
    <t>科目情報等は会計理由科目設定マスタを参照</t>
  </si>
  <si>
    <t>JNL</t>
  </si>
  <si>
    <t>品目仕訳科目</t>
  </si>
  <si>
    <t>科目情報等は品目仕訳科目設定マスタを参照</t>
  </si>
  <si>
    <t>口座科目</t>
  </si>
  <si>
    <t>科目情報等は口座科目設定マスタを参照</t>
  </si>
  <si>
    <t>科目情報等を仕訳パタンマスタに設定</t>
  </si>
  <si>
    <t>MAC_PURC_BASIS_TYP</t>
  </si>
  <si>
    <t>ARR_BASIS</t>
  </si>
  <si>
    <t>入荷基準</t>
  </si>
  <si>
    <t>入荷実績登録時に仕入実績を計上する（常に同時計上する）</t>
  </si>
  <si>
    <t>IN_BASIS</t>
  </si>
  <si>
    <t>検収基準</t>
  </si>
  <si>
    <t>検収登録時に仕入実績を計上する（常に同時計上しない）</t>
  </si>
  <si>
    <t>ANY_BASIS</t>
  </si>
  <si>
    <t>任意</t>
  </si>
  <si>
    <t>任意のタイミングで、仕入実績を計上する</t>
  </si>
  <si>
    <t>MAC_PURC_ID_TYP</t>
  </si>
  <si>
    <t>購買識別区分</t>
  </si>
  <si>
    <t>通常購買</t>
  </si>
  <si>
    <t>通常の購買</t>
  </si>
  <si>
    <t>FFR_RCV</t>
  </si>
  <si>
    <t>無償受給</t>
  </si>
  <si>
    <t>取引先からの無償受給品（他社資産として受入）</t>
  </si>
  <si>
    <t>ONR_RCV</t>
  </si>
  <si>
    <t>有償受給</t>
  </si>
  <si>
    <t>取引先からの有償受給品（自社資産として受入）</t>
  </si>
  <si>
    <t>VMI</t>
  </si>
  <si>
    <t>ＶＭＩ</t>
  </si>
  <si>
    <t>ＶＭＩとして受入</t>
  </si>
  <si>
    <t>MAC_PURC_PLN_IMP_TYP</t>
  </si>
  <si>
    <t>購買計画取込区分</t>
  </si>
  <si>
    <t>MAC_PUSH_NTC_TYP</t>
  </si>
  <si>
    <t>プッシュ通知区分</t>
  </si>
  <si>
    <t>APRV_DEPUTY</t>
  </si>
  <si>
    <t>代理承認</t>
  </si>
  <si>
    <t>主担当者に対する代理承認結果の通知</t>
  </si>
  <si>
    <t>APRV_RESULT</t>
  </si>
  <si>
    <t>承認結果</t>
  </si>
  <si>
    <t>依頼元担当者に対する承認結果の通知</t>
  </si>
  <si>
    <t>APRV_RQST_MAIN</t>
  </si>
  <si>
    <t>承認依頼（主担当者宛）</t>
  </si>
  <si>
    <t>承認主担当者への通知</t>
  </si>
  <si>
    <t>APRV_RQST_SUB</t>
  </si>
  <si>
    <t>承認依頼（副担当者宛）</t>
  </si>
  <si>
    <t>承認副担当者への通知</t>
  </si>
  <si>
    <t>INSP_APRV_RESULT</t>
  </si>
  <si>
    <t>検査指図承認結果</t>
  </si>
  <si>
    <t>検査指図担当者、検査指図担当部門に対する承認結果の通知</t>
  </si>
  <si>
    <t>INSP_APRV_RQST</t>
  </si>
  <si>
    <t>検査指図承認依頼</t>
  </si>
  <si>
    <t>検査指図承認担当者への通知</t>
  </si>
  <si>
    <t>INSP_JUDG_RESULT</t>
  </si>
  <si>
    <t>検査判定依頼結果</t>
  </si>
  <si>
    <t>検査実施担当者、検査実施担当部門に対する検査判定結果の通知</t>
  </si>
  <si>
    <t>INSP_JUDG_RQST</t>
  </si>
  <si>
    <t>検査判定依頼</t>
  </si>
  <si>
    <t>検査判定担当者への通知</t>
  </si>
  <si>
    <t>MFG_ACT_APRV_RESULT</t>
  </si>
  <si>
    <t>製造記録承認結果</t>
  </si>
  <si>
    <t>製造担当者、製造担当部門に対する承認結果の通知</t>
  </si>
  <si>
    <t>MFG_ACT_APRV_RQST</t>
  </si>
  <si>
    <t>製造記録承認依頼</t>
  </si>
  <si>
    <t>製造記録承認担当者への通知</t>
  </si>
  <si>
    <t>MFG_INST_APRV_RESULT</t>
  </si>
  <si>
    <t>製造指図承認結果</t>
  </si>
  <si>
    <t>製造指図担当者、製造指図担当部門に対する承認結果の通知</t>
  </si>
  <si>
    <t>MFG_INST_APRV_RQST</t>
  </si>
  <si>
    <t>製造指図承認依頼</t>
  </si>
  <si>
    <t>製造指図承認担当者への通知</t>
  </si>
  <si>
    <t>MRKT_JUDG_RESULT</t>
  </si>
  <si>
    <t>市場出荷承認結果</t>
  </si>
  <si>
    <t>担当部門に対する市場出荷承認結果の通知</t>
  </si>
  <si>
    <t>MRKT_JUDG_RQST</t>
  </si>
  <si>
    <t>市場出荷承認依頼</t>
  </si>
  <si>
    <t>市場出荷承認担当者への通知</t>
  </si>
  <si>
    <t>PLNT_APRV_RESULT</t>
  </si>
  <si>
    <t>工場出荷承認結果</t>
  </si>
  <si>
    <t>担当部門に対する工場出荷承認結果の通知</t>
  </si>
  <si>
    <t>PLNT_APRV_RQST</t>
  </si>
  <si>
    <t>工場出荷承認依頼</t>
  </si>
  <si>
    <t>工場出荷承認担当者への通知</t>
  </si>
  <si>
    <t>WG_RQST</t>
  </si>
  <si>
    <t>ＷＧ間依頼</t>
  </si>
  <si>
    <t>ワーキンググループ間依頼処理に対する依頼元から依頼先への通知</t>
  </si>
  <si>
    <t>WG_RQST_PRMS</t>
  </si>
  <si>
    <t>ＷＧ間依頼回答</t>
  </si>
  <si>
    <t>ワーキンググループ間依頼処理に対する依頼先から依頼元への通知</t>
  </si>
  <si>
    <t>MAC_QTY_UNIT_TYP</t>
  </si>
  <si>
    <t>数量単位区分</t>
  </si>
  <si>
    <t>BASE</t>
  </si>
  <si>
    <t>基準単位</t>
  </si>
  <si>
    <t>基準単位での数量</t>
  </si>
  <si>
    <t>DIM</t>
  </si>
  <si>
    <t>容積単位</t>
  </si>
  <si>
    <t>容積単位での数量</t>
  </si>
  <si>
    <t>WT</t>
  </si>
  <si>
    <t>重量単位</t>
  </si>
  <si>
    <t>重量単位での数量</t>
  </si>
  <si>
    <t>CONTS</t>
  </si>
  <si>
    <t>入り目単位</t>
  </si>
  <si>
    <t>入り目単位での数量</t>
  </si>
  <si>
    <t>MAC_QUALITY_TYP</t>
  </si>
  <si>
    <t>在庫良品区分</t>
  </si>
  <si>
    <t>GOOD</t>
  </si>
  <si>
    <t>良品</t>
  </si>
  <si>
    <t>DFCT_OPER</t>
  </si>
  <si>
    <t>工程不良品</t>
  </si>
  <si>
    <t>検査結果以外で判定された不良品</t>
  </si>
  <si>
    <t>DFCT_INSP</t>
  </si>
  <si>
    <t>検査不良品</t>
  </si>
  <si>
    <t>検査結果により判定された不良品</t>
  </si>
  <si>
    <t>SSPND</t>
  </si>
  <si>
    <t>保留</t>
  </si>
  <si>
    <t>検査中止により判定されていない保留品</t>
  </si>
  <si>
    <t>MAC_RND_TYP</t>
  </si>
  <si>
    <t>RNDUP</t>
  </si>
  <si>
    <t>CUTOFF</t>
  </si>
  <si>
    <t>RNDOFF</t>
  </si>
  <si>
    <t>MAC_RPT_KEY_TYP</t>
  </si>
  <si>
    <t>レポートキー区分</t>
  </si>
  <si>
    <t>管理部門ＣＤ別に作成する</t>
  </si>
  <si>
    <t>ワーキンググループＣＤ別に作成する</t>
  </si>
  <si>
    <t>品目ＣＤ別に作成する</t>
  </si>
  <si>
    <t>品目仕訳ＣＤ別に作成する</t>
  </si>
  <si>
    <t>品目分類ＣＤ１別に作成する</t>
  </si>
  <si>
    <t>品目分類ＣＤ２別に作成する</t>
  </si>
  <si>
    <t>品目分類ＣＤ３別に作成する</t>
  </si>
  <si>
    <t>品目分類ＣＤ４別に作成する</t>
  </si>
  <si>
    <t>品目分類ＣＤ５別に作成する</t>
  </si>
  <si>
    <t>品目分類ＣＤ６別に作成する</t>
  </si>
  <si>
    <t>品目分類ＣＤ７別に作成する</t>
  </si>
  <si>
    <t>品目分類ＣＤ８別に作成する</t>
  </si>
  <si>
    <t>品目分類ＣＤ９別に作成する</t>
  </si>
  <si>
    <t>品目分類ＣＤ１０別に作成する</t>
  </si>
  <si>
    <t>MAC_RPT_TGT_TYP</t>
  </si>
  <si>
    <t>レポート対象区分</t>
  </si>
  <si>
    <t>購買原価</t>
  </si>
  <si>
    <t>購買原価データを対象とする</t>
  </si>
  <si>
    <t>入出庫データを対象とする</t>
  </si>
  <si>
    <t>売上原価データを対象とする</t>
  </si>
  <si>
    <t>月末在庫を対象とする</t>
  </si>
  <si>
    <t>購買データに対して設定された金額を対象とする</t>
  </si>
  <si>
    <t>Q</t>
  </si>
  <si>
    <t>売上データに対して設定された金額を対象とする</t>
  </si>
  <si>
    <t>IO_AMT</t>
  </si>
  <si>
    <t>入出庫金額</t>
  </si>
  <si>
    <t>R</t>
  </si>
  <si>
    <t>入出庫データに対して設定された金額を対象とする</t>
  </si>
  <si>
    <t>OUTSRC_AMT</t>
  </si>
  <si>
    <t>外注購買金額</t>
  </si>
  <si>
    <t>製造データに対して設定された金額（外注金額）を対象とする</t>
  </si>
  <si>
    <t>OUTSRC_PAY_AMT</t>
  </si>
  <si>
    <t>外注支払金額</t>
  </si>
  <si>
    <t>製造データに対して設定された金額から有償金額を差し引いた金額を対象とする</t>
  </si>
  <si>
    <t>投入有償差益</t>
  </si>
  <si>
    <t>U</t>
  </si>
  <si>
    <t>投入された有償支給差益分の金額を対象とする</t>
  </si>
  <si>
    <t>ST_DIFF</t>
  </si>
  <si>
    <t>月初改定差異</t>
  </si>
  <si>
    <t>月初在庫改定差異データを対象とする</t>
  </si>
  <si>
    <t>STK_LOSS</t>
  </si>
  <si>
    <t>在庫評価損</t>
  </si>
  <si>
    <t>在庫評価損データを対象とする</t>
  </si>
  <si>
    <t>ADJ</t>
  </si>
  <si>
    <t>受払差額</t>
  </si>
  <si>
    <t>受払差額データを対象とする</t>
  </si>
  <si>
    <t>配賦</t>
  </si>
  <si>
    <t>配賦データを対象とする</t>
  </si>
  <si>
    <t>DIFF_QTY</t>
  </si>
  <si>
    <t>数量差異</t>
  </si>
  <si>
    <t>a</t>
  </si>
  <si>
    <t>数量差異データを対象とする</t>
  </si>
  <si>
    <t>DIFF_UP</t>
  </si>
  <si>
    <t>払出価格差異</t>
  </si>
  <si>
    <t>b</t>
  </si>
  <si>
    <t>払出価格差異データを対象とする</t>
  </si>
  <si>
    <t>DIFF_OUTSRC</t>
  </si>
  <si>
    <t>外注単価差異</t>
  </si>
  <si>
    <t>c</t>
  </si>
  <si>
    <t>外注単価差異データを対象とする</t>
  </si>
  <si>
    <t>DIFF_SS</t>
  </si>
  <si>
    <t>自給単価差異</t>
  </si>
  <si>
    <t>d</t>
  </si>
  <si>
    <t>自給単価差異データを対象とする</t>
  </si>
  <si>
    <t>e</t>
  </si>
  <si>
    <t>工数差異データを対象とする</t>
  </si>
  <si>
    <t>DIFF_A</t>
  </si>
  <si>
    <t>実績差異1</t>
  </si>
  <si>
    <t>f</t>
  </si>
  <si>
    <t>差異１データを対象とする</t>
  </si>
  <si>
    <t>DIFF_B</t>
  </si>
  <si>
    <t>実績差異2</t>
  </si>
  <si>
    <t>g</t>
  </si>
  <si>
    <t>差異２データを対象とする</t>
  </si>
  <si>
    <t>DIFF_C</t>
  </si>
  <si>
    <t>実績差異3</t>
  </si>
  <si>
    <t>h</t>
  </si>
  <si>
    <t>差異３データを対象とする</t>
  </si>
  <si>
    <t>DIFF_D</t>
  </si>
  <si>
    <t>実績差異4</t>
  </si>
  <si>
    <t>i</t>
  </si>
  <si>
    <t>差異４データを対象とする</t>
  </si>
  <si>
    <t>DIFF_E</t>
  </si>
  <si>
    <t>実績差異5</t>
  </si>
  <si>
    <t>j</t>
  </si>
  <si>
    <t>差異５データを対象とする</t>
  </si>
  <si>
    <t>DIFF_RT</t>
  </si>
  <si>
    <t>配賦率差異</t>
  </si>
  <si>
    <t>k</t>
  </si>
  <si>
    <t>配賦率差異データを対象とする</t>
  </si>
  <si>
    <t>DIFF_STD</t>
  </si>
  <si>
    <t>l</t>
  </si>
  <si>
    <t>標準調整差異データを対象とする</t>
  </si>
  <si>
    <t>DIFF_INST</t>
  </si>
  <si>
    <t>製造原価差異</t>
  </si>
  <si>
    <t>m</t>
  </si>
  <si>
    <t>製造原価差異合計データを対象とする</t>
  </si>
  <si>
    <t>受入価格差異</t>
  </si>
  <si>
    <t>受入価格差異データを対象とする</t>
  </si>
  <si>
    <t>DIFF_QTY_CHD</t>
  </si>
  <si>
    <t>o</t>
  </si>
  <si>
    <t>子品目単位の数量差異データを対象とする</t>
  </si>
  <si>
    <t>DIFF_UP_CHD</t>
  </si>
  <si>
    <t>p</t>
  </si>
  <si>
    <t>子品目単位の払出価格差異データを対象とする</t>
  </si>
  <si>
    <t>q</t>
  </si>
  <si>
    <t>子品目単位の自給単価差異データを対象とする</t>
  </si>
  <si>
    <t>MAC_RQMT_PLN_IMP_TYP</t>
  </si>
  <si>
    <t>月次計画取込区分</t>
  </si>
  <si>
    <t>MLY_RQMT</t>
  </si>
  <si>
    <t>月次生産依頼</t>
  </si>
  <si>
    <t>月次生産依頼テーブルから計画を取込む</t>
  </si>
  <si>
    <t>日次生産依頼</t>
  </si>
  <si>
    <t>日次生産依頼情報テーブルから計画を取込む</t>
  </si>
  <si>
    <t>DMND</t>
  </si>
  <si>
    <t>日次需要情報</t>
  </si>
  <si>
    <t>日次j需要情報テーブルから計画を取込む</t>
  </si>
  <si>
    <t>DMND_RQMT</t>
  </si>
  <si>
    <t>日次生産依頼＋日次需要情報</t>
  </si>
  <si>
    <t>日次生産依頼情報＋日次需要情報テーブルから計画を取込む</t>
  </si>
  <si>
    <t>PRCD_RQMT</t>
  </si>
  <si>
    <t>日次生産依頼＋先行手配日次生産依頼</t>
  </si>
  <si>
    <t>日次生産依頼情報＋先行手配日次生産依頼情報テーブルから計画を取込む</t>
  </si>
  <si>
    <t>SIM_RQMT</t>
  </si>
  <si>
    <t>シミュレーション用依頼</t>
  </si>
  <si>
    <t>シミュレーション日次生産依頼情報テーブルから計画を取込む</t>
  </si>
  <si>
    <t>MAC_RQMT_TYP</t>
  </si>
  <si>
    <t>所要区分</t>
  </si>
  <si>
    <t>在庫無視</t>
  </si>
  <si>
    <t>日次生産依頼に登録されているデータに対して現状在庫やオーダ残（入庫予定）を加味しないでオーダを作成する</t>
  </si>
  <si>
    <t>ALLOC</t>
  </si>
  <si>
    <t>在庫加味</t>
  </si>
  <si>
    <t>日次生産依頼に登録されているデータに対して現状在庫やオーダ残（入庫予定）を加味し、不足している分をオーダとして作成する</t>
  </si>
  <si>
    <t>MAC_SA_TYP</t>
  </si>
  <si>
    <t>予実区分</t>
  </si>
  <si>
    <t>PLN</t>
  </si>
  <si>
    <t>計画データ</t>
  </si>
  <si>
    <t>計画データを用いる</t>
  </si>
  <si>
    <t>ACT</t>
  </si>
  <si>
    <t>実績データ</t>
  </si>
  <si>
    <t>実績データを用いる</t>
  </si>
  <si>
    <t>MAC_SCH_TGT_TYP</t>
  </si>
  <si>
    <t>スケジューラ対象区分</t>
  </si>
  <si>
    <t>LINK_SCH</t>
  </si>
  <si>
    <t>外部スケジューラシステムへの連携対象とする</t>
  </si>
  <si>
    <t>外部スケジューラシステムへの連携対象外とする</t>
  </si>
  <si>
    <t>MAC_SEQ_TYP</t>
  </si>
  <si>
    <t>シーケンス区分</t>
  </si>
  <si>
    <t>SAME_TRAN</t>
  </si>
  <si>
    <t>カウンタテーブル（自動発番時の飛び番：なし　パフォーマンス：低）</t>
  </si>
  <si>
    <t>カウンタテーブルで管理して取得する\n（同一セッションで取得するため飛び番が回避されるが、発番待ちが発生しパフォーマンスが著しく低下する可能性あり）</t>
  </si>
  <si>
    <t>ATNMS_TRAN</t>
  </si>
  <si>
    <t>カウンタテーブル（自動発番時の飛び番：あり　パフォーマンス：中）</t>
  </si>
  <si>
    <t>カウンタテーブルで管理して取得する\n（別セッションで取得するため発番待ちは軽減されるが、飛び番の発生の可能性はある）</t>
  </si>
  <si>
    <t>ORA_SEQ</t>
  </si>
  <si>
    <t>シーケンス（自動発番時の飛び番：あり　パフォーマンス：高）</t>
  </si>
  <si>
    <t>シーケンスを使用して発番する\n（最も高速な発番方法であるが、飛び番の発生の可能性はある　キャッシュ機能により、ＤＢサーバ再起動時に飛び番が発生する可能性がある　データ移行時にはシーケンスの状態も移行する必要がある）</t>
  </si>
  <si>
    <t>MAC_SET_COL_TYP</t>
  </si>
  <si>
    <t>設定項目区分</t>
  </si>
  <si>
    <t>地域ＣＤ</t>
  </si>
  <si>
    <t>国ＣＤ</t>
  </si>
  <si>
    <t>担当者ＣＤ</t>
  </si>
  <si>
    <t>CATEG</t>
  </si>
  <si>
    <t>会計品目分類ＣＤ</t>
  </si>
  <si>
    <t>品目仕訳ＣＤ</t>
  </si>
  <si>
    <t>売掛先ＣＤ</t>
  </si>
  <si>
    <t>得意先ＣＤ</t>
  </si>
  <si>
    <t>買掛先ＣＤ</t>
  </si>
  <si>
    <t>発注先ＣＤ</t>
  </si>
  <si>
    <t>SUB6</t>
  </si>
  <si>
    <t>SUB7</t>
  </si>
  <si>
    <t>SUB8</t>
  </si>
  <si>
    <t>SUB9</t>
  </si>
  <si>
    <t>SUB10</t>
  </si>
  <si>
    <t>MAC_SET_TGT_TYP</t>
  </si>
  <si>
    <t>設定対象区分</t>
  </si>
  <si>
    <t>投入実績に対する費目別原価を作成する</t>
  </si>
  <si>
    <t>入出庫実績に対する費目別原価を作成する</t>
  </si>
  <si>
    <t>売上実績費に対する目別原価を作成する</t>
  </si>
  <si>
    <t>IO_IN</t>
  </si>
  <si>
    <t>入出庫（入庫）</t>
  </si>
  <si>
    <t>入出庫実績（入庫のみ）に対する費目別原価を作成する</t>
  </si>
  <si>
    <t>IO_OUT</t>
  </si>
  <si>
    <t>入出庫（出庫）</t>
  </si>
  <si>
    <t>入出庫実績（出庫のみ）に対する費目別原価を作成する</t>
  </si>
  <si>
    <t>MAC_SHIP_INST_TYP</t>
  </si>
  <si>
    <t>出荷指図区分</t>
  </si>
  <si>
    <t>PICK</t>
  </si>
  <si>
    <t>ピッキングあり</t>
  </si>
  <si>
    <t>出荷指図を行い、ピッキングや物流機能を使用して出荷作業を行なう。※在庫・非在庫の両方とも可能</t>
  </si>
  <si>
    <t>NO_PICK</t>
  </si>
  <si>
    <t>ピッキングなし</t>
  </si>
  <si>
    <t>出荷指図を行うが、ピッキング業務は行わない（ピッキングリストには記載しない）。※非在庫のみ可能（運賃とか保険料のように帳票にだけ出す品目を想定）</t>
  </si>
  <si>
    <t>出荷指図は行なわずに（物流機能は使用せずに）出荷・売上登録を行なう。※在庫・非在庫の両方可能</t>
  </si>
  <si>
    <t>MAC_SLIP_STS_TYP</t>
  </si>
  <si>
    <t>伝票状況区分</t>
  </si>
  <si>
    <t>新規伝票を示す</t>
  </si>
  <si>
    <t>DIS</t>
  </si>
  <si>
    <t>無効</t>
  </si>
  <si>
    <t>無効伝票を示す</t>
  </si>
  <si>
    <t>CAN</t>
  </si>
  <si>
    <t>取消</t>
  </si>
  <si>
    <t>取消伝票を示す</t>
  </si>
  <si>
    <t>MAC_SLIP_TITLE_TYP</t>
  </si>
  <si>
    <t>伝票タイトル区分</t>
  </si>
  <si>
    <t>DLV_SLIP</t>
  </si>
  <si>
    <t>納品書</t>
  </si>
  <si>
    <t>伝票（帳票）のタイトルに「納品書」と印字する</t>
  </si>
  <si>
    <t>PROV_SLIP</t>
  </si>
  <si>
    <t>支給書</t>
  </si>
  <si>
    <t>伝票（帳票）のタイトルに「支給書」と印字する</t>
  </si>
  <si>
    <t>XFR_SLIP</t>
  </si>
  <si>
    <t>振替伝票</t>
  </si>
  <si>
    <t>伝票（帳票）のタイトルに「振替伝票」と印字する</t>
  </si>
  <si>
    <t>MAC_SLO_PROC_TYP</t>
  </si>
  <si>
    <t>受注手配区分</t>
  </si>
  <si>
    <t>在庫引当</t>
  </si>
  <si>
    <t>PURC_DDLV</t>
  </si>
  <si>
    <t>仕入直送</t>
  </si>
  <si>
    <t>手配依頼</t>
  </si>
  <si>
    <t>ALLOC_PROC</t>
  </si>
  <si>
    <t>引当後手配</t>
  </si>
  <si>
    <t>MAC_SLS_BASIS_TYP</t>
  </si>
  <si>
    <t>SHIP_BASIS</t>
  </si>
  <si>
    <t>出荷基準</t>
  </si>
  <si>
    <t>出荷実績登録時に売上実績を計上する</t>
  </si>
  <si>
    <t>検収登録時に売上実績を計上する</t>
  </si>
  <si>
    <t>MAC_SLS_PLN_IMP_TYP</t>
  </si>
  <si>
    <t>売上計画取込区分</t>
  </si>
  <si>
    <t>MLY_SPLN_AMT</t>
  </si>
  <si>
    <t>月次販売計画（金額あり）</t>
  </si>
  <si>
    <t>最新集計別品目別販売計画テーブルから計画を取込む。数量、金額をインターフェースする</t>
  </si>
  <si>
    <t>MLY_SPLN</t>
  </si>
  <si>
    <t>月次販売計画（金額なし）</t>
  </si>
  <si>
    <t>最新集計別品目別販売計画テーブルから計画を取込む。数量のみインターフェースする</t>
  </si>
  <si>
    <t>MAC_SLS_UPRI_IMP_TYP</t>
  </si>
  <si>
    <t>販売単価取込区分</t>
  </si>
  <si>
    <t>標準販売単価</t>
  </si>
  <si>
    <t>標準販売単価マスタのみを対象として取り込む。</t>
  </si>
  <si>
    <t>品目販売単価</t>
  </si>
  <si>
    <t>品目販売単価マスタのみを対象として取り込む。</t>
  </si>
  <si>
    <t>得意先販売単価</t>
  </si>
  <si>
    <t>得意先販売単価マスタのみを対象として取り込む。</t>
  </si>
  <si>
    <t>STD_ITM</t>
  </si>
  <si>
    <t>標準販売単価＋品目販売単価</t>
  </si>
  <si>
    <t>標準販売単価マスタ、品目販売単価マスタを対象として取り込む。</t>
  </si>
  <si>
    <t>STD_ITM_CST</t>
  </si>
  <si>
    <t>標準販売単価＋品目販売単価＋得意先販売単価</t>
  </si>
  <si>
    <t>標準販売単価マスタ、品目販売単価マスタ、得意先販売単価マスタを対象として取り込む。</t>
  </si>
  <si>
    <t>MAC_SNO_MNG_TYP</t>
  </si>
  <si>
    <t>手配ＮＯ管理区分</t>
  </si>
  <si>
    <t>管理しない</t>
  </si>
  <si>
    <t>手配ＮＯを入力できない</t>
  </si>
  <si>
    <t>MNG_REQ</t>
  </si>
  <si>
    <t>管理する（必須）</t>
  </si>
  <si>
    <t>手配ＮＯが必須</t>
  </si>
  <si>
    <t>MNG_ARB</t>
  </si>
  <si>
    <t>管理する（任意）</t>
  </si>
  <si>
    <t>手配ＮＯが入力可能</t>
  </si>
  <si>
    <t>MNG_NOT_STK</t>
  </si>
  <si>
    <t>管理する（任意：在庫対象外）</t>
  </si>
  <si>
    <t>オーダや製造指図に対する手配ＮＯは入力可能だが在庫系常時は手配ＮＯが付与されない</t>
  </si>
  <si>
    <t>MAC_SNO_TYP</t>
  </si>
  <si>
    <t>手配ＮＯ区分</t>
  </si>
  <si>
    <t>展開</t>
  </si>
  <si>
    <t>手配ＮＯを子品目へ展開する。\n在庫・オーダ残の引当は親オーダの手配ＮＯと等しいもののみとなり、生成したオーダの手配ＮＯには親オーダの手配ＮＯを設定する。</t>
  </si>
  <si>
    <t>NO_EXTND</t>
  </si>
  <si>
    <t>展開しない</t>
  </si>
  <si>
    <t>手配ＮＯを子品目へ展開しない。\n在庫・オーダ残の引当は手配ＮＯなしのみとなり、生成したオーダには手配ＮＯを設定しない。</t>
  </si>
  <si>
    <t>EXTND_NULL</t>
  </si>
  <si>
    <t>展開（無し可）</t>
  </si>
  <si>
    <t>手配ＮＯを子品目へ展開する。\n在庫・オーダ残の引当は親オーダの手配ＮＯと等しいもの及び手配ＮＯなしが対象となり、生成したオーダの手配ＮＯには親オーダの手配ＮＯを設定する。</t>
  </si>
  <si>
    <t>MAC_STD_UPRI_SEL_TYP</t>
  </si>
  <si>
    <t>標準単価取得区分</t>
  </si>
  <si>
    <t>STD_UPRI</t>
  </si>
  <si>
    <t>標準単価項目から値を取得する。</t>
  </si>
  <si>
    <t>SUB_UPRI1</t>
  </si>
  <si>
    <t>予備単価１→標準単価</t>
  </si>
  <si>
    <t>予備単価１項目から値を取得する。\n※予備単価１が設定されていない場合は標準単価項目から取得する</t>
  </si>
  <si>
    <t>SUB_UPRI2</t>
  </si>
  <si>
    <t>予備単価２→標準単価</t>
  </si>
  <si>
    <t>予備単価２項目から値を取得する。\n※予備単価２が設定されていない場合は標準単価項目から取得する</t>
  </si>
  <si>
    <t>SUB_UPRI3</t>
  </si>
  <si>
    <t>予備単価３→標準単価</t>
  </si>
  <si>
    <t>予備単価３項目から値を取得する。\n※予備単価３が設定されていない場合は標準単価項目から取得する</t>
  </si>
  <si>
    <t>MAC_STK_MNG_TYP</t>
  </si>
  <si>
    <t>在庫管理区分</t>
  </si>
  <si>
    <t>在庫管理する</t>
  </si>
  <si>
    <t>在庫管理品</t>
  </si>
  <si>
    <t>在庫管理しない</t>
  </si>
  <si>
    <t>在庫管理対象外品</t>
  </si>
  <si>
    <t>MAC_STR</t>
  </si>
  <si>
    <t>文字列用定数</t>
  </si>
  <si>
    <t>REAL_NULL_VAL</t>
  </si>
  <si>
    <t>本ＮＵＬＬ文字</t>
  </si>
  <si>
    <t xml:space="preserve"> </t>
  </si>
  <si>
    <t>本ＮＵＬＬ文字（初期値は半角スペース）\nＮＵＬＬ文字とは異なるＮＵＬＬを特定するための文字列。ワークを利用した検索処理時に利用することを想定する。</t>
  </si>
  <si>
    <t>NULL_VAL</t>
  </si>
  <si>
    <t>ＮＵＬＬ文字</t>
  </si>
  <si>
    <t>ＮＵＬＬ文字。\nこの値を変更した場合は、データベース定義書の設定エクセルファイルも変更してください。（*2のDEF_CONSTのNULL_VAL='*'）</t>
  </si>
  <si>
    <t>DEF_NUM_PTN_CD</t>
  </si>
  <si>
    <t>デフォルト発番パタンＣＤ</t>
  </si>
  <si>
    <t>PRNT_INC_TAX</t>
  </si>
  <si>
    <t>内</t>
  </si>
  <si>
    <t>帳票で内税で表す文字</t>
  </si>
  <si>
    <t>PRNT_INTERIM</t>
  </si>
  <si>
    <t>仮</t>
  </si>
  <si>
    <t>帳票で仮単価で表す文字</t>
  </si>
  <si>
    <t>BTN_GRP_NM_DLM</t>
  </si>
  <si>
    <t>ボタングループの名称の区切り文字</t>
  </si>
  <si>
    <t>:</t>
  </si>
  <si>
    <t>CD_NM_DLM</t>
  </si>
  <si>
    <t>コード名称の区切り表示</t>
  </si>
  <si>
    <t>DISP_ITM_DLM1</t>
  </si>
  <si>
    <t>表示用品目デリミタ１</t>
  </si>
  <si>
    <t>メッセージダイアログで品目ＣＤ、枝番１を表示する際のデリミタ</t>
  </si>
  <si>
    <t>DISP_ITM_DLM2</t>
  </si>
  <si>
    <t>表示用品目デリミタ２</t>
  </si>
  <si>
    <t>メッセージダイアログで枝番１、枝番２を表示する際のデリミタ</t>
  </si>
  <si>
    <t>DISP_ITM_DLM3</t>
  </si>
  <si>
    <t>表示用品目デリミタ３</t>
  </si>
  <si>
    <t>メッセージダイアログで枝番２、枝番３を表示する際のデリミタ</t>
  </si>
  <si>
    <t>DISP_SNO_DLM1</t>
  </si>
  <si>
    <t>表示用手配ＮＯデリミタ１</t>
  </si>
  <si>
    <t>メッセージダイアログで手配ＮＯ１、２を表示する際のデリミタ</t>
  </si>
  <si>
    <t>DISP_SNO_DLM2</t>
  </si>
  <si>
    <t>表示用手配ＮＯデリミタ２</t>
  </si>
  <si>
    <t>メッセージダイアログで手配ＮＯ２、３を表示する際のデリミタ</t>
  </si>
  <si>
    <t>DISP_SNO_DLM3</t>
  </si>
  <si>
    <t>表示用手配ＮＯデリミタ３</t>
  </si>
  <si>
    <t>メッセージダイアログで手配ＮＯ３、４を表示する際のデリミタ</t>
  </si>
  <si>
    <t>MSG_FLG_OFF</t>
  </si>
  <si>
    <t>オフ</t>
  </si>
  <si>
    <t>メッセージでフラグオフを表す文字</t>
  </si>
  <si>
    <t>PRNT_CHK_FALSE</t>
  </si>
  <si>
    <t>□</t>
  </si>
  <si>
    <t>帳票でチェックオフを表す文字</t>
  </si>
  <si>
    <t>PRNT_NOTE_MARK</t>
  </si>
  <si>
    <t>※</t>
  </si>
  <si>
    <t>NOTE_MARK</t>
  </si>
  <si>
    <t>帳票で注意喚起の目的で表示する文字</t>
  </si>
  <si>
    <t>MSG_FLG_ON</t>
  </si>
  <si>
    <t>オン</t>
  </si>
  <si>
    <t>メッセージでフラグオンを表す文字</t>
  </si>
  <si>
    <t>PRNT_CHK_TRUE</t>
  </si>
  <si>
    <t>■</t>
  </si>
  <si>
    <t>帳票でチェックオンを表す文字</t>
  </si>
  <si>
    <t>DISP_ITM_PREFIX</t>
  </si>
  <si>
    <t>itm</t>
  </si>
  <si>
    <t>メッセージダイアログで品目を表示する際のプレフィックス</t>
  </si>
  <si>
    <t>DISP_SNO_PREFIX</t>
  </si>
  <si>
    <t>sno</t>
  </si>
  <si>
    <t>メッセージダイアログで手配ＮＯを表示する際のプレフィックス</t>
  </si>
  <si>
    <t>DISP_SNO1_PREFIX</t>
  </si>
  <si>
    <t>手配ＮＯ１：</t>
  </si>
  <si>
    <t>sno1</t>
  </si>
  <si>
    <t>メッセージダイアログで手配ＮＯ１を表示する際のプレフィックス</t>
  </si>
  <si>
    <t>PRNT_SNO1</t>
  </si>
  <si>
    <t>帳票で手配ＮＯ１に対するラベルを表す文字列\n※手配ＮＯ１のラベル名を変更する際に使用する場合に使用する</t>
  </si>
  <si>
    <t>DISP_SNO2_PREFIX</t>
  </si>
  <si>
    <t>手配ＮＯ２：</t>
  </si>
  <si>
    <t>sno2</t>
  </si>
  <si>
    <t>メッセージダイアログで手配ＮＯ２を表示する際のプレフィックス</t>
  </si>
  <si>
    <t>PRNT_SNO2</t>
  </si>
  <si>
    <t>帳票で手配ＮＯ２に対するラベルを表す文字列\n※手配ＮＯ２のラベル名を変更する際に使用する場合に使用する</t>
  </si>
  <si>
    <t>DISP_SNO3_PREFIX</t>
  </si>
  <si>
    <t>手配ＮＯ３：</t>
  </si>
  <si>
    <t>sno3</t>
  </si>
  <si>
    <t>メッセージダイアログで手配ＮＯ３を表示する際のプレフィックス</t>
  </si>
  <si>
    <t>PRNT_SNO3</t>
  </si>
  <si>
    <t>帳票で手配ＮＯ３に対するラベルを表す文字列\n※手配ＮＯ３のラベル名を変更する際に使用する場合に使用する</t>
  </si>
  <si>
    <t>DISP_SNO4_PREFIX</t>
  </si>
  <si>
    <t>手配ＮＯ４：</t>
  </si>
  <si>
    <t>sno4</t>
  </si>
  <si>
    <t>メッセージダイアログで手配ＮＯ４を表示する際のプレフィックス</t>
  </si>
  <si>
    <t>PRNT_SNO4</t>
  </si>
  <si>
    <t>帳票で手配ＮＯ４に対するラベルを表す文字列\n※手配ＮＯ４のラベル名を変更する際に使用する場合に使用する</t>
  </si>
  <si>
    <t>MAC_SUBLOT_MNG_TYP</t>
  </si>
  <si>
    <t>サブロット管理区分</t>
  </si>
  <si>
    <t>サブロット管理しない</t>
  </si>
  <si>
    <t>サブロットＮＯを自動でも手動でも発番させない</t>
  </si>
  <si>
    <t>ロット内同一サブロット許可</t>
  </si>
  <si>
    <t>入荷、製造時に同一ロット内において既存のサブロットＮＯと同じ値の発番を許可する</t>
  </si>
  <si>
    <t>ロット内同一サブロット不許可</t>
  </si>
  <si>
    <t>入荷、製造時に同一ロット内において既存のサブロットＮＯと同じ値の発番を許可しない</t>
  </si>
  <si>
    <t>STK</t>
  </si>
  <si>
    <t>在庫のみサブロット管理する</t>
  </si>
  <si>
    <t>実績や在庫でサブロットを管理するがロット管理情報（品質情報）はサブロットごとに作成しない</t>
  </si>
  <si>
    <t>MAC_SUMMARY_TYP</t>
  </si>
  <si>
    <t>集計区分</t>
  </si>
  <si>
    <t>伝票単位</t>
  </si>
  <si>
    <t>伝票ＮＯ単位で仕訳データを作成</t>
  </si>
  <si>
    <t>日単位(計上日)</t>
  </si>
  <si>
    <t>計上日単位で仕訳データを作成</t>
  </si>
  <si>
    <t>月単位</t>
  </si>
  <si>
    <t>月単位で仕訳データを作成</t>
  </si>
  <si>
    <t>集計せずに仕訳データを作成</t>
  </si>
  <si>
    <t>MAC_SUM_COL_TYP</t>
  </si>
  <si>
    <t>集計項目区分</t>
  </si>
  <si>
    <t>SUM0</t>
  </si>
  <si>
    <t>集計ＣＤ０</t>
  </si>
  <si>
    <t>SUM1</t>
  </si>
  <si>
    <t>集計ＣＤ１</t>
  </si>
  <si>
    <t>SUM2</t>
  </si>
  <si>
    <t>集計ＣＤ２</t>
  </si>
  <si>
    <t>SUM3</t>
  </si>
  <si>
    <t>集計ＣＤ３</t>
  </si>
  <si>
    <t>SUM4</t>
  </si>
  <si>
    <t>集計ＣＤ４</t>
  </si>
  <si>
    <t>SUM5</t>
  </si>
  <si>
    <t>集計ＣＤ５</t>
  </si>
  <si>
    <t>PROJ</t>
  </si>
  <si>
    <t>プロジェクトＣＤ</t>
  </si>
  <si>
    <t>MAC_TGT_COL_TYP</t>
  </si>
  <si>
    <t>対象項目区分</t>
  </si>
  <si>
    <t>IV_NO</t>
  </si>
  <si>
    <t>インボイスＮＯを処理対象とする。</t>
  </si>
  <si>
    <t>PO_NO</t>
  </si>
  <si>
    <t>発注ＮＯを処理対象とする。</t>
  </si>
  <si>
    <t>SLO_NO</t>
  </si>
  <si>
    <t>受注ＮＯを処理対象とする。</t>
  </si>
  <si>
    <t>MAC_TRD_PTN_TYP</t>
  </si>
  <si>
    <t>取引パタン区分</t>
  </si>
  <si>
    <t>RCV_AR</t>
  </si>
  <si>
    <t>売上代金入金</t>
  </si>
  <si>
    <t>売上代金入金の実績を計上する</t>
  </si>
  <si>
    <t>RCV_ADV</t>
  </si>
  <si>
    <t>前受金入金</t>
  </si>
  <si>
    <t>前受金入金の実績を計上する</t>
  </si>
  <si>
    <t>RCV_SUSP</t>
  </si>
  <si>
    <t>仮受金入金</t>
  </si>
  <si>
    <t>仮受金入金の実績を計上する</t>
  </si>
  <si>
    <t>SETOFF_ADV_AR</t>
  </si>
  <si>
    <t>前受金売掛金相殺</t>
  </si>
  <si>
    <t>前受金売掛金相殺の実績を計上する</t>
  </si>
  <si>
    <t>SETOFF_ADV_OTH</t>
  </si>
  <si>
    <t>前受金その他勘定相殺</t>
  </si>
  <si>
    <t>前受金その他勘定相殺の実績を計上する</t>
  </si>
  <si>
    <t>SETOFF_SUSP_AR</t>
  </si>
  <si>
    <t>仮受金売掛金相殺</t>
  </si>
  <si>
    <t>仮受金売掛金相殺の実績を計上する</t>
  </si>
  <si>
    <t>SETOFF_SUSP_ADV</t>
  </si>
  <si>
    <t>仮受金前受金相殺</t>
  </si>
  <si>
    <t>仮受金前受金相殺の実績を計上する</t>
  </si>
  <si>
    <t>SETOFF_SUSP_OTH</t>
  </si>
  <si>
    <t>仮受金その他勘定相殺</t>
  </si>
  <si>
    <t>仮受金その他勘定相殺の実績を計上する</t>
  </si>
  <si>
    <t>SETOFF_OTR_AR</t>
  </si>
  <si>
    <t>その他勘定売掛金相殺</t>
  </si>
  <si>
    <t>その他勘定売掛金相殺の実績を計上する</t>
  </si>
  <si>
    <t>ARSW_OUT_BILL_BAL</t>
  </si>
  <si>
    <t>請求残高振替払出</t>
  </si>
  <si>
    <t>請求残高振替払出の実績を計上する</t>
  </si>
  <si>
    <t>ARSW_OUT_NOT_BILL_BAL</t>
  </si>
  <si>
    <t>未請求残高振替払出</t>
  </si>
  <si>
    <t>未請求残高振替払出の実績を計上する</t>
  </si>
  <si>
    <t>ARSW_IN_BILL_BAL</t>
  </si>
  <si>
    <t>請求残高振替受入</t>
  </si>
  <si>
    <t>請求残高振替受入の実績を計上する</t>
  </si>
  <si>
    <t>ARSW_IN_NOT_BILL_BAL</t>
  </si>
  <si>
    <t>未請求残高振替受入</t>
  </si>
  <si>
    <t>未請求残高振替受入の実績を計上する</t>
  </si>
  <si>
    <t>TAX_DIFF_BILL_CL</t>
  </si>
  <si>
    <t>請求時税差額</t>
  </si>
  <si>
    <t>請求時税差額の実績を計上する</t>
  </si>
  <si>
    <t>A010</t>
  </si>
  <si>
    <t>出荷・売上実績を計上する</t>
  </si>
  <si>
    <t>SLS_CNSGN</t>
  </si>
  <si>
    <t>貸出売上</t>
  </si>
  <si>
    <t>A011</t>
  </si>
  <si>
    <t>納品先在庫を使用高に応じて売上実績を計上する</t>
  </si>
  <si>
    <t>A020</t>
  </si>
  <si>
    <t>得意先からの売上返品に伴う入荷・売上実績を計上する</t>
  </si>
  <si>
    <t>A030</t>
  </si>
  <si>
    <t>売上値引に伴う売上実績を計上する</t>
  </si>
  <si>
    <t>A040</t>
  </si>
  <si>
    <t>売上値増に伴う売上実績を計上する</t>
  </si>
  <si>
    <t>B010</t>
  </si>
  <si>
    <t>製造に伴う出来高・投入実績を計上する</t>
  </si>
  <si>
    <t>C010</t>
  </si>
  <si>
    <t>購買に伴う仕入実績を計上する</t>
  </si>
  <si>
    <t>PURC_VMI</t>
  </si>
  <si>
    <t>VMI仕入</t>
  </si>
  <si>
    <t>C011</t>
  </si>
  <si>
    <t>VMI品の使用に伴う仕入実績を計上する</t>
  </si>
  <si>
    <t>C020</t>
  </si>
  <si>
    <t>経費購買に伴う仕入実績を計上する</t>
  </si>
  <si>
    <t>PURC_RTN</t>
  </si>
  <si>
    <t>C030</t>
  </si>
  <si>
    <t>発注先への仕入返品に伴う仕入返品実績を計上する</t>
  </si>
  <si>
    <t>PURC_RTN_XPNS</t>
  </si>
  <si>
    <t>経費購買返品</t>
  </si>
  <si>
    <t>C040</t>
  </si>
  <si>
    <t>発注先に経費仕入に対する仕入返品実績を計上する</t>
  </si>
  <si>
    <t>C050</t>
  </si>
  <si>
    <t>仕入値引に伴う仕入実績を計上する</t>
  </si>
  <si>
    <t>C060</t>
  </si>
  <si>
    <t>経費値引に伴う仕入実績を計上する</t>
  </si>
  <si>
    <t>C070</t>
  </si>
  <si>
    <t>仕入値増に伴う仕入実績を計上する</t>
  </si>
  <si>
    <t>C080</t>
  </si>
  <si>
    <t>経費値増に伴う仕入実績を計上する</t>
  </si>
  <si>
    <t>D010</t>
  </si>
  <si>
    <t>得意先への売上を伴わない出荷実績を計上する</t>
  </si>
  <si>
    <t>SHIP_RTN</t>
  </si>
  <si>
    <t>D020</t>
  </si>
  <si>
    <t>得意先の検収前の在庫の返品に伴う入荷実績を計上する</t>
  </si>
  <si>
    <t>XFR</t>
  </si>
  <si>
    <t>移動・移送</t>
  </si>
  <si>
    <t>D030</t>
  </si>
  <si>
    <t>物流G内の在庫移動に伴う移動実績を計上、あるいは物流G間の在庫移送に伴う出荷・入荷実績を計上する</t>
  </si>
  <si>
    <t>XFR_RTN</t>
  </si>
  <si>
    <t>移動・移送返品</t>
  </si>
  <si>
    <t>D040</t>
  </si>
  <si>
    <t>物流G内の返品に伴う移動実績を計上、あるいは物流G間の返品に伴う出荷・入荷実績を計上する</t>
  </si>
  <si>
    <t>PROV</t>
  </si>
  <si>
    <t>支給</t>
  </si>
  <si>
    <t>D050</t>
  </si>
  <si>
    <t>支給先への無償あるいは有償の支給実績を計上する</t>
  </si>
  <si>
    <t>PROV_RTN</t>
  </si>
  <si>
    <t>支給返品</t>
  </si>
  <si>
    <t>D060</t>
  </si>
  <si>
    <t>支給先からの支給品の返品に伴う無償あるいは有償の支給実績を計上する</t>
  </si>
  <si>
    <t>ARR</t>
  </si>
  <si>
    <t>入荷</t>
  </si>
  <si>
    <t>D070</t>
  </si>
  <si>
    <t>VMI品あるいは得意先からの預かり品の入荷実績を計上する</t>
  </si>
  <si>
    <t>ARR_RTN</t>
  </si>
  <si>
    <t>入荷返品</t>
  </si>
  <si>
    <t>D080</t>
  </si>
  <si>
    <t>購買に伴う他社資産在庫の返品実績を計上する</t>
  </si>
  <si>
    <t>D090</t>
  </si>
  <si>
    <t>他勘定入庫に伴う他勘定実績を計上する</t>
  </si>
  <si>
    <t>D100</t>
  </si>
  <si>
    <t>他勘定出庫に伴う他勘定実績を計上する</t>
  </si>
  <si>
    <t>D110</t>
  </si>
  <si>
    <t>廃棄に伴う他勘定実績を計上する</t>
  </si>
  <si>
    <t>XFR_ITM</t>
  </si>
  <si>
    <t>品目振替</t>
  </si>
  <si>
    <t>D120</t>
  </si>
  <si>
    <t>品目振替に伴う在庫振替の実績を計上する</t>
  </si>
  <si>
    <t>XFR_LOT_SNO</t>
  </si>
  <si>
    <t>ロット・手配NO振替</t>
  </si>
  <si>
    <t>D130</t>
  </si>
  <si>
    <t>ロット・手配NO振替に伴う在庫振替の実績を計上する</t>
  </si>
  <si>
    <t>XFR_GRD</t>
  </si>
  <si>
    <t>格付・良品区分振替</t>
  </si>
  <si>
    <t>D140</t>
  </si>
  <si>
    <t>格付・良品区分振替に伴う在庫振替の実績を計上する</t>
  </si>
  <si>
    <t>XFR_PACK</t>
  </si>
  <si>
    <t>荷姿振替</t>
  </si>
  <si>
    <t>D150</t>
  </si>
  <si>
    <t>荷姿振替に伴う在庫振替の実績を計上する</t>
  </si>
  <si>
    <t>STK_ADJST</t>
  </si>
  <si>
    <t>棚卸</t>
  </si>
  <si>
    <t>D160</t>
  </si>
  <si>
    <t>棚差反映に伴なう実棚の実績を計上する</t>
  </si>
  <si>
    <t>検査</t>
  </si>
  <si>
    <t>E010</t>
  </si>
  <si>
    <t>検査依頼に伴う検査実績を計上する</t>
  </si>
  <si>
    <t>REINSP</t>
  </si>
  <si>
    <t>再検査</t>
  </si>
  <si>
    <t>E020</t>
  </si>
  <si>
    <t>再検査依頼に伴う検査実績を計上する</t>
  </si>
  <si>
    <t>E030</t>
  </si>
  <si>
    <t>抜取検査に伴う検査実績を計上する</t>
  </si>
  <si>
    <t>TAX_DIFF_PAY_SCHD_CL</t>
  </si>
  <si>
    <t>支払予定時税差額</t>
  </si>
  <si>
    <t>F010</t>
  </si>
  <si>
    <t>支払予定時税差額の実績を計上する</t>
  </si>
  <si>
    <t>F011</t>
  </si>
  <si>
    <t>照合済残高振替受入の実績を計上する</t>
  </si>
  <si>
    <t>MAC_UNIT_CALC_TYP</t>
  </si>
  <si>
    <t>単価計算区分</t>
  </si>
  <si>
    <t>計算対象外（在庫なし）</t>
  </si>
  <si>
    <t>単価計算対象外とする。在庫・払出計算時も加味しない（ＮＵＬＬ文字が設定される）</t>
  </si>
  <si>
    <t>NON_STK</t>
  </si>
  <si>
    <t>計算対象外（在庫あり）</t>
  </si>
  <si>
    <t>単価計算対象外とする。在庫・払出計算時は加味する</t>
  </si>
  <si>
    <t>計算対象</t>
  </si>
  <si>
    <t>単価計算対象とする</t>
  </si>
  <si>
    <t>MAC_UN_FIX_TYP</t>
  </si>
  <si>
    <t>金額未確定区分</t>
  </si>
  <si>
    <t>確定済金額</t>
  </si>
  <si>
    <t>確定された金額のレコードに対してのみ仕訳を作成</t>
  </si>
  <si>
    <t>UN_FIX</t>
  </si>
  <si>
    <t>未確定金額</t>
  </si>
  <si>
    <t>仮単価や請求受前のレコードに対してのみ仕訳を作成</t>
  </si>
  <si>
    <t>MAC_UPRI_SET_TYP</t>
  </si>
  <si>
    <t>評価単価設定区分</t>
  </si>
  <si>
    <t>標準単価計算結果</t>
  </si>
  <si>
    <t>標準単価計算結果を使用する</t>
  </si>
  <si>
    <t>AVG_PURC</t>
  </si>
  <si>
    <t>指定期間での平均仕入単価</t>
  </si>
  <si>
    <t>指定期間での平均仕入単価を使用する</t>
  </si>
  <si>
    <t>AVG_SLS</t>
  </si>
  <si>
    <t>指定期間での平均販売単価</t>
  </si>
  <si>
    <t>指定期間での平均販売単価を使用する</t>
  </si>
  <si>
    <t>PREV_PURC</t>
  </si>
  <si>
    <t>指定期間での直近仕入単価</t>
  </si>
  <si>
    <t>指定期間での直近仕入単価を使用する</t>
  </si>
  <si>
    <t>PREV_SLS</t>
  </si>
  <si>
    <t>指定期間での直近販売単価</t>
  </si>
  <si>
    <t>指定期間での直近販売単価を使用する</t>
  </si>
  <si>
    <t>MAC_VAR_TYP</t>
  </si>
  <si>
    <t>固変区分</t>
  </si>
  <si>
    <t>FXD</t>
  </si>
  <si>
    <t>固定費</t>
  </si>
  <si>
    <t>VAR</t>
  </si>
  <si>
    <t>変動費</t>
  </si>
  <si>
    <t>MAC_VIA_DLV_TYP</t>
  </si>
  <si>
    <t>配送先経由区分</t>
  </si>
  <si>
    <t>VIA</t>
  </si>
  <si>
    <t>経由する</t>
  </si>
  <si>
    <t>配送先に出荷後に、配送先の在庫となる</t>
  </si>
  <si>
    <t>NOT_VIA</t>
  </si>
  <si>
    <t>経由しない</t>
  </si>
  <si>
    <t>配送先に出荷はするが、配送先の在庫とはならない</t>
  </si>
  <si>
    <t>MAC_WG_RQST_TYP</t>
  </si>
  <si>
    <t>ワーキンググループ間依頼種類区分</t>
  </si>
  <si>
    <t>移送依頼</t>
  </si>
  <si>
    <t>依頼元へ供給してもらう在庫移送依頼</t>
  </si>
  <si>
    <t>購買依頼</t>
  </si>
  <si>
    <t>依頼元へ供給してもらう購買依頼</t>
  </si>
  <si>
    <t>出荷依頼</t>
  </si>
  <si>
    <t>納品先への出荷依頼</t>
  </si>
  <si>
    <t>MAC_WIP_TYP</t>
  </si>
  <si>
    <t>仕掛区分</t>
  </si>
  <si>
    <t>仕掛管理対象外</t>
  </si>
  <si>
    <t>仕掛管理対象</t>
  </si>
  <si>
    <t>TGT_IN</t>
  </si>
  <si>
    <t>対象（内製）</t>
  </si>
  <si>
    <t>仕掛管理対象（内製のデータのみ仕掛管理対象とし、外注は仕掛管理対象外とする）</t>
  </si>
  <si>
    <t>MAC_Y4M</t>
  </si>
  <si>
    <t>年月用定数</t>
  </si>
  <si>
    <t>年月のＮＵＬＬ値を示す文字列</t>
  </si>
  <si>
    <t>MAC_YIELD_TYP</t>
  </si>
  <si>
    <t>出来高区分</t>
  </si>
  <si>
    <t>DFCT</t>
  </si>
  <si>
    <t>不良品</t>
  </si>
  <si>
    <t>副産品</t>
  </si>
  <si>
    <t>MGC_ALC_REC_TYP</t>
  </si>
  <si>
    <t>費用発生区分</t>
  </si>
  <si>
    <t>AC_IMP</t>
  </si>
  <si>
    <t>費用取込</t>
  </si>
  <si>
    <t>外部よりＩＦした費用</t>
  </si>
  <si>
    <t>PURC_ALC</t>
  </si>
  <si>
    <t>購買振替</t>
  </si>
  <si>
    <t>購買実績の経費品目より振り替えた費用</t>
  </si>
  <si>
    <t>OTHER_WG</t>
  </si>
  <si>
    <t>他ワーキンググループ</t>
  </si>
  <si>
    <t>一次配賦の結果、他のワーキンググループＣＤから配賦された費用</t>
  </si>
  <si>
    <t>MY_WG</t>
  </si>
  <si>
    <t>自ワーキンググループ</t>
  </si>
  <si>
    <t>一次配賦の結果、自分のワーキンググループＣＤから配賦された費用</t>
  </si>
  <si>
    <t>CARRY</t>
  </si>
  <si>
    <t>繰越</t>
  </si>
  <si>
    <t>未配賦となった費用を繰り越した費用</t>
  </si>
  <si>
    <t>MGC_AMT_ADD_TYP</t>
  </si>
  <si>
    <t>金額追加区分</t>
  </si>
  <si>
    <t>配賦費用振替</t>
  </si>
  <si>
    <t>出庫金額を配賦費用振替するためのデータ</t>
  </si>
  <si>
    <t>OTHER_CALC</t>
  </si>
  <si>
    <t>計算グループ連携</t>
  </si>
  <si>
    <t>異なる計算グループから引き継がれたデータ</t>
  </si>
  <si>
    <t>MGC_BATCH_TYP</t>
  </si>
  <si>
    <t>原価バッチ区分</t>
  </si>
  <si>
    <t>WIP_LOC</t>
  </si>
  <si>
    <t>場所別仕掛原価データ作成処理</t>
  </si>
  <si>
    <t>場所別仕掛原価データを作成する</t>
  </si>
  <si>
    <t>原価受払表データ作成処理</t>
  </si>
  <si>
    <t>原価受払表を作成する</t>
  </si>
  <si>
    <t>繰越処理</t>
  </si>
  <si>
    <t>月初在庫データ、月初仕掛データの繰越処理を行う</t>
  </si>
  <si>
    <t>MGC_CALC_REC_TYP</t>
  </si>
  <si>
    <t>計算レコード区分</t>
  </si>
  <si>
    <t>月初在庫に関する計算結果</t>
  </si>
  <si>
    <t>月初仕掛に関する計算結果</t>
  </si>
  <si>
    <t>購買に関する計算結果</t>
  </si>
  <si>
    <t>製造の完成に関する計算結果</t>
  </si>
  <si>
    <t>入出庫、支給に関する計算結果</t>
  </si>
  <si>
    <t>投入に関する計算結果</t>
  </si>
  <si>
    <t>売上に関する計算結果</t>
  </si>
  <si>
    <t>月末在庫に関する計算結果</t>
  </si>
  <si>
    <t>月末仕掛に関する計算結果</t>
  </si>
  <si>
    <t>製造の発生に関する計算結果</t>
  </si>
  <si>
    <t>汎用配賦に関する計算結果</t>
  </si>
  <si>
    <t>総平均単価に関する計算結果</t>
  </si>
  <si>
    <t>受払差額に関する計算結果</t>
  </si>
  <si>
    <t>MGC_IMP_OPE_TYP</t>
  </si>
  <si>
    <t>マスタ取込処理区分</t>
  </si>
  <si>
    <t>一括取込</t>
  </si>
  <si>
    <t>マスタ取込画面からまとめて取り込む</t>
  </si>
  <si>
    <t>INTERACTIVE</t>
  </si>
  <si>
    <t>個別取込</t>
  </si>
  <si>
    <t>取込元のマスタデータを指定して取り込む</t>
  </si>
  <si>
    <t>MGC_INPT_ALC_TYP</t>
  </si>
  <si>
    <t>入力費用区分</t>
  </si>
  <si>
    <t>配賦費用</t>
  </si>
  <si>
    <t>配賦費用から配賦された金額</t>
  </si>
  <si>
    <t>PRE_ALC</t>
  </si>
  <si>
    <t>一次配賦</t>
  </si>
  <si>
    <t>一次配賦から配賦された金額</t>
  </si>
  <si>
    <t>ALC_RATE</t>
  </si>
  <si>
    <t>予定配賦率から配賦された金額</t>
  </si>
  <si>
    <t>STD_RATE</t>
  </si>
  <si>
    <t>標準配賦率から配賦された金額</t>
  </si>
  <si>
    <t>SO_ALC</t>
  </si>
  <si>
    <t>出庫振替</t>
  </si>
  <si>
    <t>出庫振替から配賦された金額</t>
  </si>
  <si>
    <t>WK_ALC</t>
  </si>
  <si>
    <t>工数振替</t>
  </si>
  <si>
    <t>工数振替から配賦された金額</t>
  </si>
  <si>
    <t>MGC_NUM_SYS_TYP</t>
  </si>
  <si>
    <t>ACT_ALC_AMT_KEY</t>
  </si>
  <si>
    <t>配賦費用実績キー</t>
  </si>
  <si>
    <t>MGS_ACT_ALC_AMT_KEY</t>
  </si>
  <si>
    <t>配賦費用実績のキーを発番する</t>
  </si>
  <si>
    <t>ACT_ALC_IF_DATA_LNO</t>
  </si>
  <si>
    <t>配賦費用実績ＩＦデータ行ＮＯ</t>
  </si>
  <si>
    <t>MGS_ACT_ALC_IF_DATA_LNO</t>
  </si>
  <si>
    <t>配賦費用実績ＩＦのデータ行ＮＯを発番する</t>
  </si>
  <si>
    <t>ACT_INPT_ID</t>
  </si>
  <si>
    <t>投入実績ＩＤ</t>
  </si>
  <si>
    <t>MGS_ACT_INPT_ID</t>
  </si>
  <si>
    <t>投入実績のＩＤを発番する</t>
  </si>
  <si>
    <t>ACT_INPT_IF_DATA_LNO</t>
  </si>
  <si>
    <t>投入実績ＩＦデータ行ＮＯ</t>
  </si>
  <si>
    <t>MGS_ACT_INPT_IF_DATA_LNO</t>
  </si>
  <si>
    <t>投入実績ＩＦのデータ行ＮＯを発番する</t>
  </si>
  <si>
    <t>ACT_INST_WIP_IF_DATA_LNO</t>
  </si>
  <si>
    <t>指図仕掛実績ＩＦデータ行ＮＯ</t>
  </si>
  <si>
    <t>MGS_ACT_INST_WIP_IF_DATA_LNO</t>
  </si>
  <si>
    <t>指図仕掛実績ＩＦのデータ行ＮＯを発番する</t>
  </si>
  <si>
    <t>ACT_INST_WK_ID</t>
  </si>
  <si>
    <t>指図工数実績ＩＤ</t>
  </si>
  <si>
    <t>MGS_ACT_INST_WK_ID</t>
  </si>
  <si>
    <t>指図工数実績のＩＤを発番する</t>
  </si>
  <si>
    <t>ACT_INST_WK_IF_DATA_LNO</t>
  </si>
  <si>
    <t>指図工数実績ＩＦデータ行ＮＯ</t>
  </si>
  <si>
    <t>MGS_ACT_INST_WK_IF_DATA_LNO</t>
  </si>
  <si>
    <t>指図工数実績ＩＦのデータ行ＮＯを発番する</t>
  </si>
  <si>
    <t>ACT_IO_ID</t>
  </si>
  <si>
    <t>入出庫実績ＩＤ</t>
  </si>
  <si>
    <t>MGS_ACT_IO_ID</t>
  </si>
  <si>
    <t>入出庫実績のＩＤを発番する</t>
  </si>
  <si>
    <t>ACT_IO_IF_DATA_LNO</t>
  </si>
  <si>
    <t>入出庫実績ＩＦデータ行ＮＯ</t>
  </si>
  <si>
    <t>MGS_ACT_IO_IF_DATA_LNO</t>
  </si>
  <si>
    <t>入出庫実績ＩＦのデータ行ＮＯを発番する</t>
  </si>
  <si>
    <t>ACT_MFG_ID</t>
  </si>
  <si>
    <t>製造実績ＩＤ</t>
  </si>
  <si>
    <t>MGS_ACT_MFG_ID</t>
  </si>
  <si>
    <t>製造実績のＩＤを発番する</t>
  </si>
  <si>
    <t>ACT_MFG_IF_DATA_LNO</t>
  </si>
  <si>
    <t>製造実績ＩＦデータ行ＮＯ</t>
  </si>
  <si>
    <t>MGS_ACT_MFG_IF_DATA_LNO</t>
  </si>
  <si>
    <t>製造実績ＩＦのデータ行ＮＯを発番する</t>
  </si>
  <si>
    <t>ACT_OTHER_WK_ID</t>
  </si>
  <si>
    <t>指図外工数実績ＩＤ</t>
  </si>
  <si>
    <t>MGS_ACT_OTHER_WK_ID</t>
  </si>
  <si>
    <t>指図外工数実績のＩＤを発番する</t>
  </si>
  <si>
    <t>ACT_OTHER_WK_IF_DATA_LNO</t>
  </si>
  <si>
    <t>指図外工数実績ＩＦデータ行ＮＯ</t>
  </si>
  <si>
    <t>MGS_ACT_OTHER_WK_IF_DATA_LNO</t>
  </si>
  <si>
    <t>指図外工数実績ＩＦのデータ行ＮＯを発番する</t>
  </si>
  <si>
    <t>ACT_PURC_ID</t>
  </si>
  <si>
    <t>購買実績ＩＤ</t>
  </si>
  <si>
    <t>MGS_ACT_PURC_ID</t>
  </si>
  <si>
    <t>購買実績のＩＤを発番する</t>
  </si>
  <si>
    <t>ACT_PURC_IF_DATA_LNO</t>
  </si>
  <si>
    <t>購買実績ＩＦデータ行ＮＯ</t>
  </si>
  <si>
    <t>MGS_ACT_PURC_IF_DATA_LNO</t>
  </si>
  <si>
    <t>購買実績ＩＦのデータ行ＮＯを発番する</t>
  </si>
  <si>
    <t>ACT_SLS_ID</t>
  </si>
  <si>
    <t>売上実績ＩＤ</t>
  </si>
  <si>
    <t>MGS_ACT_SLS_ID</t>
  </si>
  <si>
    <t>売上実績のＩＤを発番する</t>
  </si>
  <si>
    <t>ACT_SLS_IF_DATA_LNO</t>
  </si>
  <si>
    <t>売上実績ＩＦデータ行ＮＯ</t>
  </si>
  <si>
    <t>MGS_ACT_SLS_IF_DATA_LNO</t>
  </si>
  <si>
    <t>売上実績ＩＦのデータ行ＮＯを発番する</t>
  </si>
  <si>
    <t>ACT_STK_IF_DATA_LNO</t>
  </si>
  <si>
    <t>在庫実績ＩＦデータ行ＮＯ</t>
  </si>
  <si>
    <t>MGS_ACT_STK_IF_DATA_LNO</t>
  </si>
  <si>
    <t>在庫実績ＩＦのデータ行ＮＯを発番する</t>
  </si>
  <si>
    <t>MGS_ITM_MFG_INST</t>
  </si>
  <si>
    <t>品目製造指図ＮＯを発番する</t>
  </si>
  <si>
    <t>PLN_ALC_AMT_KEY</t>
  </si>
  <si>
    <t>配賦費用計画キー</t>
  </si>
  <si>
    <t>MGS_PLN_ALC_AMT_KEY</t>
  </si>
  <si>
    <t>配賦費用計画のキーを発番する</t>
  </si>
  <si>
    <t>PLN_ALC_IF_DATA_LNO</t>
  </si>
  <si>
    <t>配賦費用計画ＩＦデータ行ＮＯ</t>
  </si>
  <si>
    <t>MGS_PLN_ALC_IF_DATA_LNO</t>
  </si>
  <si>
    <t>配賦費用計画ＩＦのデータ行ＮＯを発番する</t>
  </si>
  <si>
    <t>PLN_INPT_KEY</t>
  </si>
  <si>
    <t>投入計画キー</t>
  </si>
  <si>
    <t>MGS_PLN_INPT_KEY</t>
  </si>
  <si>
    <t>投入計画のキーを発番する</t>
  </si>
  <si>
    <t>PLN_ITM_WK_KEY</t>
  </si>
  <si>
    <t>品目工数計画キー</t>
  </si>
  <si>
    <t>MGS_PLN_ITM_WK_KEY</t>
  </si>
  <si>
    <t>品目工数計画のキーを発番する</t>
  </si>
  <si>
    <t>PLN_MFG_KEY</t>
  </si>
  <si>
    <t>製造計画キー</t>
  </si>
  <si>
    <t>MGS_PLN_MFG_KEY</t>
  </si>
  <si>
    <t>製造計画のキーを発番する</t>
  </si>
  <si>
    <t>PLN_OTHER_WK_KEY</t>
  </si>
  <si>
    <t>品目外工数計画キー</t>
  </si>
  <si>
    <t>MGS_PLN_OTHER_WK_KEY</t>
  </si>
  <si>
    <t>品目外工数計画のキーを発番する</t>
  </si>
  <si>
    <t>PLN_PURC_KEY</t>
  </si>
  <si>
    <t>購買計画キー</t>
  </si>
  <si>
    <t>MGS_PLN_PURC_KEY</t>
  </si>
  <si>
    <t>購買計画のキーを発番する</t>
  </si>
  <si>
    <t>PLN_RQMT_KEY</t>
  </si>
  <si>
    <t>月次計画キー</t>
  </si>
  <si>
    <t>MGS_PLN_RQMT_KEY</t>
  </si>
  <si>
    <t>月次計画のキーを発番する</t>
  </si>
  <si>
    <t>PLN_SLS_KEY</t>
  </si>
  <si>
    <t>売上計画キー</t>
  </si>
  <si>
    <t>MGS_PLN_SLS_KEY</t>
  </si>
  <si>
    <t>売上計画のキーを発番する</t>
  </si>
  <si>
    <t>ST_STK_KEY</t>
  </si>
  <si>
    <t>月初在庫キー</t>
  </si>
  <si>
    <t>MGS_ST_STK_KEY</t>
  </si>
  <si>
    <t>月初在庫のキーを発番する</t>
  </si>
  <si>
    <t>ST_WIP_KEY</t>
  </si>
  <si>
    <t>月初仕掛キー</t>
  </si>
  <si>
    <t>MGS_ST_WIP_KEY</t>
  </si>
  <si>
    <t>月初仕掛のキーを発番する</t>
  </si>
  <si>
    <t>MGC_PTN_SET_TYP</t>
  </si>
  <si>
    <t>構成/工程パタン設定区分</t>
  </si>
  <si>
    <t>同一品目は同じパタンとする</t>
  </si>
  <si>
    <t>IN_OUT</t>
  </si>
  <si>
    <t>同一品目でも内製・外製でパタンを分ける</t>
  </si>
  <si>
    <t>場所毎にパタンを分ける</t>
  </si>
  <si>
    <t>MGC_REC_EVAL_TYP</t>
  </si>
  <si>
    <t>個別評価区分</t>
  </si>
  <si>
    <t>計算時の標準単価から払出金額を計算する</t>
  </si>
  <si>
    <t>払出金額を０とする</t>
  </si>
  <si>
    <t>費目別原価テーブルに設定した金額を使用する</t>
  </si>
  <si>
    <t>MGC_STR</t>
  </si>
  <si>
    <t>CHK_STR_DLM</t>
  </si>
  <si>
    <t>区切り文字２</t>
  </si>
  <si>
    <t>#</t>
  </si>
  <si>
    <t>原価ＩＦデータ取込時のチェック処理での区切り文字</t>
  </si>
  <si>
    <t>ACT_ID_DLM</t>
  </si>
  <si>
    <t>区切り文字１</t>
  </si>
  <si>
    <t>-</t>
  </si>
  <si>
    <t>原価実績データ作成で実績ＩＤを作成するときの区切り文字</t>
  </si>
  <si>
    <t>ITM_DLM</t>
  </si>
  <si>
    <t>品目区切り文字</t>
  </si>
  <si>
    <t>品目ＣＤ、枝番１、枝番２、枝番３を連結する場合に使用する区切り文字</t>
  </si>
  <si>
    <t>ITM_MFG_INST_NO_PREFIX</t>
  </si>
  <si>
    <t>品目製造指図ＮＯ用接頭語（負担品目）</t>
  </si>
  <si>
    <t>負担品目を設定した経費購買、入出庫を投入に振り替えるときに発番する品目製造指図ＮＯに付与する接頭語</t>
  </si>
  <si>
    <t>TRD_PREFIX3</t>
  </si>
  <si>
    <t>振替Ｇ用接頭語（在庫振替以外）</t>
  </si>
  <si>
    <t>原価ＩＦデータ取込で在庫振替出庫／入庫以外の振替グループに付与する接頭語</t>
  </si>
  <si>
    <t>ITM_MFG_INST_NO_PREFIX3</t>
  </si>
  <si>
    <t>品目製造指図ＮＯ用接頭語（場所指定）</t>
  </si>
  <si>
    <t>品目製造指図ＮＯに場所ＣＤを設定する場合に付与する接頭語</t>
  </si>
  <si>
    <t>TRD_PREFIX2</t>
  </si>
  <si>
    <t>振替Ｇ用接頭語（在庫振替）</t>
  </si>
  <si>
    <t>原価ＩＦデータ取込で在庫振替出庫／入庫の振替グループに付与する接頭語</t>
  </si>
  <si>
    <t>TRD_PREFIX</t>
  </si>
  <si>
    <t>振替Ｇ用接頭語（振替用部門）</t>
  </si>
  <si>
    <t>振替用部門を設定したときに、原価実績データ作成で作成される部門間移動の振替グループに付与する接頭語</t>
  </si>
  <si>
    <t>ITM_MFG_INST_NO_PREFIX2</t>
  </si>
  <si>
    <t>品目製造指図ＮＯ用接頭語（工数）</t>
  </si>
  <si>
    <t>指図外だが品目を指定した工数実績を取り込むときに発番する品目製造指図ＮＯに付与する接頭語</t>
  </si>
  <si>
    <t>COL_DLM</t>
  </si>
  <si>
    <t>区切り文字３</t>
  </si>
  <si>
    <t>^</t>
  </si>
  <si>
    <t>動的カラム項目を一括で通信する場合に使用する区切り文字</t>
  </si>
  <si>
    <t>MSC_BILL_CL_STS_TYP</t>
  </si>
  <si>
    <t>請求締状況区分</t>
  </si>
  <si>
    <t>NOT_BILL</t>
  </si>
  <si>
    <t>未処理</t>
  </si>
  <si>
    <t>CL_SCRN</t>
  </si>
  <si>
    <t>締請求（画面）</t>
  </si>
  <si>
    <t>CL_BATCH</t>
  </si>
  <si>
    <t>締請求（バッチ）</t>
  </si>
  <si>
    <t>売上都度請求（国内）</t>
  </si>
  <si>
    <t>MSC_DLV_ID_TYP</t>
  </si>
  <si>
    <t>納品先識別区分</t>
  </si>
  <si>
    <t>DLV</t>
  </si>
  <si>
    <t>納品先</t>
  </si>
  <si>
    <t>受注出荷の場合に指定する納品先が送付先を兼ねる場合</t>
  </si>
  <si>
    <t>移送(支給含む)の場合に指定する入荷場所が送付先を兼ねる場合</t>
  </si>
  <si>
    <t>MSC_DMND_TYP</t>
  </si>
  <si>
    <t>需要区分</t>
  </si>
  <si>
    <t>PRE_SLO</t>
  </si>
  <si>
    <t>仮受注</t>
  </si>
  <si>
    <t>本受注</t>
  </si>
  <si>
    <t>CST_FRCST</t>
  </si>
  <si>
    <t>顧客内示</t>
  </si>
  <si>
    <t>PLN_SLS</t>
  </si>
  <si>
    <t>販売計画</t>
  </si>
  <si>
    <t>MISC</t>
  </si>
  <si>
    <t>MSC_FIX_NO_TYP</t>
  </si>
  <si>
    <t>確定ＮＯ区分</t>
  </si>
  <si>
    <t>なし</t>
  </si>
  <si>
    <t>DLV_SLIP_NO</t>
  </si>
  <si>
    <t>インボイス取引外の場合に出荷後売上前の状態の在庫を識別する</t>
  </si>
  <si>
    <t>インボイス取引の場合に出荷後売上前の状態の在庫を識別する</t>
  </si>
  <si>
    <t>YIELD_ACT_NO</t>
  </si>
  <si>
    <t>出来高実績ＮＯ</t>
  </si>
  <si>
    <t>製造後、検査待あるいは検査中在庫を識別する</t>
  </si>
  <si>
    <t>ARR_ACT_NO</t>
  </si>
  <si>
    <t>入荷後、検査待あるいは検査中在庫を識別する</t>
  </si>
  <si>
    <t>PURC_ACT_IO_NO</t>
  </si>
  <si>
    <t>仕入実績受払ＮＯ</t>
  </si>
  <si>
    <t>未着管理在庫計上後に入荷待在庫を識別する</t>
  </si>
  <si>
    <t>INSP_SCHD_NO</t>
  </si>
  <si>
    <t>検査予定ＮＯ</t>
  </si>
  <si>
    <t>ロット検査対象の在庫を識別する</t>
  </si>
  <si>
    <t>MSC_INSP_JUDG_RSLT_TYP</t>
  </si>
  <si>
    <t>検査判定結果区分</t>
  </si>
  <si>
    <t>合格</t>
  </si>
  <si>
    <t>検査判定結果が合格</t>
  </si>
  <si>
    <t>不合格</t>
  </si>
  <si>
    <t>検査判定結果が不合格</t>
  </si>
  <si>
    <t>特採</t>
  </si>
  <si>
    <t>検査判定結果が特採</t>
  </si>
  <si>
    <t>RE</t>
  </si>
  <si>
    <t>検査判定結果が再検査</t>
  </si>
  <si>
    <t>MSC_INSP_STS_TYP</t>
  </si>
  <si>
    <t>検査状況区分</t>
  </si>
  <si>
    <t>SCHD</t>
  </si>
  <si>
    <t>検査予定</t>
  </si>
  <si>
    <t>検査依頼を受領した状態</t>
  </si>
  <si>
    <t>YET</t>
  </si>
  <si>
    <t>未指図</t>
  </si>
  <si>
    <t>検査指図を行える状態</t>
  </si>
  <si>
    <t>ORD</t>
  </si>
  <si>
    <t>指図済</t>
  </si>
  <si>
    <t>検査指図を発行した状態</t>
  </si>
  <si>
    <t>着手中</t>
  </si>
  <si>
    <t>検査着手したが終了していない状態</t>
  </si>
  <si>
    <t>JDG</t>
  </si>
  <si>
    <t>完了</t>
  </si>
  <si>
    <t>検査判定済の状態</t>
  </si>
  <si>
    <t>MSC_INSP_TYP</t>
  </si>
  <si>
    <t>検査種類区分</t>
  </si>
  <si>
    <t>PRDCT</t>
  </si>
  <si>
    <t>製造検査</t>
  </si>
  <si>
    <t>製造検査における検査情報</t>
  </si>
  <si>
    <t>ACCPT</t>
  </si>
  <si>
    <t>受入検査</t>
  </si>
  <si>
    <t>受入検査における検査情報</t>
  </si>
  <si>
    <t>ロット検査</t>
  </si>
  <si>
    <t>ロット検査における検査情報</t>
  </si>
  <si>
    <t>PRCD</t>
  </si>
  <si>
    <t>先行検査</t>
  </si>
  <si>
    <t>先行検査における検査情報</t>
  </si>
  <si>
    <t>MSC_IN_TO_ID_TYP</t>
  </si>
  <si>
    <t>納入先識別区分</t>
  </si>
  <si>
    <t>SCST</t>
  </si>
  <si>
    <t>納品先より住所情報などを取得する場合</t>
  </si>
  <si>
    <t>場所より住所情報などを取得する場合</t>
  </si>
  <si>
    <t>MSC_IN_XFR_TYP</t>
  </si>
  <si>
    <t>積送品区分</t>
  </si>
  <si>
    <t>IN_LOC</t>
  </si>
  <si>
    <t>通常</t>
  </si>
  <si>
    <t>積送中ではない在庫</t>
  </si>
  <si>
    <t>IN_XFR</t>
  </si>
  <si>
    <t>積送</t>
  </si>
  <si>
    <t>積送中の在庫</t>
  </si>
  <si>
    <t>MSC_IO_ACT_TYP</t>
  </si>
  <si>
    <t>受払区分</t>
  </si>
  <si>
    <t>A0100</t>
  </si>
  <si>
    <t>SLS_RTN_GI</t>
  </si>
  <si>
    <t>売上返品出庫</t>
  </si>
  <si>
    <t>A0200</t>
  </si>
  <si>
    <t>SLS_RTN_GR</t>
  </si>
  <si>
    <t>売上返品入庫</t>
  </si>
  <si>
    <t>A0201</t>
  </si>
  <si>
    <t>A0300</t>
  </si>
  <si>
    <t>A0400</t>
  </si>
  <si>
    <t>B0100</t>
  </si>
  <si>
    <t>BYMFG</t>
  </si>
  <si>
    <t>副産品製造</t>
  </si>
  <si>
    <t>B0110</t>
  </si>
  <si>
    <t>B0200</t>
  </si>
  <si>
    <t>INPT_SLF</t>
  </si>
  <si>
    <t>B0201</t>
  </si>
  <si>
    <t>LOSS</t>
  </si>
  <si>
    <t>ロス</t>
  </si>
  <si>
    <t>B0202</t>
  </si>
  <si>
    <t>LOSS_SLF</t>
  </si>
  <si>
    <t>ロス（自給）</t>
  </si>
  <si>
    <t>B0203</t>
  </si>
  <si>
    <t>PURC_GI</t>
  </si>
  <si>
    <t>仕入出庫</t>
  </si>
  <si>
    <t>PURC_GR</t>
  </si>
  <si>
    <t>仕入入庫</t>
  </si>
  <si>
    <t>C0101</t>
  </si>
  <si>
    <t>ACCPT_DFCT_GI</t>
  </si>
  <si>
    <t>検収不良出庫</t>
  </si>
  <si>
    <t>C0102</t>
  </si>
  <si>
    <t>ACCPT_DFCT_GR</t>
  </si>
  <si>
    <t>検収不良入庫</t>
  </si>
  <si>
    <t>C0103</t>
  </si>
  <si>
    <t>PURC_XFR_IN</t>
  </si>
  <si>
    <t>仕入転入</t>
  </si>
  <si>
    <t>C0108</t>
  </si>
  <si>
    <t>PURC_XFR_OUT</t>
  </si>
  <si>
    <t>仕入転出</t>
  </si>
  <si>
    <t>C0109</t>
  </si>
  <si>
    <t>ONR_RCV_GI</t>
  </si>
  <si>
    <t>有償受給出庫</t>
  </si>
  <si>
    <t>ONR_RCV_GR</t>
  </si>
  <si>
    <t>有償受給入庫</t>
  </si>
  <si>
    <t>C0121</t>
  </si>
  <si>
    <t>XPNS_PURC_GI</t>
  </si>
  <si>
    <t>経費購買出庫</t>
  </si>
  <si>
    <t>C0200</t>
  </si>
  <si>
    <t>XPNS_PURC_GR</t>
  </si>
  <si>
    <t>経費購買入庫</t>
  </si>
  <si>
    <t>C0201</t>
  </si>
  <si>
    <t>PURC_RTN_GI</t>
  </si>
  <si>
    <t>仕入返品出庫</t>
  </si>
  <si>
    <t>C0300</t>
  </si>
  <si>
    <t>PURC_RTN_GR</t>
  </si>
  <si>
    <t>仕入返品入庫</t>
  </si>
  <si>
    <t>C0301</t>
  </si>
  <si>
    <t>ONR_RCV_RET_GI</t>
  </si>
  <si>
    <t>有償受給返品出庫</t>
  </si>
  <si>
    <t>C0302</t>
  </si>
  <si>
    <t>ONR_RCV_RET_GR</t>
  </si>
  <si>
    <t>有償受給返品入庫</t>
  </si>
  <si>
    <t>C0303</t>
  </si>
  <si>
    <t>XPNS_PURC_RTN_GI</t>
  </si>
  <si>
    <t>経費購買返品出庫</t>
  </si>
  <si>
    <t>C0400</t>
  </si>
  <si>
    <t>XPNS_PURC_RTN_GR</t>
  </si>
  <si>
    <t>経費購買返品入庫</t>
  </si>
  <si>
    <t>C0401</t>
  </si>
  <si>
    <t>C0500</t>
  </si>
  <si>
    <t>XPNS_PURC_DSCNT</t>
  </si>
  <si>
    <t>C0600</t>
  </si>
  <si>
    <t>C0700</t>
  </si>
  <si>
    <t>XPNS_PURC_XTRA</t>
  </si>
  <si>
    <t>C0800</t>
  </si>
  <si>
    <t>SHIP_OUT</t>
  </si>
  <si>
    <t>D0100</t>
  </si>
  <si>
    <t>SHIP_IN</t>
  </si>
  <si>
    <t>着荷</t>
  </si>
  <si>
    <t>D0101</t>
  </si>
  <si>
    <t>EX_SHIP_OUT</t>
  </si>
  <si>
    <t>輸出出荷</t>
  </si>
  <si>
    <t>D0102</t>
  </si>
  <si>
    <t>EX_SHIP_IN</t>
  </si>
  <si>
    <t>輸出着荷</t>
  </si>
  <si>
    <t>D0103</t>
  </si>
  <si>
    <t>SHIP_RTN_GI</t>
  </si>
  <si>
    <t>出荷返品出庫</t>
  </si>
  <si>
    <t>D0200</t>
  </si>
  <si>
    <t>SHIP_RTN_GR</t>
  </si>
  <si>
    <t>出荷返品入庫</t>
  </si>
  <si>
    <t>D0201</t>
  </si>
  <si>
    <t>XFR_GI</t>
  </si>
  <si>
    <t>移動・移送出庫</t>
  </si>
  <si>
    <t>D0300</t>
  </si>
  <si>
    <t>XFR_GR</t>
  </si>
  <si>
    <t>移動・移送入庫</t>
  </si>
  <si>
    <t>D0301</t>
  </si>
  <si>
    <t>XFR_RTN_GI</t>
  </si>
  <si>
    <t>移動・移送返品出庫</t>
  </si>
  <si>
    <t>D0302</t>
  </si>
  <si>
    <t>XFR_RTN_GR</t>
  </si>
  <si>
    <t>移動・移送返品入庫</t>
  </si>
  <si>
    <t>D0303</t>
  </si>
  <si>
    <t>XFR_IN</t>
  </si>
  <si>
    <t>転入</t>
  </si>
  <si>
    <t>D0308</t>
  </si>
  <si>
    <t>XFR_OUT</t>
  </si>
  <si>
    <t>転出</t>
  </si>
  <si>
    <t>D0309</t>
  </si>
  <si>
    <t>ONR_PROV_GI</t>
  </si>
  <si>
    <t>有償支給出庫</t>
  </si>
  <si>
    <t>D0400</t>
  </si>
  <si>
    <t>ONR_PROV_GR</t>
  </si>
  <si>
    <t>有償支給入庫</t>
  </si>
  <si>
    <t>D0401</t>
  </si>
  <si>
    <t>FFR_PROV_GI</t>
  </si>
  <si>
    <t>無償支給出庫</t>
  </si>
  <si>
    <t>D0402</t>
  </si>
  <si>
    <t>FFR_PROV_GR</t>
  </si>
  <si>
    <t>無償支給入庫</t>
  </si>
  <si>
    <t>D0403</t>
  </si>
  <si>
    <t>ONR_PROV_RTN_GI</t>
  </si>
  <si>
    <t>有償支給返品出庫</t>
  </si>
  <si>
    <t>D0500</t>
  </si>
  <si>
    <t>ONR_PROV_RTN_GR</t>
  </si>
  <si>
    <t>有償支給返品入庫</t>
  </si>
  <si>
    <t>D0501</t>
  </si>
  <si>
    <t>FFR_PROV_RTN_GI</t>
  </si>
  <si>
    <t>無償支給返品出庫</t>
  </si>
  <si>
    <t>D0502</t>
  </si>
  <si>
    <t>FFR_PROV_RTN_GR</t>
  </si>
  <si>
    <t>無償支給返品入庫</t>
  </si>
  <si>
    <t>D0503</t>
  </si>
  <si>
    <t>D0600</t>
  </si>
  <si>
    <t>ARR_CSTSTK</t>
  </si>
  <si>
    <t>預り入庫</t>
  </si>
  <si>
    <t>D0601</t>
  </si>
  <si>
    <t>D0700</t>
  </si>
  <si>
    <t>ACXFR_GI</t>
  </si>
  <si>
    <t>他勘定振替出庫</t>
  </si>
  <si>
    <t>D0800</t>
  </si>
  <si>
    <t>ACXFR_GR</t>
  </si>
  <si>
    <t>他勘定振替入庫</t>
  </si>
  <si>
    <t>D0900</t>
  </si>
  <si>
    <t>D1000</t>
  </si>
  <si>
    <t>XFR_ITM_GI</t>
  </si>
  <si>
    <t>品目振替出庫</t>
  </si>
  <si>
    <t>D1100</t>
  </si>
  <si>
    <t>XFR_ITM_GR</t>
  </si>
  <si>
    <t>品目振替入庫</t>
  </si>
  <si>
    <t>D1101</t>
  </si>
  <si>
    <t>XFR_LOT_SNO_GI</t>
  </si>
  <si>
    <t>ロット・手配ＮＯ振替出庫</t>
  </si>
  <si>
    <t>D1200</t>
  </si>
  <si>
    <t>XFR_LOT_SNO_GR</t>
  </si>
  <si>
    <t>ロット・手配ＮＯ振替入庫</t>
  </si>
  <si>
    <t>D1201</t>
  </si>
  <si>
    <t>XFR_GRD_GI</t>
  </si>
  <si>
    <t>格付・良品区分振替出庫</t>
  </si>
  <si>
    <t>D1300</t>
  </si>
  <si>
    <t>XFR_GRD_GR</t>
  </si>
  <si>
    <t>格付・良品区分振替入庫</t>
  </si>
  <si>
    <t>D1301</t>
  </si>
  <si>
    <t>XFR_PACK_GI</t>
  </si>
  <si>
    <t>荷姿振替出庫</t>
  </si>
  <si>
    <t>D1400</t>
  </si>
  <si>
    <t>XFR_PACK_GR</t>
  </si>
  <si>
    <t>荷姿振替入庫</t>
  </si>
  <si>
    <t>D1401</t>
  </si>
  <si>
    <t>STK_ADJST_GI</t>
  </si>
  <si>
    <t>棚卸差異減耗</t>
  </si>
  <si>
    <t>D1500</t>
  </si>
  <si>
    <t>STK_ADJST_GR</t>
  </si>
  <si>
    <t>棚卸差異増耗</t>
  </si>
  <si>
    <t>D1501</t>
  </si>
  <si>
    <t>INSP_GI</t>
  </si>
  <si>
    <t>検査出庫</t>
  </si>
  <si>
    <t>E0101</t>
  </si>
  <si>
    <t>INSP_GR</t>
  </si>
  <si>
    <t>検査入庫</t>
  </si>
  <si>
    <t>E0102</t>
  </si>
  <si>
    <t>INSP_CMPL_GI</t>
  </si>
  <si>
    <t>検査完了出庫</t>
  </si>
  <si>
    <t>E0103</t>
  </si>
  <si>
    <t>INSP_CMPL_GR</t>
  </si>
  <si>
    <t>検査完了入庫</t>
  </si>
  <si>
    <t>E0104</t>
  </si>
  <si>
    <t>INSP_JUDG_GI</t>
  </si>
  <si>
    <t>検査判定出庫</t>
  </si>
  <si>
    <t>E0105</t>
  </si>
  <si>
    <t>INSP_JUDG_GR</t>
  </si>
  <si>
    <t>検査判定入庫</t>
  </si>
  <si>
    <t>E0106</t>
  </si>
  <si>
    <t>REINSP_GI</t>
  </si>
  <si>
    <t>再検査出庫</t>
  </si>
  <si>
    <t>E0200</t>
  </si>
  <si>
    <t>REINSP_GR</t>
  </si>
  <si>
    <t>再検査入庫</t>
  </si>
  <si>
    <t>E0201</t>
  </si>
  <si>
    <t>INSP_SMPL_GI</t>
  </si>
  <si>
    <t>E0300</t>
  </si>
  <si>
    <t>PRDCT_WH_GI</t>
  </si>
  <si>
    <t>倉入出庫</t>
  </si>
  <si>
    <t>F0100</t>
  </si>
  <si>
    <t>PRDCT_WH_GR</t>
  </si>
  <si>
    <t>倉入入庫</t>
  </si>
  <si>
    <t>F0101</t>
  </si>
  <si>
    <t>PRDCT_WH_RTN_GI</t>
  </si>
  <si>
    <t>戻入出庫</t>
  </si>
  <si>
    <t>F0102</t>
  </si>
  <si>
    <t>PRDCT_WH_RTN_GR</t>
  </si>
  <si>
    <t>戻入入庫</t>
  </si>
  <si>
    <t>F0103</t>
  </si>
  <si>
    <t>INI_STK</t>
  </si>
  <si>
    <t>Z0100</t>
  </si>
  <si>
    <t>Z0101</t>
  </si>
  <si>
    <t>WIP</t>
  </si>
  <si>
    <t>仕掛</t>
  </si>
  <si>
    <t>Z0102</t>
  </si>
  <si>
    <t>Z0103</t>
  </si>
  <si>
    <t>MSC_IO_SCHD_STS_TYP</t>
  </si>
  <si>
    <t>受払予定状況区分</t>
  </si>
  <si>
    <t>未確定</t>
  </si>
  <si>
    <t>品目オーダが未確定である状況を表す</t>
  </si>
  <si>
    <t>ORD_SAV</t>
  </si>
  <si>
    <t>オーダ保存</t>
  </si>
  <si>
    <t>品目オーダが保存である状況を表す</t>
  </si>
  <si>
    <t>依頼</t>
  </si>
  <si>
    <t>ＷＧ間依頼が未確定である状況を表す</t>
  </si>
  <si>
    <t>予定</t>
  </si>
  <si>
    <t>MFG_SAV</t>
  </si>
  <si>
    <t>製造保存</t>
  </si>
  <si>
    <t>製造関連の予定が保存である状況を表す</t>
  </si>
  <si>
    <t>DDLV_SLO</t>
  </si>
  <si>
    <t>直送受注</t>
  </si>
  <si>
    <t>仕入直送をする受注</t>
  </si>
  <si>
    <t>PRMS</t>
  </si>
  <si>
    <t>納期回答</t>
  </si>
  <si>
    <t>DLV_INST</t>
  </si>
  <si>
    <t>納入指示</t>
  </si>
  <si>
    <t>STT</t>
  </si>
  <si>
    <t>製造関連の予定が着手中である状況を表す</t>
  </si>
  <si>
    <t>検査待</t>
  </si>
  <si>
    <t>検査予定～検査指図までの状態</t>
  </si>
  <si>
    <t>ING</t>
  </si>
  <si>
    <t>検査中</t>
  </si>
  <si>
    <t>検査を着手した状態。全数検査の場合は、本状況にはならない。</t>
  </si>
  <si>
    <t>WAIT_JUDG</t>
  </si>
  <si>
    <t>判定待</t>
  </si>
  <si>
    <t>検査を終了したが、総合判定をしていない状態。</t>
  </si>
  <si>
    <t>出荷済</t>
  </si>
  <si>
    <t>輸出済</t>
  </si>
  <si>
    <t>入荷済</t>
  </si>
  <si>
    <t>入荷済であり、売上返品前や仕入前である状況を表す</t>
  </si>
  <si>
    <t>仕入済</t>
  </si>
  <si>
    <t>検査済</t>
  </si>
  <si>
    <t>MSC_IO_SCHD_SUB_TYP</t>
  </si>
  <si>
    <t>受払予定予備区分</t>
  </si>
  <si>
    <t>ITM_ORD_NO</t>
  </si>
  <si>
    <t>品目オーダＮＯ</t>
  </si>
  <si>
    <t>OPER_ORD_NO</t>
  </si>
  <si>
    <t>工程オーダＮＯ</t>
  </si>
  <si>
    <t>WG_RQST_NO</t>
  </si>
  <si>
    <t>ＷＧ間依頼ＮＯ</t>
  </si>
  <si>
    <t>MFG_INST_NO</t>
  </si>
  <si>
    <t>OPER_INST_NO</t>
  </si>
  <si>
    <t>工程指図ＮＯ</t>
  </si>
  <si>
    <t>SHIP_SCHD_NO</t>
  </si>
  <si>
    <t>出荷予定ＮＯ</t>
  </si>
  <si>
    <t>SHIP_ALLOC_STS_NO</t>
  </si>
  <si>
    <t>出荷引当状況ＮＯ</t>
  </si>
  <si>
    <t>SHIP_INST_D_NO</t>
  </si>
  <si>
    <t>SLO_D_NO</t>
  </si>
  <si>
    <t>SLS_RET_SCHD_D_NO</t>
  </si>
  <si>
    <t>売上返品予定明細ＮＯ</t>
  </si>
  <si>
    <t>PO_D_NO</t>
  </si>
  <si>
    <t>PURC_SCHD_NO</t>
  </si>
  <si>
    <t>仕入予定ＮＯ</t>
  </si>
  <si>
    <t>DLV_SLIP_D_NO</t>
  </si>
  <si>
    <t>納品書明細ＮＯ</t>
  </si>
  <si>
    <t>INSP_NO</t>
  </si>
  <si>
    <t>ARR_SCHD_NO</t>
  </si>
  <si>
    <t>入荷予定ＮＯ</t>
  </si>
  <si>
    <t>XFR_SCHD_NO</t>
  </si>
  <si>
    <t>MSC_IO_SCHD_TYP</t>
  </si>
  <si>
    <t>受払予定区分</t>
  </si>
  <si>
    <t>SLS_ACXFR</t>
  </si>
  <si>
    <t>売上（他勘定）</t>
  </si>
  <si>
    <t>A0110</t>
  </si>
  <si>
    <t>SLS_RTN_GI_ACXFR</t>
  </si>
  <si>
    <t>売上返品出庫（他勘定）</t>
  </si>
  <si>
    <t>A0210</t>
  </si>
  <si>
    <t>SLS_RTN_GR_ACXFR</t>
  </si>
  <si>
    <t>売上返品入庫（他勘定）</t>
  </si>
  <si>
    <t>A0211</t>
  </si>
  <si>
    <t>PURC_GI_PROV</t>
  </si>
  <si>
    <t>仕入出庫（支給）</t>
  </si>
  <si>
    <t>PURC_GR_PROV</t>
  </si>
  <si>
    <t>仕入入庫（支給）</t>
  </si>
  <si>
    <t>C0111</t>
  </si>
  <si>
    <t>PURC_XFR_OUT_PROV</t>
  </si>
  <si>
    <t>仕入転出（支給）</t>
  </si>
  <si>
    <t>C0119</t>
  </si>
  <si>
    <t>PURC_GR_DDLV</t>
  </si>
  <si>
    <t>仕入入庫（直送）</t>
  </si>
  <si>
    <t>C0131</t>
  </si>
  <si>
    <t>SHIP_OUT_EX</t>
  </si>
  <si>
    <t>出荷（輸出）</t>
  </si>
  <si>
    <t>D0110</t>
  </si>
  <si>
    <t>SHIP_IN_EX</t>
  </si>
  <si>
    <t>着荷（輸出）</t>
  </si>
  <si>
    <t>D0111</t>
  </si>
  <si>
    <t>移送出庫</t>
  </si>
  <si>
    <t>移送入庫</t>
  </si>
  <si>
    <t>移送返品出庫</t>
  </si>
  <si>
    <t>移送返品入庫</t>
  </si>
  <si>
    <t>MOVE_GI</t>
  </si>
  <si>
    <t>移動出庫</t>
  </si>
  <si>
    <t>D0304</t>
  </si>
  <si>
    <t>MOVE_GR</t>
  </si>
  <si>
    <t>移動入庫</t>
  </si>
  <si>
    <t>D0305</t>
  </si>
  <si>
    <t>MOVE_RTN_GI</t>
  </si>
  <si>
    <t>移動返品出庫</t>
  </si>
  <si>
    <t>D0306</t>
  </si>
  <si>
    <t>MOVE_RTN_GR</t>
  </si>
  <si>
    <t>移動返品入庫</t>
  </si>
  <si>
    <t>D0307</t>
  </si>
  <si>
    <t>XFR_GI_PROV</t>
  </si>
  <si>
    <t>移送出庫（支給）</t>
  </si>
  <si>
    <t>D0310</t>
  </si>
  <si>
    <t>XFR_GR_PROV</t>
  </si>
  <si>
    <t>移送入庫（支給）</t>
  </si>
  <si>
    <t>D0311</t>
  </si>
  <si>
    <t>XFR_RTN_GI_PROV</t>
  </si>
  <si>
    <t>移送返品出庫（支給）</t>
  </si>
  <si>
    <t>D0312</t>
  </si>
  <si>
    <t>XFR_RTN_GR_PROV</t>
  </si>
  <si>
    <t>移送返品入庫（支給）</t>
  </si>
  <si>
    <t>D0313</t>
  </si>
  <si>
    <t>MOVE_GI_PROV</t>
  </si>
  <si>
    <t>移動出庫（支給）</t>
  </si>
  <si>
    <t>D0314</t>
  </si>
  <si>
    <t>MOVE_GR_PROV</t>
  </si>
  <si>
    <t>移動入庫（支給）</t>
  </si>
  <si>
    <t>D0315</t>
  </si>
  <si>
    <t>MOVE_RTN_GI_PROV</t>
  </si>
  <si>
    <t>移動返品出庫（支給）</t>
  </si>
  <si>
    <t>D0316</t>
  </si>
  <si>
    <t>MOVE_RTN_GR_PROV</t>
  </si>
  <si>
    <t>移動返品入庫（支給）</t>
  </si>
  <si>
    <t>D0317</t>
  </si>
  <si>
    <t>XFR_IN_PROV</t>
  </si>
  <si>
    <t>転入（支給）</t>
  </si>
  <si>
    <t>D0318</t>
  </si>
  <si>
    <t>XFR_OUT_PROV</t>
  </si>
  <si>
    <t>転出（支給）</t>
  </si>
  <si>
    <t>D0319</t>
  </si>
  <si>
    <t>ARR_PROV</t>
  </si>
  <si>
    <t>入荷（支給）</t>
  </si>
  <si>
    <t>D0610</t>
  </si>
  <si>
    <t>ARR_RTN_PROV</t>
  </si>
  <si>
    <t>入荷返品（支給）</t>
  </si>
  <si>
    <t>D0710</t>
  </si>
  <si>
    <t>ACXFR_GI_XFR</t>
  </si>
  <si>
    <t>他勘定振替出庫（移送）</t>
  </si>
  <si>
    <t>D0810</t>
  </si>
  <si>
    <t>ACXFR_GI_MOVE</t>
  </si>
  <si>
    <t>他勘定振替出庫（移動）</t>
  </si>
  <si>
    <t>D0820</t>
  </si>
  <si>
    <t>MFG_PLN</t>
  </si>
  <si>
    <t>製造計画</t>
  </si>
  <si>
    <t>X0100</t>
  </si>
  <si>
    <t>INPT_PLN</t>
  </si>
  <si>
    <t>投入計画</t>
  </si>
  <si>
    <t>X0200</t>
  </si>
  <si>
    <t>PURC_PLN</t>
  </si>
  <si>
    <t>購買計画</t>
  </si>
  <si>
    <t>X0300</t>
  </si>
  <si>
    <t>XFR_GI_PLN</t>
  </si>
  <si>
    <t>移動・移送出庫計画</t>
  </si>
  <si>
    <t>X0400</t>
  </si>
  <si>
    <t>XFR_GR_PLN</t>
  </si>
  <si>
    <t>移動・移送入庫計画</t>
  </si>
  <si>
    <t>X0401</t>
  </si>
  <si>
    <t>MSC_IO_TYP</t>
  </si>
  <si>
    <t>入出庫区分</t>
  </si>
  <si>
    <t>MSC_ITM_ORD_STS_TYP</t>
  </si>
  <si>
    <t>品目オーダ状況区分</t>
  </si>
  <si>
    <t>SAV</t>
  </si>
  <si>
    <t>保存</t>
  </si>
  <si>
    <t>確定</t>
  </si>
  <si>
    <t>PART_INST</t>
  </si>
  <si>
    <t>一部指図・発注済</t>
  </si>
  <si>
    <t>指図・発注済</t>
  </si>
  <si>
    <t>CMPL</t>
  </si>
  <si>
    <t>MSC_ITM_ORD_TYP</t>
  </si>
  <si>
    <t>品目オーダ区分</t>
  </si>
  <si>
    <t>OUTSRC</t>
  </si>
  <si>
    <t>外注</t>
  </si>
  <si>
    <t>移送</t>
  </si>
  <si>
    <t>WG_XFR</t>
  </si>
  <si>
    <t>ＷＧ間移送</t>
  </si>
  <si>
    <t>MSC_MFG_APRV_STS_TYP</t>
  </si>
  <si>
    <t>製造承認状況区分</t>
  </si>
  <si>
    <t>INST_OPN</t>
  </si>
  <si>
    <t>指図未承認</t>
  </si>
  <si>
    <t>製造指図が承認されていない状態</t>
  </si>
  <si>
    <t>INST_ACPT</t>
  </si>
  <si>
    <t>指図承認済</t>
  </si>
  <si>
    <t>製造指図が承認された状態</t>
  </si>
  <si>
    <t>ACT_OPN</t>
  </si>
  <si>
    <t>記録未承認</t>
  </si>
  <si>
    <t>製造完了後、製造記録が承認されていない状態</t>
  </si>
  <si>
    <t>ACT_ACPT</t>
  </si>
  <si>
    <t>記録承認済</t>
  </si>
  <si>
    <t>製造記録が承認された状態</t>
  </si>
  <si>
    <t>MSC_MFG_MTD_TYP</t>
  </si>
  <si>
    <t>生産方法区分</t>
  </si>
  <si>
    <t>INTNL</t>
  </si>
  <si>
    <t>内製</t>
  </si>
  <si>
    <t>EXTNL</t>
  </si>
  <si>
    <t>MSC_MFG_STS_TYP</t>
  </si>
  <si>
    <t>製造状況区分</t>
  </si>
  <si>
    <t>工程指図の指図状況でのみ使用。工程単位製造指図で未指図の状態</t>
  </si>
  <si>
    <t>指図保存</t>
  </si>
  <si>
    <t>指図保存の状態</t>
  </si>
  <si>
    <t>指図済で未着手の状態</t>
  </si>
  <si>
    <t>着手済みで未完了の状態</t>
  </si>
  <si>
    <t>製造が完了した状態</t>
  </si>
  <si>
    <t>MSC_MRKT_JUDG_STS_TYP</t>
  </si>
  <si>
    <t>市場出荷判定状況区分</t>
  </si>
  <si>
    <t>未判定</t>
  </si>
  <si>
    <t>市場出荷判定の依頼が登録された状態</t>
  </si>
  <si>
    <t>出荷許可</t>
  </si>
  <si>
    <t>市場出荷が許可された状態</t>
  </si>
  <si>
    <t>NOT_ACPT</t>
  </si>
  <si>
    <t>出荷禁止</t>
  </si>
  <si>
    <t>市場出荷が禁止された状態</t>
  </si>
  <si>
    <t>MSC_MRP_DATA_TYP</t>
  </si>
  <si>
    <t>ＭＲＰ用データ区分</t>
  </si>
  <si>
    <t>ORDZ</t>
  </si>
  <si>
    <t>オーダ残</t>
  </si>
  <si>
    <t>SCHDI</t>
  </si>
  <si>
    <t>入庫予定</t>
  </si>
  <si>
    <t>SCHDO</t>
  </si>
  <si>
    <t>出庫予定</t>
  </si>
  <si>
    <t>在庫</t>
  </si>
  <si>
    <t>KORDZ</t>
  </si>
  <si>
    <t>工程オーダ残</t>
  </si>
  <si>
    <t>MSC_MRP_TYP</t>
  </si>
  <si>
    <t>ＭＲＰ区分</t>
  </si>
  <si>
    <t>MRP</t>
  </si>
  <si>
    <t>ＭＲＰ</t>
  </si>
  <si>
    <t>先行手配</t>
  </si>
  <si>
    <t>SIM</t>
  </si>
  <si>
    <t>シミュレーション</t>
  </si>
  <si>
    <t>MSC_OPER_ORD_STS_TYP</t>
  </si>
  <si>
    <t>工程オーダ状況区分</t>
  </si>
  <si>
    <t>一部指図済</t>
  </si>
  <si>
    <t>MSC_ORD_GNRT_TYP</t>
  </si>
  <si>
    <t>オーダ生成区分</t>
  </si>
  <si>
    <t>MNL</t>
  </si>
  <si>
    <t>マニュアル計画</t>
  </si>
  <si>
    <t>UPLND</t>
  </si>
  <si>
    <t>計画外</t>
  </si>
  <si>
    <t>MSC_PLNT_APRV_STS_TYP</t>
  </si>
  <si>
    <t>工場出荷承認状況区分</t>
  </si>
  <si>
    <t>工場出荷承認対象で承認が行われていない状態</t>
  </si>
  <si>
    <t>承認済</t>
  </si>
  <si>
    <t>工場出荷承認された状態。工場出荷承認対象外の場合も承認済とする。</t>
  </si>
  <si>
    <t>工場出荷承認が却下された状態。工場出荷承認対象の検査が不良判定又は中止された場合も却下とする。</t>
  </si>
  <si>
    <t>MSC_PR_STS_TYP</t>
  </si>
  <si>
    <t>進捗状況区分</t>
  </si>
  <si>
    <t>NOT_INST</t>
  </si>
  <si>
    <t>NOT_SHIP</t>
  </si>
  <si>
    <t>未出荷</t>
  </si>
  <si>
    <t>PART_SHIP</t>
  </si>
  <si>
    <t>一部出荷</t>
  </si>
  <si>
    <t>C1</t>
  </si>
  <si>
    <t>D1</t>
  </si>
  <si>
    <t>NOT_ARR</t>
  </si>
  <si>
    <t>未入荷</t>
  </si>
  <si>
    <t>E1</t>
  </si>
  <si>
    <t>PART_ARR</t>
  </si>
  <si>
    <t>一部入荷</t>
  </si>
  <si>
    <t>F1</t>
  </si>
  <si>
    <t>PART_EXT_ARR</t>
  </si>
  <si>
    <t>一部着荷</t>
  </si>
  <si>
    <t>F2</t>
  </si>
  <si>
    <t>G1</t>
  </si>
  <si>
    <t>EXT_ARR</t>
  </si>
  <si>
    <t>着荷済</t>
  </si>
  <si>
    <t>G2</t>
  </si>
  <si>
    <t>PART_COMP</t>
  </si>
  <si>
    <t>一部完了</t>
  </si>
  <si>
    <t>Z1</t>
  </si>
  <si>
    <t>Z2</t>
  </si>
  <si>
    <t>MSC_PURC_UNFIX_STR</t>
  </si>
  <si>
    <t>仕入未確定文字列</t>
  </si>
  <si>
    <t>UNFIXED</t>
  </si>
  <si>
    <t>**</t>
  </si>
  <si>
    <t>ロット管理、サブロット管理する品目の仕入時にロットＮＯ、サブロットＮＯが未確定の場合、または格付CDが未確定の場合、NULLの代わりにこの定数を使用する。（未入荷で仕入を行う場合、ロットＮＯ、サブロットＮＯ、格付ＣＤが未確定となる）</t>
  </si>
  <si>
    <t>MSC_QTN_TYP</t>
  </si>
  <si>
    <t>見積区分</t>
  </si>
  <si>
    <t>CREATING</t>
  </si>
  <si>
    <t>作成中</t>
  </si>
  <si>
    <t>PRE_QTN</t>
  </si>
  <si>
    <t>仮見積</t>
  </si>
  <si>
    <t>本見積</t>
  </si>
  <si>
    <t>MSC_SCHD_ACT_TYP</t>
  </si>
  <si>
    <t>予定実績区分</t>
  </si>
  <si>
    <t>予定のロットトレースデータ</t>
  </si>
  <si>
    <t>実績</t>
  </si>
  <si>
    <t>実績のロットトレースデータ</t>
  </si>
  <si>
    <t>MSC_SCHD_STK_TYP</t>
  </si>
  <si>
    <t>予定在庫区分</t>
  </si>
  <si>
    <t>TGT_GR_SCHD</t>
  </si>
  <si>
    <t>引当対象入庫予定</t>
  </si>
  <si>
    <t>場所引当対象ＦＬＧがオンの入庫予定</t>
  </si>
  <si>
    <t>NOTGT_GR_SCHD</t>
  </si>
  <si>
    <t>引当対象外入庫予定</t>
  </si>
  <si>
    <t>場所引当対象ＦＬＧがオフの入庫予定</t>
  </si>
  <si>
    <t>LOC_GI_SCHD</t>
  </si>
  <si>
    <t>場所引当済出庫予定</t>
  </si>
  <si>
    <t>場所引当ＦＬＧがオンの出庫予定</t>
  </si>
  <si>
    <t>GRS_GI_SCHD</t>
  </si>
  <si>
    <t>総量引当済出庫予定</t>
  </si>
  <si>
    <t>総量引当ＦＬＧがオンの出庫予定</t>
  </si>
  <si>
    <t>LOC_WAIT_GI_SCHD</t>
  </si>
  <si>
    <t>場所引当保留出庫予定</t>
  </si>
  <si>
    <t>場所引当ＦＬＧがオンかつ引当保留ＦＬＧがオンの出庫予定</t>
  </si>
  <si>
    <t>GRS_WAIT_GI_SCHD</t>
  </si>
  <si>
    <t>総量引当保留出庫予定</t>
  </si>
  <si>
    <t>総量引当ＦＬＧがオンかつ引当保留ＦＬＧがオンの出庫予定</t>
  </si>
  <si>
    <t>現状在庫（数量がプラス）</t>
  </si>
  <si>
    <t>MINUS_STK</t>
  </si>
  <si>
    <t>マイナス在庫</t>
  </si>
  <si>
    <t>現状在庫（数量がマイナス）</t>
  </si>
  <si>
    <t>GR_SCHD</t>
  </si>
  <si>
    <t>入庫予定（在庫引当状況照会画面の表示で使用する）</t>
  </si>
  <si>
    <t>GR_ACT</t>
  </si>
  <si>
    <t>入庫実績</t>
  </si>
  <si>
    <t>入庫実績（在庫引当状況照会画面の表示で使用する）</t>
  </si>
  <si>
    <t>GI_SCHD</t>
  </si>
  <si>
    <t>出庫予定（在庫引当状況照会画面の表示で使用する）</t>
  </si>
  <si>
    <t>GI_ACT</t>
  </si>
  <si>
    <t>出庫実績</t>
  </si>
  <si>
    <t>出庫実績（在庫引当状況照会画面の表示で使用する）</t>
  </si>
  <si>
    <t>MSC_SHIP_RQST_ID_TYP</t>
  </si>
  <si>
    <t>出荷依頼先識別区分</t>
  </si>
  <si>
    <t>受注出荷に対するインボイスの場合</t>
  </si>
  <si>
    <t>支給出荷に対するインボイスの場合</t>
  </si>
  <si>
    <t>移送出荷に対するインボイスの場合</t>
  </si>
  <si>
    <t>MSC_SHIP_TO_ID_TYP</t>
  </si>
  <si>
    <t>送付先識別区分</t>
  </si>
  <si>
    <t>TDLV</t>
  </si>
  <si>
    <t>配送先</t>
  </si>
  <si>
    <t>輸出取引など納品先や入荷場所の中継拠点が送付先を兼ねる場合</t>
  </si>
  <si>
    <t>MSC_SIM_MRP_TYP</t>
  </si>
  <si>
    <t>シミュレーションＭＲＰ区分</t>
  </si>
  <si>
    <t>GP_SIM</t>
  </si>
  <si>
    <t>汎用シミュレーション</t>
  </si>
  <si>
    <t>MST_CHK</t>
  </si>
  <si>
    <t>リリース前マスタチェック用</t>
  </si>
  <si>
    <t>SD_ADJST</t>
  </si>
  <si>
    <t>需給調整用</t>
  </si>
  <si>
    <t>納期回答用</t>
  </si>
  <si>
    <t>MSC_SLO_TYP</t>
  </si>
  <si>
    <t>MSC_STK_ID_TYP</t>
  </si>
  <si>
    <t>在庫識別区分</t>
  </si>
  <si>
    <t>COSTK</t>
  </si>
  <si>
    <t>自社在庫</t>
  </si>
  <si>
    <t>自社資産在庫</t>
  </si>
  <si>
    <t>RTN_PRE_ACCPT</t>
  </si>
  <si>
    <t>返品検収前</t>
  </si>
  <si>
    <t>売上返品計上前の他社資産在庫</t>
  </si>
  <si>
    <t>CSTSTK</t>
  </si>
  <si>
    <t>預り</t>
  </si>
  <si>
    <t>出荷前売上済の他社資産在庫</t>
  </si>
  <si>
    <t>RNT_RCV</t>
  </si>
  <si>
    <t>VMI購入品の他社資産在庫</t>
  </si>
  <si>
    <t>PURC_PRE_ACCPT</t>
  </si>
  <si>
    <t>仕入検収前</t>
  </si>
  <si>
    <t>入荷後仕入計上前の他社資産在庫</t>
  </si>
  <si>
    <t>ACCPT_DFCT</t>
  </si>
  <si>
    <t>検収不良</t>
  </si>
  <si>
    <t>仕入計上時に検収不良と判定した他社資産在庫</t>
  </si>
  <si>
    <t>NCV_RCV</t>
  </si>
  <si>
    <t>発注先からの無償受給品</t>
  </si>
  <si>
    <t>有償支給済の外注先に所在する他社資産在庫</t>
  </si>
  <si>
    <t>SLF_SUPPRT</t>
  </si>
  <si>
    <t>外注先での自給品投入で使用する。本区分で在庫が発生することはない。</t>
  </si>
  <si>
    <t>MSC_STK_INSP_TYP</t>
  </si>
  <si>
    <t>在庫検査区分</t>
  </si>
  <si>
    <t>検査を着手した状態。</t>
  </si>
  <si>
    <t>FIN</t>
  </si>
  <si>
    <t>検査を終了した状態。なお、検査対象外の場合も検査済とする。</t>
  </si>
  <si>
    <t>MSC_WG_RQST_STS_TYP</t>
  </si>
  <si>
    <t>ＷＧ間依頼状況区分</t>
  </si>
  <si>
    <t>RQST</t>
  </si>
  <si>
    <t>ＷＧ間依頼に対する各予定が作成されていない状態</t>
  </si>
  <si>
    <t>ＷＧ間依頼に対する各予定が作成された状態。回答前でも確定することが可能</t>
  </si>
  <si>
    <t>各予定情報が一部指図または発注された状態</t>
  </si>
  <si>
    <t>各予定情報が指図または発注された状態</t>
  </si>
  <si>
    <t>各予定情報がすべて完了している状態</t>
  </si>
  <si>
    <t>MSC_WG_RQST_TYP</t>
  </si>
  <si>
    <t>ＷＧ間依頼種類区分</t>
  </si>
  <si>
    <t>在庫移送の依頼</t>
  </si>
  <si>
    <t>購買の依頼</t>
  </si>
  <si>
    <t>受注に伴う顧客への出荷の依頼</t>
  </si>
  <si>
    <t>PCC_MD_DEC_PLACE</t>
  </si>
  <si>
    <t>MD用小数部有効桁数</t>
  </si>
  <si>
    <t>to_rate</t>
  </si>
  <si>
    <t>在庫回転率小数部有効桁数</t>
  </si>
  <si>
    <t>在庫回転率の小数部有効桁数を定義する。</t>
  </si>
  <si>
    <t>fod_rate</t>
  </si>
  <si>
    <t>不良率小数部有効桁数</t>
  </si>
  <si>
    <t>不良率の小数部有効桁数を定義する。</t>
  </si>
  <si>
    <t>def_dgt</t>
  </si>
  <si>
    <t>デフォルト小数部有効桁数</t>
  </si>
  <si>
    <t>PCC_MD_STR</t>
  </si>
  <si>
    <t>MD用文字列定数</t>
  </si>
  <si>
    <t>pct_sym</t>
  </si>
  <si>
    <t>パーセント記号</t>
  </si>
  <si>
    <t>%</t>
  </si>
  <si>
    <t>パーセント記号を定義する。</t>
  </si>
  <si>
    <t>str_dlm</t>
  </si>
  <si>
    <t>区切り文字</t>
  </si>
  <si>
    <t>複数項目を連結時、使う区切り文字を定義する。</t>
  </si>
  <si>
    <t>PGC_PG_SYS_COLS</t>
  </si>
  <si>
    <t>PGシステム制御項目</t>
  </si>
  <si>
    <t>CO_CD</t>
  </si>
  <si>
    <t>DEL_FLG</t>
  </si>
  <si>
    <t>論理削除ＦＬＧ</t>
  </si>
  <si>
    <t>DEL_TS</t>
  </si>
  <si>
    <t>論理削除日時</t>
  </si>
  <si>
    <t>DEL_USR_ID</t>
  </si>
  <si>
    <t>論理削除ユーザＩＤ</t>
  </si>
  <si>
    <t>DEL_USR_NM</t>
  </si>
  <si>
    <t>論理削除ユーザ名</t>
  </si>
  <si>
    <t>END_DT</t>
  </si>
  <si>
    <t>適用終了日</t>
  </si>
  <si>
    <t>INS_FUNC_ID</t>
  </si>
  <si>
    <t>登録機能ＩＤ</t>
  </si>
  <si>
    <t>INS_FUNC_ID_C</t>
  </si>
  <si>
    <t>登録機能ＩＤ（共通）</t>
  </si>
  <si>
    <t>INS_TS</t>
  </si>
  <si>
    <t>登録日時</t>
  </si>
  <si>
    <t>INS_TS_C</t>
  </si>
  <si>
    <t>登録日時（共通）</t>
  </si>
  <si>
    <t>INS_USR_ID</t>
  </si>
  <si>
    <t>登録ユーザＩＤ</t>
  </si>
  <si>
    <t>INS_USR_ID_C</t>
  </si>
  <si>
    <t>登録ユーザＩＤ（共通）</t>
  </si>
  <si>
    <t>INS_USR_NM</t>
  </si>
  <si>
    <t>登録ユーザ名</t>
  </si>
  <si>
    <t>INS_USR_NM_C</t>
  </si>
  <si>
    <t>登録ユーザ名（共通）</t>
  </si>
  <si>
    <t>ITM_ALT_NM1</t>
  </si>
  <si>
    <t>品目別名１</t>
  </si>
  <si>
    <t>ITM_ALT_NM2</t>
  </si>
  <si>
    <t>品目別名２</t>
  </si>
  <si>
    <t>ITM_ALT_NM3</t>
  </si>
  <si>
    <t>品目別名３</t>
  </si>
  <si>
    <t>ITM_ALT_NM4</t>
  </si>
  <si>
    <t>品目別名４</t>
  </si>
  <si>
    <t>ITM_NM</t>
  </si>
  <si>
    <t>ST_DT</t>
  </si>
  <si>
    <t>適用開始日</t>
  </si>
  <si>
    <t>UPD_CNTR</t>
  </si>
  <si>
    <t>更新カウンタ</t>
  </si>
  <si>
    <t>UPD_CNTR_C</t>
  </si>
  <si>
    <t>更新カウンタ（共通）</t>
  </si>
  <si>
    <t>UPD_FUNC_ID</t>
  </si>
  <si>
    <t>更新機能ＩＤ</t>
  </si>
  <si>
    <t>UPD_FUNC_ID_C</t>
  </si>
  <si>
    <t>更新機能ＩＤ（共通）</t>
  </si>
  <si>
    <t>UPD_SRV_REQ_NO</t>
  </si>
  <si>
    <t>更新リクエストＮＯ</t>
  </si>
  <si>
    <t>UPD_SRV_REQ_NO_C</t>
  </si>
  <si>
    <t>更新リクエストＮＯ（共通）</t>
  </si>
  <si>
    <t>UPD_TS</t>
  </si>
  <si>
    <t>更新日時</t>
  </si>
  <si>
    <t>UPD_TS_C</t>
  </si>
  <si>
    <t>更新日時（共通）</t>
  </si>
  <si>
    <t>UPD_USR_ID</t>
  </si>
  <si>
    <t>更新ユーザＩＤ</t>
  </si>
  <si>
    <t>UPD_USR_ID_C</t>
  </si>
  <si>
    <t>更新ユーザＩＤ（共通）</t>
  </si>
  <si>
    <t>UPD_USR_NM</t>
  </si>
  <si>
    <t>更新ユーザ名</t>
  </si>
  <si>
    <t>UPD_USR_NM_C</t>
  </si>
  <si>
    <t>更新ユーザ名（共通）</t>
  </si>
  <si>
    <t>PGC_STR</t>
  </si>
  <si>
    <t>DISP_MSG_DLM</t>
  </si>
  <si>
    <t>メッセージ用項目名の区切り表示</t>
  </si>
  <si>
    <t>,</t>
  </si>
  <si>
    <t>親</t>
    <rPh sb="0" eb="1">
      <t>オヤ</t>
    </rPh>
    <phoneticPr fontId="10"/>
  </si>
  <si>
    <t>子</t>
    <rPh sb="0" eb="1">
      <t>コ</t>
    </rPh>
    <phoneticPr fontId="10"/>
  </si>
  <si>
    <t>客</t>
    <rPh sb="0" eb="1">
      <t>キャク</t>
    </rPh>
    <phoneticPr fontId="10"/>
  </si>
  <si>
    <t>CP</t>
    <phoneticPr fontId="10"/>
  </si>
  <si>
    <t>マーク無し</t>
    <phoneticPr fontId="10"/>
  </si>
  <si>
    <t>マークナシ→マーク無しに変更</t>
    <rPh sb="12" eb="14">
      <t>ヘンコウ</t>
    </rPh>
    <phoneticPr fontId="10"/>
  </si>
  <si>
    <t>物流箱</t>
    <rPh sb="0" eb="3">
      <t>ブツリュウバコ</t>
    </rPh>
    <phoneticPr fontId="10"/>
  </si>
  <si>
    <t>個</t>
    <rPh sb="0" eb="1">
      <t>コ</t>
    </rPh>
    <phoneticPr fontId="10"/>
  </si>
  <si>
    <t>4</t>
    <phoneticPr fontId="10"/>
  </si>
  <si>
    <t>見積計算書画面(個固定)</t>
    <rPh sb="0" eb="5">
      <t>ミツモリケイサンショ</t>
    </rPh>
    <rPh sb="5" eb="7">
      <t>ガメン</t>
    </rPh>
    <rPh sb="8" eb="9">
      <t>コ</t>
    </rPh>
    <rPh sb="9" eb="11">
      <t>コテイ</t>
    </rPh>
    <phoneticPr fontId="10"/>
  </si>
  <si>
    <t>通常</t>
    <rPh sb="0" eb="2">
      <t>ツウジョウ</t>
    </rPh>
    <phoneticPr fontId="10"/>
  </si>
  <si>
    <t>0</t>
    <phoneticPr fontId="10"/>
  </si>
  <si>
    <t>新基幹システムで追加</t>
    <rPh sb="8" eb="10">
      <t>ツイカ</t>
    </rPh>
    <phoneticPr fontId="10"/>
  </si>
  <si>
    <t>決定見積</t>
    <rPh sb="0" eb="4">
      <t>ケッテイミツモリ</t>
    </rPh>
    <phoneticPr fontId="10"/>
  </si>
  <si>
    <t>1</t>
    <phoneticPr fontId="10"/>
  </si>
  <si>
    <t>新基幹システムで追加</t>
    <rPh sb="0" eb="1">
      <t>シン</t>
    </rPh>
    <rPh sb="1" eb="3">
      <t>キカン</t>
    </rPh>
    <rPh sb="8" eb="10">
      <t>ツイカ</t>
    </rPh>
    <phoneticPr fontId="10"/>
  </si>
  <si>
    <t>別売り</t>
    <rPh sb="0" eb="2">
      <t>ベツウ</t>
    </rPh>
    <phoneticPr fontId="10"/>
  </si>
  <si>
    <t>不可</t>
    <rPh sb="0" eb="2">
      <t>フカ</t>
    </rPh>
    <phoneticPr fontId="10"/>
  </si>
  <si>
    <t>込み</t>
    <rPh sb="0" eb="1">
      <t>コ</t>
    </rPh>
    <phoneticPr fontId="10"/>
  </si>
  <si>
    <t>紙製品</t>
  </si>
  <si>
    <t>11</t>
  </si>
  <si>
    <t>ブックケース・段トレー</t>
  </si>
  <si>
    <t>ディスプレイ</t>
  </si>
  <si>
    <t>12</t>
  </si>
  <si>
    <t>貼＆白のすけ</t>
  </si>
  <si>
    <t>13</t>
  </si>
  <si>
    <t>ｸﾗﾌﾄｸﾞｯｽﾞ</t>
  </si>
  <si>
    <t>14</t>
  </si>
  <si>
    <t>ﾏﾙﾁ･POP</t>
  </si>
  <si>
    <t>15</t>
  </si>
  <si>
    <t>16</t>
  </si>
  <si>
    <t>ﾊﾞﾘｯﾄﾎﾞｯｸｽ</t>
  </si>
  <si>
    <t>17</t>
  </si>
  <si>
    <t>通販箱</t>
  </si>
  <si>
    <t>18</t>
  </si>
  <si>
    <t>食肉製品</t>
  </si>
  <si>
    <t>21</t>
  </si>
  <si>
    <t>ハム・ソーセジ</t>
  </si>
  <si>
    <t>魚貝類</t>
  </si>
  <si>
    <t>22</t>
  </si>
  <si>
    <t>新巻鮭・かき・めんたい</t>
  </si>
  <si>
    <t>農産・園芸</t>
  </si>
  <si>
    <t>23</t>
  </si>
  <si>
    <t>果実・花・野菜</t>
  </si>
  <si>
    <t>食品－乾物類</t>
  </si>
  <si>
    <t>24</t>
  </si>
  <si>
    <t>めん類・海苔・椎茸</t>
  </si>
  <si>
    <t>飲料－アルコ</t>
  </si>
  <si>
    <t>25</t>
  </si>
  <si>
    <t>日本酒・焼酎・ビール</t>
  </si>
  <si>
    <t>食品－嗜好品</t>
  </si>
  <si>
    <t>26</t>
  </si>
  <si>
    <t>コーヒー・紅茶・お茶</t>
  </si>
  <si>
    <t>食品－菓子類</t>
  </si>
  <si>
    <t>27</t>
  </si>
  <si>
    <t>洋菓子・和菓子・パン</t>
  </si>
  <si>
    <t>食品－調味料</t>
  </si>
  <si>
    <t>28</t>
  </si>
  <si>
    <t>味の素・醤油・味噌</t>
  </si>
  <si>
    <t>食品－乳製品</t>
  </si>
  <si>
    <t>29</t>
  </si>
  <si>
    <t>バター・チーズ・缶詰</t>
  </si>
  <si>
    <t>飲料－清涼飲</t>
  </si>
  <si>
    <t>30</t>
  </si>
  <si>
    <t>カルピス・ジュース</t>
  </si>
  <si>
    <t>電気製品</t>
  </si>
  <si>
    <t>31</t>
  </si>
  <si>
    <t>家庭電器製品</t>
  </si>
  <si>
    <t>通信機器</t>
  </si>
  <si>
    <t>33</t>
  </si>
  <si>
    <t>ファクシミリ・情報機器</t>
  </si>
  <si>
    <t>機械</t>
  </si>
  <si>
    <t>43</t>
  </si>
  <si>
    <t>時計・精密機械</t>
  </si>
  <si>
    <t>陶器ガラス</t>
  </si>
  <si>
    <t>51</t>
  </si>
  <si>
    <t>薬品化学</t>
  </si>
  <si>
    <t>62</t>
  </si>
  <si>
    <t>化粧品</t>
  </si>
  <si>
    <t>63</t>
  </si>
  <si>
    <t>入浴剤・石鹸</t>
  </si>
  <si>
    <t>衣料品</t>
  </si>
  <si>
    <t>71</t>
  </si>
  <si>
    <t>靴・カバン・寝具類</t>
  </si>
  <si>
    <t>雑貨</t>
  </si>
  <si>
    <t>81</t>
  </si>
  <si>
    <t>家庭金物・家庭用品</t>
  </si>
  <si>
    <t>玩具スポーツ</t>
  </si>
  <si>
    <t>91</t>
  </si>
  <si>
    <t>玩具類・スポーツ用品</t>
  </si>
  <si>
    <t>社外秘</t>
    <rPh sb="0" eb="3">
      <t>シャガイヒ</t>
    </rPh>
    <phoneticPr fontId="10"/>
  </si>
  <si>
    <t>高品質</t>
    <rPh sb="0" eb="3">
      <t>コウヒンシツ</t>
    </rPh>
    <phoneticPr fontId="10"/>
  </si>
  <si>
    <t>奪取</t>
    <rPh sb="0" eb="2">
      <t>ダッシュ</t>
    </rPh>
    <phoneticPr fontId="10"/>
  </si>
  <si>
    <t>奪取区分2</t>
    <phoneticPr fontId="10"/>
  </si>
  <si>
    <t>エーワン</t>
    <phoneticPr fontId="10"/>
  </si>
  <si>
    <t>エース</t>
    <phoneticPr fontId="10"/>
  </si>
  <si>
    <t>2</t>
    <phoneticPr fontId="10"/>
  </si>
  <si>
    <t>サガシキ</t>
    <phoneticPr fontId="10"/>
  </si>
  <si>
    <t>3</t>
    <phoneticPr fontId="10"/>
  </si>
  <si>
    <t>その他</t>
    <rPh sb="2" eb="3">
      <t>タ</t>
    </rPh>
    <phoneticPr fontId="10"/>
  </si>
  <si>
    <t>9</t>
    <phoneticPr fontId="10"/>
  </si>
  <si>
    <t>ライバル</t>
    <phoneticPr fontId="10"/>
  </si>
  <si>
    <t>社内</t>
    <rPh sb="0" eb="2">
      <t>シャナイ</t>
    </rPh>
    <phoneticPr fontId="10"/>
  </si>
  <si>
    <t>大・多</t>
    <rPh sb="0" eb="1">
      <t>ダイ</t>
    </rPh>
    <rPh sb="2" eb="3">
      <t>タ</t>
    </rPh>
    <phoneticPr fontId="10"/>
  </si>
  <si>
    <t>ロット・リピート(大・多)</t>
    <phoneticPr fontId="10"/>
  </si>
  <si>
    <t>大・少</t>
    <rPh sb="0" eb="1">
      <t>ダイ</t>
    </rPh>
    <rPh sb="2" eb="3">
      <t>ショウ</t>
    </rPh>
    <phoneticPr fontId="10"/>
  </si>
  <si>
    <t>B</t>
    <phoneticPr fontId="10"/>
  </si>
  <si>
    <t>ロット・リピート(大・少)</t>
    <phoneticPr fontId="10"/>
  </si>
  <si>
    <t>小・多</t>
    <rPh sb="0" eb="1">
      <t>ショウ</t>
    </rPh>
    <rPh sb="2" eb="3">
      <t>タ</t>
    </rPh>
    <phoneticPr fontId="10"/>
  </si>
  <si>
    <t>ロット・リピート(小・多)</t>
    <phoneticPr fontId="10"/>
  </si>
  <si>
    <t>小・少</t>
    <rPh sb="0" eb="1">
      <t>ショウ</t>
    </rPh>
    <rPh sb="2" eb="3">
      <t>ショウ</t>
    </rPh>
    <phoneticPr fontId="10"/>
  </si>
  <si>
    <t>D</t>
    <phoneticPr fontId="10"/>
  </si>
  <si>
    <t>ロット・リピート(小・少)</t>
    <phoneticPr fontId="10"/>
  </si>
  <si>
    <t>重要区分</t>
    <rPh sb="2" eb="4">
      <t>クブン</t>
    </rPh>
    <phoneticPr fontId="10"/>
  </si>
  <si>
    <t>使用</t>
    <rPh sb="0" eb="2">
      <t>シヨウ</t>
    </rPh>
    <phoneticPr fontId="10"/>
  </si>
  <si>
    <t>広島折鶴</t>
    <rPh sb="0" eb="4">
      <t>ヒロシマオリヅル</t>
    </rPh>
    <phoneticPr fontId="10"/>
  </si>
  <si>
    <t>CP折鶴</t>
    <rPh sb="2" eb="4">
      <t>オリヅル</t>
    </rPh>
    <phoneticPr fontId="10"/>
  </si>
  <si>
    <t>有</t>
    <rPh sb="0" eb="1">
      <t>ア</t>
    </rPh>
    <phoneticPr fontId="10"/>
  </si>
  <si>
    <t>標準</t>
    <rPh sb="0" eb="2">
      <t>ヒョウジュン</t>
    </rPh>
    <phoneticPr fontId="10"/>
  </si>
  <si>
    <t>FSSC22000</t>
    <phoneticPr fontId="10"/>
  </si>
  <si>
    <t>容リ支払(容器リ法対象)</t>
    <phoneticPr fontId="10"/>
  </si>
  <si>
    <t>非該当</t>
    <phoneticPr fontId="10"/>
  </si>
  <si>
    <t>取引先(得意先)マスタより連携</t>
    <rPh sb="0" eb="3">
      <t>トリヒキサキ</t>
    </rPh>
    <rPh sb="4" eb="7">
      <t>トクイサキ</t>
    </rPh>
    <rPh sb="13" eb="15">
      <t>レンケイ</t>
    </rPh>
    <phoneticPr fontId="10"/>
  </si>
  <si>
    <t>該当</t>
    <phoneticPr fontId="10"/>
  </si>
  <si>
    <t>取引先(得意先)マスタより連携</t>
    <phoneticPr fontId="10"/>
  </si>
  <si>
    <t>段ボールマーク相当</t>
  </si>
  <si>
    <t>紙マーク相当</t>
  </si>
  <si>
    <t>プラマーク相当</t>
  </si>
  <si>
    <t>段ボール/プラマーク相当</t>
  </si>
  <si>
    <t>紙マーク/プラマーク相当</t>
  </si>
  <si>
    <t>5</t>
    <phoneticPr fontId="10"/>
  </si>
  <si>
    <t>PETマーク相当</t>
  </si>
  <si>
    <t>6</t>
    <phoneticPr fontId="10"/>
  </si>
  <si>
    <t>出荷検査</t>
    <phoneticPr fontId="10"/>
  </si>
  <si>
    <t>要検査</t>
    <rPh sb="0" eb="3">
      <t>ヨウケンサ</t>
    </rPh>
    <phoneticPr fontId="10"/>
  </si>
  <si>
    <t>高</t>
    <rPh sb="0" eb="1">
      <t>コウ</t>
    </rPh>
    <phoneticPr fontId="10"/>
  </si>
  <si>
    <t>売上可否</t>
    <rPh sb="0" eb="4">
      <t>ウリアゲカヒ</t>
    </rPh>
    <phoneticPr fontId="10"/>
  </si>
  <si>
    <t>可</t>
    <rPh sb="0" eb="1">
      <t>カ</t>
    </rPh>
    <phoneticPr fontId="10"/>
  </si>
  <si>
    <t>商品込</t>
    <rPh sb="0" eb="2">
      <t>ショウヒン</t>
    </rPh>
    <rPh sb="2" eb="3">
      <t>コ</t>
    </rPh>
    <phoneticPr fontId="10"/>
  </si>
  <si>
    <t>定数出荷</t>
    <rPh sb="0" eb="4">
      <t>テイスウシュッカ</t>
    </rPh>
    <phoneticPr fontId="10"/>
  </si>
  <si>
    <t>枚</t>
    <rPh sb="0" eb="1">
      <t>マイ</t>
    </rPh>
    <phoneticPr fontId="10"/>
  </si>
  <si>
    <t>単価単位</t>
  </si>
  <si>
    <t>事前登録</t>
    <rPh sb="0" eb="4">
      <t>ジゼントウロク</t>
    </rPh>
    <phoneticPr fontId="10"/>
  </si>
  <si>
    <t>本登録</t>
    <rPh sb="0" eb="3">
      <t>ホントウロク</t>
    </rPh>
    <phoneticPr fontId="10"/>
  </si>
  <si>
    <t>法人</t>
    <rPh sb="0" eb="2">
      <t>ホウジン</t>
    </rPh>
    <phoneticPr fontId="10"/>
  </si>
  <si>
    <t>個人</t>
    <rPh sb="0" eb="2">
      <t>コジン</t>
    </rPh>
    <phoneticPr fontId="10"/>
  </si>
  <si>
    <t>ユーザー・コンバーター区分</t>
  </si>
  <si>
    <t>コンバーター</t>
  </si>
  <si>
    <t>取引先(得意先)</t>
    <rPh sb="0" eb="3">
      <t>トリヒキサキ</t>
    </rPh>
    <rPh sb="4" eb="7">
      <t>トクイサキ</t>
    </rPh>
    <phoneticPr fontId="10"/>
  </si>
  <si>
    <t>準ユーザー</t>
  </si>
  <si>
    <t>容器リ法対象</t>
  </si>
  <si>
    <t>該当</t>
  </si>
  <si>
    <t>設定なし</t>
    <phoneticPr fontId="10"/>
  </si>
  <si>
    <t>シート枚売上時の計算方法</t>
    <phoneticPr fontId="10"/>
  </si>
  <si>
    <t>第2位四捨五入</t>
  </si>
  <si>
    <t>1</t>
  </si>
  <si>
    <t>第2位切捨て</t>
  </si>
  <si>
    <t>2</t>
  </si>
  <si>
    <t>第1位四捨五入</t>
  </si>
  <si>
    <t>3</t>
  </si>
  <si>
    <t>第1位切捨て</t>
  </si>
  <si>
    <t>4</t>
  </si>
  <si>
    <t>第3位四捨五入</t>
  </si>
  <si>
    <t>5</t>
  </si>
  <si>
    <t>第3位切捨て</t>
  </si>
  <si>
    <t>6</t>
  </si>
  <si>
    <t>売上計算区分(㎡)</t>
    <phoneticPr fontId="10"/>
  </si>
  <si>
    <t>売上計算区分(枚)</t>
    <rPh sb="4" eb="6">
      <t>クブン</t>
    </rPh>
    <rPh sb="7" eb="8">
      <t>マイ</t>
    </rPh>
    <phoneticPr fontId="10"/>
  </si>
  <si>
    <t>四捨五入</t>
    <rPh sb="0" eb="4">
      <t>シシャゴニュウ</t>
    </rPh>
    <phoneticPr fontId="10"/>
  </si>
  <si>
    <t>切捨</t>
    <rPh sb="0" eb="2">
      <t>キリス</t>
    </rPh>
    <phoneticPr fontId="10"/>
  </si>
  <si>
    <t>端数処理区分</t>
    <rPh sb="0" eb="6">
      <t>ハスウショリクブン</t>
    </rPh>
    <phoneticPr fontId="10"/>
  </si>
  <si>
    <t>過剰売上区分</t>
    <rPh sb="0" eb="2">
      <t>カジョウ</t>
    </rPh>
    <rPh sb="2" eb="4">
      <t>ウリアゲ</t>
    </rPh>
    <rPh sb="4" eb="6">
      <t>クブン</t>
    </rPh>
    <phoneticPr fontId="10"/>
  </si>
  <si>
    <t>過剰数量売上可</t>
    <rPh sb="0" eb="2">
      <t>カジョウ</t>
    </rPh>
    <rPh sb="2" eb="6">
      <t>スウリョウウリアゲ</t>
    </rPh>
    <rPh sb="6" eb="7">
      <t>カ</t>
    </rPh>
    <phoneticPr fontId="10"/>
  </si>
  <si>
    <t>全判売区分</t>
    <rPh sb="0" eb="1">
      <t>ゼン</t>
    </rPh>
    <rPh sb="1" eb="2">
      <t>ハン</t>
    </rPh>
    <rPh sb="2" eb="3">
      <t>ウリ</t>
    </rPh>
    <rPh sb="3" eb="5">
      <t>クブン</t>
    </rPh>
    <phoneticPr fontId="10"/>
  </si>
  <si>
    <t>シート売上寸法、数量を全判で表示</t>
    <rPh sb="3" eb="5">
      <t>ウリアゲ</t>
    </rPh>
    <rPh sb="5" eb="7">
      <t>スンポウ</t>
    </rPh>
    <rPh sb="8" eb="10">
      <t>スウリョウ</t>
    </rPh>
    <rPh sb="11" eb="13">
      <t>ゼンハン</t>
    </rPh>
    <rPh sb="14" eb="16">
      <t>ヒョウジ</t>
    </rPh>
    <phoneticPr fontId="10"/>
  </si>
  <si>
    <t>スリッター請求区分</t>
    <rPh sb="5" eb="7">
      <t>セイキュウ</t>
    </rPh>
    <rPh sb="7" eb="9">
      <t>クブン</t>
    </rPh>
    <phoneticPr fontId="10"/>
  </si>
  <si>
    <t>取れない</t>
    <rPh sb="0" eb="1">
      <t>ト</t>
    </rPh>
    <phoneticPr fontId="10"/>
  </si>
  <si>
    <t>幅のみ</t>
    <rPh sb="0" eb="1">
      <t>ハバ</t>
    </rPh>
    <phoneticPr fontId="10"/>
  </si>
  <si>
    <t>流れのみ</t>
    <rPh sb="0" eb="1">
      <t>ナガ</t>
    </rPh>
    <phoneticPr fontId="10"/>
  </si>
  <si>
    <t>幅流れとも</t>
    <rPh sb="0" eb="2">
      <t>ハバナガ</t>
    </rPh>
    <phoneticPr fontId="10"/>
  </si>
  <si>
    <t>印刷最低請求</t>
    <rPh sb="0" eb="2">
      <t>インサツ</t>
    </rPh>
    <rPh sb="2" eb="4">
      <t>サイテイ</t>
    </rPh>
    <rPh sb="4" eb="6">
      <t>セイキュウ</t>
    </rPh>
    <phoneticPr fontId="10"/>
  </si>
  <si>
    <t>印刷最低請求単位</t>
    <rPh sb="0" eb="2">
      <t>インサツ</t>
    </rPh>
    <rPh sb="2" eb="4">
      <t>サイテイ</t>
    </rPh>
    <rPh sb="4" eb="6">
      <t>セイキュウ</t>
    </rPh>
    <rPh sb="6" eb="8">
      <t>タンイ</t>
    </rPh>
    <phoneticPr fontId="10"/>
  </si>
  <si>
    <t>㎡</t>
    <phoneticPr fontId="10"/>
  </si>
  <si>
    <t>m</t>
    <phoneticPr fontId="10"/>
  </si>
  <si>
    <t>8</t>
    <phoneticPr fontId="10"/>
  </si>
  <si>
    <t>貼合最低請求</t>
    <rPh sb="0" eb="2">
      <t>テンゴウ</t>
    </rPh>
    <rPh sb="2" eb="6">
      <t>サイテイセイキュウ</t>
    </rPh>
    <phoneticPr fontId="10"/>
  </si>
  <si>
    <t>貼合最低請求単位</t>
    <rPh sb="0" eb="2">
      <t>テンゴウ</t>
    </rPh>
    <rPh sb="2" eb="6">
      <t>サイテイセイキュウ</t>
    </rPh>
    <phoneticPr fontId="10"/>
  </si>
  <si>
    <t>貼合増請求表示</t>
    <rPh sb="0" eb="2">
      <t>テンゴウ</t>
    </rPh>
    <rPh sb="2" eb="3">
      <t>マシ</t>
    </rPh>
    <rPh sb="3" eb="7">
      <t>セイキュウヒョウジ</t>
    </rPh>
    <phoneticPr fontId="10"/>
  </si>
  <si>
    <t>別途請求</t>
  </si>
  <si>
    <t>シート単価に上乗せ</t>
  </si>
  <si>
    <t>加工単価に上乗せ</t>
  </si>
  <si>
    <t>ｶｺｳﾋﾝ ｺｳｾｲ,ｽﾝﾎﾟｳ ﾅｼ</t>
    <phoneticPr fontId="10"/>
  </si>
  <si>
    <t>ｱﾘ</t>
    <phoneticPr fontId="10"/>
  </si>
  <si>
    <t>ｽﾙ</t>
    <phoneticPr fontId="10"/>
  </si>
  <si>
    <t>ｼﾅｲ</t>
    <phoneticPr fontId="10"/>
  </si>
  <si>
    <t>ﾊｯｿｳﾌﾖｳﾄｲﾝｼﾞ</t>
  </si>
  <si>
    <t>ﾂｳｼﾞｮｳ</t>
  </si>
  <si>
    <t>ﾄｸﾃﾞﾝ</t>
  </si>
  <si>
    <t>ｺｸﾖ</t>
  </si>
  <si>
    <t>ｲｶﾞｲ</t>
    <phoneticPr fontId="10"/>
  </si>
  <si>
    <t>ﾖﾂﾞﾐ</t>
    <phoneticPr fontId="10"/>
  </si>
  <si>
    <t>印字しない</t>
    <rPh sb="0" eb="2">
      <t>インジ</t>
    </rPh>
    <phoneticPr fontId="10"/>
  </si>
  <si>
    <t>印字する</t>
    <rPh sb="0" eb="2">
      <t>インジ</t>
    </rPh>
    <phoneticPr fontId="10"/>
  </si>
  <si>
    <t>電子</t>
  </si>
  <si>
    <t>重複?</t>
    <rPh sb="0" eb="2">
      <t>ジュウフク</t>
    </rPh>
    <phoneticPr fontId="10"/>
  </si>
  <si>
    <t>郵送</t>
  </si>
  <si>
    <t>特電</t>
  </si>
  <si>
    <t>営業回覧</t>
  </si>
  <si>
    <t>本支店用</t>
  </si>
  <si>
    <t>発行して郵送</t>
  </si>
  <si>
    <t>0</t>
  </si>
  <si>
    <t>発行しない</t>
  </si>
  <si>
    <t>発行するが郵送不要</t>
  </si>
  <si>
    <t>FAXと郵送する</t>
  </si>
  <si>
    <t>FAXして郵送しない</t>
  </si>
  <si>
    <t>納品計算書発行区分</t>
    <phoneticPr fontId="10"/>
  </si>
  <si>
    <t>電子発行</t>
  </si>
  <si>
    <t>納品計算出力区分</t>
    <phoneticPr fontId="10"/>
  </si>
  <si>
    <t>加工品構成印字なし</t>
    <phoneticPr fontId="10"/>
  </si>
  <si>
    <t>加工品構成印字あり</t>
    <phoneticPr fontId="10"/>
  </si>
  <si>
    <t>回覧区分</t>
  </si>
  <si>
    <t>回覧(営業に回覧)</t>
    <phoneticPr fontId="10"/>
  </si>
  <si>
    <t>電子請求納品計算書</t>
  </si>
  <si>
    <t>する</t>
    <phoneticPr fontId="10"/>
  </si>
  <si>
    <t>しない</t>
  </si>
  <si>
    <t>取引先(入金先)</t>
    <rPh sb="0" eb="3">
      <t>トリヒキサキ</t>
    </rPh>
    <rPh sb="4" eb="7">
      <t>ニュウキンサキ</t>
    </rPh>
    <phoneticPr fontId="10"/>
  </si>
  <si>
    <t>本口座</t>
  </si>
  <si>
    <t>仮口座</t>
  </si>
  <si>
    <t>集金</t>
  </si>
  <si>
    <t>ｼﾞｺ</t>
  </si>
  <si>
    <t>ﾏﾜﾘ</t>
  </si>
  <si>
    <t>発注先(原材料、資材、副資材、購買品、他)関連</t>
    <phoneticPr fontId="10"/>
  </si>
  <si>
    <t>取引先(発注先)</t>
    <rPh sb="0" eb="3">
      <t>トリヒキサキ</t>
    </rPh>
    <rPh sb="4" eb="7">
      <t>ハッチュウサキ</t>
    </rPh>
    <phoneticPr fontId="10"/>
  </si>
  <si>
    <t>発注先(外注品)関連</t>
    <phoneticPr fontId="10"/>
  </si>
  <si>
    <t>支払口座区分</t>
    <phoneticPr fontId="10"/>
  </si>
  <si>
    <t>普通</t>
  </si>
  <si>
    <t>取引先(支払管理予定先)</t>
    <rPh sb="0" eb="3">
      <t>トリヒキサキ</t>
    </rPh>
    <rPh sb="4" eb="11">
      <t>シハライカンリヨテイサキ</t>
    </rPh>
    <phoneticPr fontId="10"/>
  </si>
  <si>
    <t>当座</t>
  </si>
  <si>
    <t>切り上げ</t>
    <rPh sb="0" eb="1">
      <t>キ</t>
    </rPh>
    <rPh sb="2" eb="3">
      <t>ア</t>
    </rPh>
    <phoneticPr fontId="10"/>
  </si>
  <si>
    <t>切り捨て</t>
    <rPh sb="0" eb="1">
      <t>キ</t>
    </rPh>
    <rPh sb="2" eb="3">
      <t>ス</t>
    </rPh>
    <phoneticPr fontId="10"/>
  </si>
  <si>
    <t>分割しない</t>
    <rPh sb="0" eb="2">
      <t>ブンカツ</t>
    </rPh>
    <phoneticPr fontId="10"/>
  </si>
  <si>
    <t>ロットNOごと</t>
    <phoneticPr fontId="10"/>
  </si>
  <si>
    <t>ロットNO・サブロットNOごと</t>
    <phoneticPr fontId="10"/>
  </si>
  <si>
    <t>加工単価+有償支給単価</t>
    <rPh sb="5" eb="9">
      <t>ユウショウシキュウ</t>
    </rPh>
    <rPh sb="9" eb="11">
      <t>タンカ</t>
    </rPh>
    <phoneticPr fontId="10"/>
  </si>
  <si>
    <t>加工単価</t>
    <phoneticPr fontId="10"/>
  </si>
  <si>
    <t>支給金額端数処理区分</t>
  </si>
  <si>
    <t>金額</t>
    <rPh sb="0" eb="2">
      <t>キンガク</t>
    </rPh>
    <phoneticPr fontId="10"/>
  </si>
  <si>
    <t>支給税額端数処理区分</t>
  </si>
  <si>
    <t>税額</t>
    <rPh sb="0" eb="2">
      <t>ゼイガク</t>
    </rPh>
    <phoneticPr fontId="10"/>
  </si>
  <si>
    <t>新版区分</t>
  </si>
  <si>
    <t>新版</t>
    <phoneticPr fontId="10"/>
  </si>
  <si>
    <t>再販</t>
    <phoneticPr fontId="10"/>
  </si>
  <si>
    <t>ﾅｼ</t>
    <phoneticPr fontId="10"/>
  </si>
  <si>
    <t>ｱﾘ</t>
  </si>
  <si>
    <t>CAD面</t>
  </si>
  <si>
    <t>売上区分</t>
  </si>
  <si>
    <t>可</t>
  </si>
  <si>
    <t>不可</t>
  </si>
  <si>
    <t>商品込</t>
  </si>
  <si>
    <t>社内処理</t>
  </si>
  <si>
    <t>後報</t>
  </si>
  <si>
    <t>ｸｲｯｸ</t>
  </si>
  <si>
    <t>ﾋﾟﾝ</t>
  </si>
  <si>
    <t>ﾌﾟﾘｾｯﾀ</t>
  </si>
  <si>
    <t>ﾐｵﾄｼ</t>
  </si>
  <si>
    <t>ﾅｼ</t>
  </si>
  <si>
    <t>共通</t>
    <phoneticPr fontId="10"/>
  </si>
  <si>
    <t>工程情報SET</t>
    <rPh sb="2" eb="4">
      <t>ジョウホウ</t>
    </rPh>
    <phoneticPr fontId="10"/>
  </si>
  <si>
    <t>No</t>
    <phoneticPr fontId="10"/>
  </si>
  <si>
    <t>入力</t>
    <rPh sb="0" eb="2">
      <t>ニュウリョク</t>
    </rPh>
    <phoneticPr fontId="10"/>
  </si>
  <si>
    <t>処理</t>
    <rPh sb="0" eb="2">
      <t>ショリ</t>
    </rPh>
    <phoneticPr fontId="10"/>
  </si>
  <si>
    <t>出力</t>
    <rPh sb="0" eb="2">
      <t>シュツリョク</t>
    </rPh>
    <phoneticPr fontId="10"/>
  </si>
  <si>
    <t>処理概要：工程情報SET</t>
    <rPh sb="0" eb="4">
      <t>ショリガイヨウ</t>
    </rPh>
    <phoneticPr fontId="10"/>
  </si>
  <si>
    <t>①登録時は、工程の初期表示パターン、訂正・削除・コピー・参照時は、登録済みのデータより工程情報をSETする</t>
    <rPh sb="1" eb="4">
      <t>トウロクジ</t>
    </rPh>
    <rPh sb="18" eb="20">
      <t>テイセイ</t>
    </rPh>
    <rPh sb="21" eb="23">
      <t>サクジョ</t>
    </rPh>
    <rPh sb="28" eb="31">
      <t>サンショウジ</t>
    </rPh>
    <rPh sb="33" eb="36">
      <t>トウロクズ</t>
    </rPh>
    <phoneticPr fontId="10"/>
  </si>
  <si>
    <t>データ取得元</t>
    <rPh sb="3" eb="6">
      <t>シュトクモト</t>
    </rPh>
    <phoneticPr fontId="10"/>
  </si>
  <si>
    <t>操作種別</t>
    <rPh sb="0" eb="4">
      <t>ソウサシュベツ</t>
    </rPh>
    <phoneticPr fontId="10"/>
  </si>
  <si>
    <t>登録</t>
    <rPh sb="0" eb="2">
      <t>トウロク</t>
    </rPh>
    <phoneticPr fontId="10"/>
  </si>
  <si>
    <t>訂正・削除・コピー・参照</t>
    <phoneticPr fontId="10"/>
  </si>
  <si>
    <t>工程CD</t>
    <rPh sb="0" eb="2">
      <t>コウテイ</t>
    </rPh>
    <phoneticPr fontId="10"/>
  </si>
  <si>
    <t>工程の初期表示パターン</t>
    <phoneticPr fontId="10"/>
  </si>
  <si>
    <t>登録データ</t>
    <rPh sb="0" eb="2">
      <t>トウロク</t>
    </rPh>
    <phoneticPr fontId="10"/>
  </si>
  <si>
    <t>工程名</t>
    <rPh sb="0" eb="3">
      <t>コウテイメイ</t>
    </rPh>
    <phoneticPr fontId="10"/>
  </si>
  <si>
    <t>汎用マスタ(工程)</t>
    <phoneticPr fontId="10"/>
  </si>
  <si>
    <t>作業CD</t>
    <rPh sb="0" eb="2">
      <t>サギョウ</t>
    </rPh>
    <phoneticPr fontId="10"/>
  </si>
  <si>
    <t>作業名</t>
    <rPh sb="0" eb="3">
      <t>サギョウメイ</t>
    </rPh>
    <phoneticPr fontId="10"/>
  </si>
  <si>
    <t>汎用マスタ(作業)</t>
    <phoneticPr fontId="10"/>
  </si>
  <si>
    <t>自拠点(ログイン拠点)</t>
    <rPh sb="0" eb="3">
      <t>ジキョテン</t>
    </rPh>
    <rPh sb="8" eb="10">
      <t>キョテン</t>
    </rPh>
    <phoneticPr fontId="10"/>
  </si>
  <si>
    <t>製造場所</t>
    <rPh sb="0" eb="4">
      <t>セイゾウバショ</t>
    </rPh>
    <phoneticPr fontId="10"/>
  </si>
  <si>
    <t>自拠点(ログイン拠点)</t>
    <rPh sb="0" eb="3">
      <t>ジキョテン</t>
    </rPh>
    <phoneticPr fontId="10"/>
  </si>
  <si>
    <t>仕様1ラベル</t>
    <rPh sb="0" eb="2">
      <t>シヨウ</t>
    </rPh>
    <phoneticPr fontId="10"/>
  </si>
  <si>
    <t>工程仕様VIEW</t>
  </si>
  <si>
    <t>仕様1CD</t>
    <rPh sb="0" eb="2">
      <t>シヨウ</t>
    </rPh>
    <phoneticPr fontId="10"/>
  </si>
  <si>
    <t>仕様1設定値</t>
    <rPh sb="0" eb="2">
      <t>シヨウ</t>
    </rPh>
    <rPh sb="3" eb="6">
      <t>セッテイチ</t>
    </rPh>
    <phoneticPr fontId="10"/>
  </si>
  <si>
    <t>空白</t>
    <rPh sb="0" eb="2">
      <t>クウハク</t>
    </rPh>
    <phoneticPr fontId="10"/>
  </si>
  <si>
    <t>仕様1_見積必須区分</t>
    <phoneticPr fontId="10"/>
  </si>
  <si>
    <t>仕様1_決定見積必須区分</t>
    <phoneticPr fontId="10"/>
  </si>
  <si>
    <t>仕様1_マスタ必須区分</t>
    <phoneticPr fontId="10"/>
  </si>
  <si>
    <t>仕様1_仕様の最低値</t>
    <phoneticPr fontId="10"/>
  </si>
  <si>
    <t>仕様1_仕様の最大値</t>
    <phoneticPr fontId="10"/>
  </si>
  <si>
    <t>・・・仕様7まで繰り返し</t>
    <rPh sb="8" eb="9">
      <t>ク</t>
    </rPh>
    <rPh sb="10" eb="11">
      <t/>
    </rPh>
    <phoneticPr fontId="10"/>
  </si>
  <si>
    <t>仕様1と同じ</t>
    <rPh sb="4" eb="5">
      <t>オナ</t>
    </rPh>
    <phoneticPr fontId="10"/>
  </si>
  <si>
    <t>工程備考1</t>
    <rPh sb="0" eb="4">
      <t>コウテイビコウ</t>
    </rPh>
    <phoneticPr fontId="10"/>
  </si>
  <si>
    <t>工程備考2</t>
    <rPh sb="0" eb="4">
      <t>コウテイビコウ</t>
    </rPh>
    <phoneticPr fontId="10"/>
  </si>
  <si>
    <t>版NO</t>
    <rPh sb="0" eb="1">
      <t>ハン</t>
    </rPh>
    <phoneticPr fontId="10"/>
  </si>
  <si>
    <t>②必須、背景色セット：仕様1～7_見積必須区分、仕様1～7_決定見積必須区分、仕様1～7_マスタ必須区分を参考に仕様1～7の項目の必須制御と背景色を変更する</t>
    <rPh sb="1" eb="3">
      <t>ヒッス</t>
    </rPh>
    <rPh sb="4" eb="7">
      <t>ハイケイショク</t>
    </rPh>
    <rPh sb="53" eb="55">
      <t>サンコウ</t>
    </rPh>
    <rPh sb="56" eb="58">
      <t>シヨウ</t>
    </rPh>
    <rPh sb="62" eb="64">
      <t>コウモク</t>
    </rPh>
    <rPh sb="65" eb="67">
      <t>ヒッス</t>
    </rPh>
    <rPh sb="67" eb="69">
      <t>セイギョ</t>
    </rPh>
    <rPh sb="70" eb="73">
      <t>ハイケイショク</t>
    </rPh>
    <rPh sb="74" eb="76">
      <t>ヘンコウ</t>
    </rPh>
    <phoneticPr fontId="10"/>
  </si>
  <si>
    <t>条件</t>
    <rPh sb="0" eb="2">
      <t>ジョウケン</t>
    </rPh>
    <phoneticPr fontId="10"/>
  </si>
  <si>
    <t>背景色</t>
    <rPh sb="0" eb="3">
      <t>ハイケイショク</t>
    </rPh>
    <phoneticPr fontId="10"/>
  </si>
  <si>
    <t>必須チェック</t>
    <rPh sb="0" eb="2">
      <t>ヒッス</t>
    </rPh>
    <phoneticPr fontId="10"/>
  </si>
  <si>
    <t>見積計算書(見積区分=通常)</t>
    <rPh sb="0" eb="5">
      <t>ミツモリケイサンショ</t>
    </rPh>
    <rPh sb="6" eb="10">
      <t>ミツモリクブン</t>
    </rPh>
    <rPh sb="11" eb="13">
      <t>ツウジョウ</t>
    </rPh>
    <phoneticPr fontId="10"/>
  </si>
  <si>
    <t>仕様1～7_見積必須区分=1</t>
    <phoneticPr fontId="10"/>
  </si>
  <si>
    <t>ピンク</t>
    <phoneticPr fontId="10"/>
  </si>
  <si>
    <t>有り</t>
    <rPh sb="0" eb="1">
      <t>ア</t>
    </rPh>
    <phoneticPr fontId="10"/>
  </si>
  <si>
    <t>見積計算書(見積区分=決定見積)</t>
    <rPh sb="0" eb="5">
      <t>ミツモリケイサンショ</t>
    </rPh>
    <rPh sb="11" eb="15">
      <t>ケッテイミツモリ</t>
    </rPh>
    <phoneticPr fontId="10"/>
  </si>
  <si>
    <t>仕様1～7_決定見積必須区分=1</t>
    <phoneticPr fontId="10"/>
  </si>
  <si>
    <t>製品マスタ・受注</t>
    <rPh sb="0" eb="2">
      <t>セイヒン</t>
    </rPh>
    <rPh sb="6" eb="8">
      <t>ジュチュウ</t>
    </rPh>
    <phoneticPr fontId="10"/>
  </si>
  <si>
    <t>仕様1～7_マスタ必須区分=1</t>
    <phoneticPr fontId="10"/>
  </si>
  <si>
    <t>③仕様1～7の入力制御</t>
    <rPh sb="1" eb="3">
      <t>シヨウ</t>
    </rPh>
    <rPh sb="7" eb="11">
      <t>ニュウリョクセイギョ</t>
    </rPh>
    <phoneticPr fontId="10"/>
  </si>
  <si>
    <t>仕様1～7_仕様の最低値、仕様1～7_仕様の最大値が設定されている場合、入力値の範囲チェックを実施する</t>
    <rPh sb="22" eb="25">
      <t>サイダイチ</t>
    </rPh>
    <rPh sb="26" eb="28">
      <t>セッテイ</t>
    </rPh>
    <rPh sb="33" eb="35">
      <t>バアイ</t>
    </rPh>
    <rPh sb="36" eb="39">
      <t>ニュウリョクチ</t>
    </rPh>
    <rPh sb="40" eb="42">
      <t>ハンイ</t>
    </rPh>
    <rPh sb="47" eb="49">
      <t>ジッシ</t>
    </rPh>
    <phoneticPr fontId="10"/>
  </si>
  <si>
    <t>④仕様設定値マスタの参照</t>
    <rPh sb="1" eb="3">
      <t>シヨウ</t>
    </rPh>
    <rPh sb="3" eb="6">
      <t>セッテイチ</t>
    </rPh>
    <rPh sb="10" eb="12">
      <t>サンショウ</t>
    </rPh>
    <phoneticPr fontId="10"/>
  </si>
  <si>
    <t>工程CD、作業CD、仕様CDをキーに仕様設定値マスタを参照し、データが取得可能な仕様に関しては、オブジェクトをコンボボックスとする</t>
    <rPh sb="27" eb="29">
      <t>サンショウ</t>
    </rPh>
    <rPh sb="35" eb="39">
      <t>シュトクカノウ</t>
    </rPh>
    <rPh sb="40" eb="42">
      <t>シヨウ</t>
    </rPh>
    <rPh sb="43" eb="44">
      <t>カン</t>
    </rPh>
    <phoneticPr fontId="10"/>
  </si>
  <si>
    <t>→コンボボックス値は、仕様設定値マスタ.設定CDとする</t>
    <rPh sb="8" eb="9">
      <t>チ</t>
    </rPh>
    <phoneticPr fontId="10"/>
  </si>
  <si>
    <t>VIEW ID</t>
    <phoneticPr fontId="10"/>
  </si>
  <si>
    <t>VIEW名</t>
    <rPh sb="4" eb="5">
      <t>メイ</t>
    </rPh>
    <phoneticPr fontId="10"/>
  </si>
  <si>
    <t>工程仕様VIEW</t>
    <rPh sb="0" eb="4">
      <t>コウテイシヨウ</t>
    </rPh>
    <phoneticPr fontId="10"/>
  </si>
  <si>
    <t>ヘッダ</t>
    <phoneticPr fontId="10"/>
  </si>
  <si>
    <t>出力仕様</t>
    <rPh sb="0" eb="2">
      <t>シュツリョク</t>
    </rPh>
    <rPh sb="2" eb="4">
      <t>シヨウ</t>
    </rPh>
    <phoneticPr fontId="10"/>
  </si>
  <si>
    <t>項目名</t>
    <rPh sb="0" eb="2">
      <t>コウモク</t>
    </rPh>
    <rPh sb="2" eb="3">
      <t>メイ</t>
    </rPh>
    <phoneticPr fontId="10"/>
  </si>
  <si>
    <t>テーブル</t>
    <phoneticPr fontId="10"/>
  </si>
  <si>
    <t>スキーマ</t>
    <phoneticPr fontId="10"/>
  </si>
  <si>
    <t>汎用マスタ(工程)</t>
    <rPh sb="6" eb="8">
      <t>コウテイ</t>
    </rPh>
    <phoneticPr fontId="10"/>
  </si>
  <si>
    <t>(メインテーブル)</t>
    <phoneticPr fontId="10"/>
  </si>
  <si>
    <t>mcf</t>
    <phoneticPr fontId="10"/>
  </si>
  <si>
    <t>【結合条件】</t>
    <phoneticPr fontId="10"/>
  </si>
  <si>
    <t>汎用マスタ(作業)</t>
    <rPh sb="6" eb="8">
      <t>サギョウ</t>
    </rPh>
    <phoneticPr fontId="10"/>
  </si>
  <si>
    <t>汎用マスタ(工程).工程CD = 汎用マスタ(作業).工程CD</t>
    <rPh sb="22" eb="24">
      <t>サギョウ</t>
    </rPh>
    <phoneticPr fontId="10"/>
  </si>
  <si>
    <t>汎用マスタ(仕様)</t>
    <rPh sb="6" eb="8">
      <t>シヨウ</t>
    </rPh>
    <phoneticPr fontId="10"/>
  </si>
  <si>
    <t>汎用マスタ(工程).工程CD = 汎用マスタ(仕様).工程CD</t>
    <rPh sb="23" eb="25">
      <t>シヨウ</t>
    </rPh>
    <phoneticPr fontId="10"/>
  </si>
  <si>
    <t>汎用マスタ(仕様)_01</t>
    <phoneticPr fontId="10"/>
  </si>
  <si>
    <t>AND 汎用マスタ(作業).作業CD = 汎用マスタ(仕様).作業CD</t>
    <rPh sb="14" eb="16">
      <t>サギョウ</t>
    </rPh>
    <rPh sb="27" eb="29">
      <t>シヨウ</t>
    </rPh>
    <phoneticPr fontId="10"/>
  </si>
  <si>
    <t>AND 汎用マスタ(作業).仕様01_仕様CD = 汎用マスタ(仕様).仕様CD</t>
    <rPh sb="14" eb="16">
      <t>シヨウ</t>
    </rPh>
    <rPh sb="19" eb="21">
      <t>シヨウ</t>
    </rPh>
    <rPh sb="36" eb="38">
      <t>シヨウ</t>
    </rPh>
    <phoneticPr fontId="10"/>
  </si>
  <si>
    <t>汎用マスタ(仕様)_02</t>
    <phoneticPr fontId="10"/>
  </si>
  <si>
    <t>AND 汎用マスタ(作業).仕様02_仕様CD = 汎用マスタ(仕様).仕様CD</t>
    <rPh sb="14" eb="16">
      <t>シヨウ</t>
    </rPh>
    <rPh sb="19" eb="21">
      <t>シヨウ</t>
    </rPh>
    <rPh sb="36" eb="38">
      <t>シヨウ</t>
    </rPh>
    <phoneticPr fontId="10"/>
  </si>
  <si>
    <t>汎用マスタ(仕様)_07</t>
    <phoneticPr fontId="10"/>
  </si>
  <si>
    <t>AND 汎用マスタ(作業).仕様07_仕様CD = 汎用マスタ(仕様).仕様CD</t>
    <rPh sb="14" eb="16">
      <t>シヨウ</t>
    </rPh>
    <rPh sb="19" eb="21">
      <t>シヨウ</t>
    </rPh>
    <rPh sb="36" eb="38">
      <t>シヨウ</t>
    </rPh>
    <phoneticPr fontId="10"/>
  </si>
  <si>
    <t>検索条件</t>
    <rPh sb="0" eb="2">
      <t>ケンサク</t>
    </rPh>
    <rPh sb="2" eb="4">
      <t>ジョウケン</t>
    </rPh>
    <phoneticPr fontId="10"/>
  </si>
  <si>
    <t>項目なし</t>
    <rPh sb="0" eb="2">
      <t>コウモク</t>
    </rPh>
    <phoneticPr fontId="10"/>
  </si>
  <si>
    <t>データ行</t>
    <rPh sb="3" eb="4">
      <t>ギョウ</t>
    </rPh>
    <phoneticPr fontId="10"/>
  </si>
  <si>
    <t>工程CD</t>
    <rPh sb="0" eb="2">
      <t>コウテイ</t>
    </rPh>
    <phoneticPr fontId="8"/>
  </si>
  <si>
    <t>工程略称</t>
  </si>
  <si>
    <t>親工程CD</t>
  </si>
  <si>
    <t>作業CD</t>
    <rPh sb="0" eb="2">
      <t>サギョウ</t>
    </rPh>
    <phoneticPr fontId="8"/>
  </si>
  <si>
    <t>提出用_見積計算書印字</t>
    <phoneticPr fontId="8"/>
  </si>
  <si>
    <t>1:印字</t>
    <rPh sb="2" eb="4">
      <t>インジ</t>
    </rPh>
    <phoneticPr fontId="10"/>
  </si>
  <si>
    <t>7</t>
  </si>
  <si>
    <t>工程仕様ラベル01</t>
    <rPh sb="2" eb="4">
      <t>シヨウ</t>
    </rPh>
    <phoneticPr fontId="8"/>
  </si>
  <si>
    <t>汎用マスタ(仕様)_01</t>
    <rPh sb="0" eb="2">
      <t>ハンヨウ</t>
    </rPh>
    <rPh sb="6" eb="8">
      <t>シヨウ</t>
    </rPh>
    <phoneticPr fontId="10"/>
  </si>
  <si>
    <t>仕様名</t>
    <phoneticPr fontId="8"/>
  </si>
  <si>
    <t>汎用マスタの工程・作業仕様ラベルより設定</t>
    <rPh sb="0" eb="2">
      <t>ハンヨウ</t>
    </rPh>
    <rPh sb="6" eb="8">
      <t>コウテイ</t>
    </rPh>
    <rPh sb="9" eb="11">
      <t>サギョウ</t>
    </rPh>
    <rPh sb="11" eb="13">
      <t>シヨウ</t>
    </rPh>
    <rPh sb="18" eb="20">
      <t>セッテイ</t>
    </rPh>
    <phoneticPr fontId="10"/>
  </si>
  <si>
    <t>8</t>
  </si>
  <si>
    <t>工程仕様ラベル02</t>
    <rPh sb="2" eb="4">
      <t>シヨウ</t>
    </rPh>
    <phoneticPr fontId="8"/>
  </si>
  <si>
    <t>汎用マスタ(仕様)_02</t>
    <rPh sb="0" eb="2">
      <t>ハンヨウ</t>
    </rPh>
    <rPh sb="6" eb="8">
      <t>シヨウ</t>
    </rPh>
    <phoneticPr fontId="10"/>
  </si>
  <si>
    <t>9</t>
  </si>
  <si>
    <t>工程仕様ラベル03</t>
    <rPh sb="2" eb="4">
      <t>シヨウ</t>
    </rPh>
    <phoneticPr fontId="8"/>
  </si>
  <si>
    <t>汎用マスタ(仕様)_03</t>
    <rPh sb="0" eb="2">
      <t>ハンヨウ</t>
    </rPh>
    <rPh sb="6" eb="8">
      <t>シヨウ</t>
    </rPh>
    <phoneticPr fontId="10"/>
  </si>
  <si>
    <t>10</t>
  </si>
  <si>
    <t>工程仕様ラベル04</t>
    <rPh sb="2" eb="4">
      <t>シヨウ</t>
    </rPh>
    <phoneticPr fontId="8"/>
  </si>
  <si>
    <t>汎用マスタ(仕様)_04</t>
    <rPh sb="0" eb="2">
      <t>ハンヨウ</t>
    </rPh>
    <rPh sb="6" eb="8">
      <t>シヨウ</t>
    </rPh>
    <phoneticPr fontId="10"/>
  </si>
  <si>
    <t>工程仕様ラベル05</t>
    <rPh sb="2" eb="4">
      <t>シヨウ</t>
    </rPh>
    <phoneticPr fontId="8"/>
  </si>
  <si>
    <t>汎用マスタ(仕様)_05</t>
    <rPh sb="0" eb="2">
      <t>ハンヨウ</t>
    </rPh>
    <rPh sb="6" eb="8">
      <t>シヨウ</t>
    </rPh>
    <phoneticPr fontId="10"/>
  </si>
  <si>
    <t>工程仕様ラベル06</t>
    <rPh sb="2" eb="4">
      <t>シヨウ</t>
    </rPh>
    <phoneticPr fontId="8"/>
  </si>
  <si>
    <t>汎用マスタ(仕様)_06</t>
    <rPh sb="0" eb="2">
      <t>ハンヨウ</t>
    </rPh>
    <rPh sb="6" eb="8">
      <t>シヨウ</t>
    </rPh>
    <phoneticPr fontId="10"/>
  </si>
  <si>
    <t>工程仕様ラベル07</t>
    <rPh sb="2" eb="4">
      <t>シヨウ</t>
    </rPh>
    <phoneticPr fontId="8"/>
  </si>
  <si>
    <t>汎用マスタ(仕様)_07</t>
    <rPh sb="0" eb="2">
      <t>ハンヨウ</t>
    </rPh>
    <rPh sb="6" eb="8">
      <t>シヨウ</t>
    </rPh>
    <phoneticPr fontId="10"/>
  </si>
  <si>
    <t>工程仕様ラベル略称01</t>
    <rPh sb="2" eb="4">
      <t>シヨウ</t>
    </rPh>
    <rPh sb="7" eb="9">
      <t>リャクショウ</t>
    </rPh>
    <phoneticPr fontId="8"/>
  </si>
  <si>
    <t>仕様略称</t>
  </si>
  <si>
    <t>工程仕様ラベル略称02</t>
    <rPh sb="2" eb="4">
      <t>シヨウ</t>
    </rPh>
    <rPh sb="7" eb="9">
      <t>リャクショウ</t>
    </rPh>
    <phoneticPr fontId="8"/>
  </si>
  <si>
    <t>工程仕様ラベル略称03</t>
    <rPh sb="2" eb="4">
      <t>シヨウ</t>
    </rPh>
    <rPh sb="7" eb="9">
      <t>リャクショウ</t>
    </rPh>
    <phoneticPr fontId="8"/>
  </si>
  <si>
    <t>工程仕様ラベル略称04</t>
    <rPh sb="2" eb="4">
      <t>シヨウ</t>
    </rPh>
    <rPh sb="7" eb="9">
      <t>リャクショウ</t>
    </rPh>
    <phoneticPr fontId="8"/>
  </si>
  <si>
    <t>工程仕様ラベル略称05</t>
    <rPh sb="2" eb="4">
      <t>シヨウ</t>
    </rPh>
    <rPh sb="7" eb="9">
      <t>リャクショウ</t>
    </rPh>
    <phoneticPr fontId="8"/>
  </si>
  <si>
    <t>19</t>
  </si>
  <si>
    <t>工程仕様ラベル略称06</t>
    <rPh sb="2" eb="4">
      <t>シヨウ</t>
    </rPh>
    <rPh sb="7" eb="9">
      <t>リャクショウ</t>
    </rPh>
    <phoneticPr fontId="8"/>
  </si>
  <si>
    <t>20</t>
  </si>
  <si>
    <t>工程仕様ラベル略称07</t>
    <rPh sb="2" eb="4">
      <t>シヨウ</t>
    </rPh>
    <rPh sb="7" eb="9">
      <t>リャクショウ</t>
    </rPh>
    <phoneticPr fontId="8"/>
  </si>
  <si>
    <t>工程仕様01CD</t>
    <rPh sb="2" eb="4">
      <t>シヨウ</t>
    </rPh>
    <phoneticPr fontId="8"/>
  </si>
  <si>
    <t>工程仕様02CD</t>
    <rPh sb="2" eb="4">
      <t>シヨウ</t>
    </rPh>
    <phoneticPr fontId="8"/>
  </si>
  <si>
    <t>工程仕様03CD</t>
    <rPh sb="2" eb="4">
      <t>シヨウ</t>
    </rPh>
    <phoneticPr fontId="8"/>
  </si>
  <si>
    <t>工程仕様04CD</t>
    <rPh sb="2" eb="4">
      <t>シヨウ</t>
    </rPh>
    <phoneticPr fontId="8"/>
  </si>
  <si>
    <t>工程仕様05CD</t>
    <rPh sb="2" eb="4">
      <t>シヨウ</t>
    </rPh>
    <phoneticPr fontId="8"/>
  </si>
  <si>
    <t>工程仕様06CD</t>
    <rPh sb="2" eb="4">
      <t>シヨウ</t>
    </rPh>
    <phoneticPr fontId="8"/>
  </si>
  <si>
    <t>工程仕様07CD</t>
    <rPh sb="2" eb="4">
      <t>シヨウ</t>
    </rPh>
    <phoneticPr fontId="8"/>
  </si>
  <si>
    <t>仕様1_見積必須区分</t>
    <rPh sb="0" eb="2">
      <t>シヨウ</t>
    </rPh>
    <phoneticPr fontId="8"/>
  </si>
  <si>
    <t>見積必須区分</t>
    <phoneticPr fontId="8"/>
  </si>
  <si>
    <t>仕様2_見積必須区分</t>
    <rPh sb="0" eb="2">
      <t>シヨウ</t>
    </rPh>
    <phoneticPr fontId="8"/>
  </si>
  <si>
    <t>仕様3_見積必須区分</t>
    <rPh sb="0" eb="2">
      <t>シヨウ</t>
    </rPh>
    <phoneticPr fontId="8"/>
  </si>
  <si>
    <t>仕様4_見積必須区分</t>
    <rPh sb="0" eb="2">
      <t>シヨウ</t>
    </rPh>
    <phoneticPr fontId="8"/>
  </si>
  <si>
    <t>32</t>
  </si>
  <si>
    <t>仕様5_見積必須区分</t>
    <rPh sb="0" eb="2">
      <t>シヨウ</t>
    </rPh>
    <phoneticPr fontId="8"/>
  </si>
  <si>
    <t>仕様6_見積必須区分</t>
    <rPh sb="0" eb="2">
      <t>シヨウ</t>
    </rPh>
    <phoneticPr fontId="8"/>
  </si>
  <si>
    <t>34</t>
  </si>
  <si>
    <t>仕様7_見積必須区分</t>
    <rPh sb="0" eb="2">
      <t>シヨウ</t>
    </rPh>
    <phoneticPr fontId="8"/>
  </si>
  <si>
    <t>35</t>
  </si>
  <si>
    <t>仕様1_決定見積必須区分</t>
    <phoneticPr fontId="8"/>
  </si>
  <si>
    <t>決定見積必須区分</t>
    <phoneticPr fontId="10"/>
  </si>
  <si>
    <t>36</t>
  </si>
  <si>
    <t>仕様2_決定見積必須区分</t>
  </si>
  <si>
    <t>決定見積必須区分</t>
  </si>
  <si>
    <t>37</t>
  </si>
  <si>
    <t>仕様3_決定見積必須区分</t>
  </si>
  <si>
    <t>38</t>
  </si>
  <si>
    <t>仕様4_決定見積必須区分</t>
  </si>
  <si>
    <t>39</t>
  </si>
  <si>
    <t>仕様5_決定見積必須区分</t>
  </si>
  <si>
    <t>40</t>
  </si>
  <si>
    <t>仕様6_決定見積必須区分</t>
  </si>
  <si>
    <t>41</t>
  </si>
  <si>
    <t>仕様7_決定見積必須区分</t>
  </si>
  <si>
    <t>42</t>
  </si>
  <si>
    <t>マスタ必須区分</t>
  </si>
  <si>
    <t>仕様2_マスタ必須区分</t>
  </si>
  <si>
    <t>44</t>
  </si>
  <si>
    <t>仕様3_マスタ必須区分</t>
  </si>
  <si>
    <t>45</t>
  </si>
  <si>
    <t>仕様4_マスタ必須区分</t>
  </si>
  <si>
    <t>46</t>
  </si>
  <si>
    <t>仕様5_マスタ必須区分</t>
  </si>
  <si>
    <t>47</t>
  </si>
  <si>
    <t>仕様6_マスタ必須区分</t>
  </si>
  <si>
    <t>48</t>
  </si>
  <si>
    <t>仕様7_マスタ必須区分</t>
  </si>
  <si>
    <t>仕様1_提出用_見積計算書印字</t>
    <phoneticPr fontId="10"/>
  </si>
  <si>
    <t>提出用_見積計算書印字</t>
  </si>
  <si>
    <t>仕様2_提出用_見積計算書印字</t>
  </si>
  <si>
    <t>仕様3_提出用_見積計算書印字</t>
  </si>
  <si>
    <t>仕様4_提出用_見積計算書印字</t>
  </si>
  <si>
    <t>仕様5_提出用_見積計算書印字</t>
  </si>
  <si>
    <t>仕様6_提出用_見積計算書印字</t>
  </si>
  <si>
    <t>仕様7_提出用_見積計算書印字</t>
  </si>
  <si>
    <t>49</t>
  </si>
  <si>
    <t>仕様1_仕様の最低値</t>
    <phoneticPr fontId="8"/>
  </si>
  <si>
    <t>仕様の最低値</t>
  </si>
  <si>
    <t>50</t>
  </si>
  <si>
    <t>仕様2_仕様の最低値</t>
  </si>
  <si>
    <t>仕様3_仕様の最低値</t>
  </si>
  <si>
    <t>52</t>
  </si>
  <si>
    <t>仕様4_仕様の最低値</t>
  </si>
  <si>
    <t>53</t>
  </si>
  <si>
    <t>仕様5_仕様の最低値</t>
  </si>
  <si>
    <t>54</t>
  </si>
  <si>
    <t>仕様6_仕様の最低値</t>
  </si>
  <si>
    <t>55</t>
  </si>
  <si>
    <t>仕様7_仕様の最低値</t>
  </si>
  <si>
    <t>56</t>
  </si>
  <si>
    <t>仕様の最大値</t>
  </si>
  <si>
    <t>57</t>
  </si>
  <si>
    <t>仕様2_仕様の最大値</t>
  </si>
  <si>
    <t>58</t>
  </si>
  <si>
    <t>仕様3_仕様の最大値</t>
  </si>
  <si>
    <t>59</t>
  </si>
  <si>
    <t>仕様4_仕様の最大値</t>
  </si>
  <si>
    <t>60</t>
  </si>
  <si>
    <t>仕様5_仕様の最大値</t>
  </si>
  <si>
    <t>61</t>
  </si>
  <si>
    <t>仕様6_仕様の最大値</t>
  </si>
  <si>
    <t>仕様7_仕様の最大値</t>
  </si>
  <si>
    <t>処理概要：構成情報の入力内容によって、初期工程を決定する。(見積・シート受注が該当)</t>
  </si>
  <si>
    <t>→工程情報画面の初期セット工程を決定する</t>
    <rPh sb="8" eb="10">
      <t>ショキ</t>
    </rPh>
    <rPh sb="13" eb="15">
      <t>コウテイ</t>
    </rPh>
    <rPh sb="16" eb="18">
      <t>ケッテイ</t>
    </rPh>
    <phoneticPr fontId="10"/>
  </si>
  <si>
    <t>処理タイミング：基本情報画面から工程情報画面への遷移。(操作種別=登録時)</t>
    <rPh sb="0" eb="2">
      <t>ショリ</t>
    </rPh>
    <rPh sb="24" eb="26">
      <t>センイ</t>
    </rPh>
    <rPh sb="33" eb="36">
      <t>トウロクジ</t>
    </rPh>
    <phoneticPr fontId="10"/>
  </si>
  <si>
    <t>入力(引数)</t>
    <rPh sb="3" eb="5">
      <t>ヒキスウ</t>
    </rPh>
    <phoneticPr fontId="10"/>
  </si>
  <si>
    <t>■工程の初期表示パターン</t>
    <rPh sb="1" eb="3">
      <t>コウテイ</t>
    </rPh>
    <rPh sb="4" eb="6">
      <t>ショキ</t>
    </rPh>
    <rPh sb="6" eb="8">
      <t>ヒョウジ</t>
    </rPh>
    <phoneticPr fontId="10"/>
  </si>
  <si>
    <t>出力テーブルイメージ</t>
    <phoneticPr fontId="10"/>
  </si>
  <si>
    <t>入力値</t>
    <rPh sb="0" eb="3">
      <t>ニュウリョクチ</t>
    </rPh>
    <phoneticPr fontId="10"/>
  </si>
  <si>
    <t>追加工程</t>
    <phoneticPr fontId="10"/>
  </si>
  <si>
    <t>工程・作業テーブル</t>
    <rPh sb="0" eb="2">
      <t>コウテイ</t>
    </rPh>
    <rPh sb="3" eb="5">
      <t>サギョウ</t>
    </rPh>
    <phoneticPr fontId="10"/>
  </si>
  <si>
    <t>工程CD</t>
  </si>
  <si>
    <t>作業CD</t>
  </si>
  <si>
    <t>作業名</t>
  </si>
  <si>
    <t>仕様01</t>
  </si>
  <si>
    <t>仕様02</t>
  </si>
  <si>
    <t>仕様03</t>
  </si>
  <si>
    <t>仕様04</t>
  </si>
  <si>
    <t>仕様05</t>
  </si>
  <si>
    <t>仕様06</t>
  </si>
  <si>
    <t>仕様07</t>
  </si>
  <si>
    <t>シート段</t>
    <phoneticPr fontId="10"/>
  </si>
  <si>
    <t>印刷コードあり</t>
    <rPh sb="0" eb="2">
      <t>インサツ</t>
    </rPh>
    <phoneticPr fontId="10"/>
  </si>
  <si>
    <t>印刷マスタのインキ＝油性なら</t>
    <rPh sb="0" eb="2">
      <t>インサツ</t>
    </rPh>
    <rPh sb="10" eb="12">
      <t>ユセイ</t>
    </rPh>
    <phoneticPr fontId="10"/>
  </si>
  <si>
    <t>「輪転グラビア工程」</t>
    <phoneticPr fontId="10"/>
  </si>
  <si>
    <t>0020</t>
    <phoneticPr fontId="10"/>
  </si>
  <si>
    <t>輪転（グラビア）1</t>
    <phoneticPr fontId="10"/>
  </si>
  <si>
    <t>00201</t>
    <phoneticPr fontId="10"/>
  </si>
  <si>
    <t>（輪転）グラビア1</t>
    <phoneticPr fontId="10"/>
  </si>
  <si>
    <t>原紙コード(表)</t>
  </si>
  <si>
    <t>印刷マスタのインキ＝水性なら</t>
    <rPh sb="0" eb="2">
      <t>インサツ</t>
    </rPh>
    <rPh sb="10" eb="12">
      <t>スイセイ</t>
    </rPh>
    <phoneticPr fontId="10"/>
  </si>
  <si>
    <t>「輪転フレマル工程」</t>
    <phoneticPr fontId="10"/>
  </si>
  <si>
    <t>0040</t>
    <phoneticPr fontId="10"/>
  </si>
  <si>
    <t>エンボス1</t>
    <phoneticPr fontId="10"/>
  </si>
  <si>
    <t>00401</t>
    <phoneticPr fontId="10"/>
  </si>
  <si>
    <t>印刷コード(表)</t>
    <phoneticPr fontId="10"/>
  </si>
  <si>
    <t>ｴﾝﾎﾞｽコードあり</t>
    <phoneticPr fontId="10"/>
  </si>
  <si>
    <t>「エンボス工程」</t>
    <phoneticPr fontId="10"/>
  </si>
  <si>
    <t>0110</t>
    <phoneticPr fontId="10"/>
  </si>
  <si>
    <t>片面コルゲータ</t>
    <phoneticPr fontId="10"/>
  </si>
  <si>
    <t>エンボスコード(表)</t>
  </si>
  <si>
    <t>コルゲータ</t>
  </si>
  <si>
    <t>表原紙がなく、中裏が巻き原紙</t>
    <rPh sb="0" eb="1">
      <t>オモテ</t>
    </rPh>
    <rPh sb="1" eb="3">
      <t>ゲンシ</t>
    </rPh>
    <rPh sb="7" eb="8">
      <t>ナカ</t>
    </rPh>
    <rPh sb="8" eb="9">
      <t>ウラ</t>
    </rPh>
    <rPh sb="10" eb="11">
      <t>マ</t>
    </rPh>
    <rPh sb="12" eb="14">
      <t>ゲンシ</t>
    </rPh>
    <phoneticPr fontId="10"/>
  </si>
  <si>
    <t>「片面コルゲータ」</t>
    <rPh sb="1" eb="3">
      <t>カタメン</t>
    </rPh>
    <phoneticPr fontId="10"/>
  </si>
  <si>
    <t>柄数(表)</t>
  </si>
  <si>
    <t>表がコートボールで中・裏が巻き原紙</t>
    <rPh sb="0" eb="1">
      <t>オモテ</t>
    </rPh>
    <rPh sb="9" eb="10">
      <t>ナカ</t>
    </rPh>
    <rPh sb="11" eb="12">
      <t>ウラ</t>
    </rPh>
    <rPh sb="13" eb="14">
      <t>マ</t>
    </rPh>
    <rPh sb="15" eb="17">
      <t>ゲンシ</t>
    </rPh>
    <phoneticPr fontId="10"/>
  </si>
  <si>
    <t>原紙コード(中)</t>
  </si>
  <si>
    <t>表中裏がコートボール</t>
    <rPh sb="0" eb="1">
      <t>オモテ</t>
    </rPh>
    <rPh sb="1" eb="2">
      <t>ナカ</t>
    </rPh>
    <rPh sb="2" eb="3">
      <t>ウラ</t>
    </rPh>
    <phoneticPr fontId="10"/>
  </si>
  <si>
    <t>コルゲータなし</t>
    <phoneticPr fontId="10"/>
  </si>
  <si>
    <t>印刷コード(中)</t>
  </si>
  <si>
    <t>表中裏とも原紙なし</t>
    <rPh sb="0" eb="1">
      <t>オモテ</t>
    </rPh>
    <rPh sb="1" eb="2">
      <t>ナカ</t>
    </rPh>
    <rPh sb="2" eb="3">
      <t>ウラ</t>
    </rPh>
    <rPh sb="5" eb="7">
      <t>ゲンシ</t>
    </rPh>
    <phoneticPr fontId="10"/>
  </si>
  <si>
    <t>エンボスコード(中)</t>
  </si>
  <si>
    <t>上記以外</t>
    <rPh sb="0" eb="4">
      <t>ジョウキイガイ</t>
    </rPh>
    <phoneticPr fontId="10"/>
  </si>
  <si>
    <t>「両面コルゲータ」</t>
    <rPh sb="1" eb="3">
      <t>リョウメン</t>
    </rPh>
    <phoneticPr fontId="10"/>
  </si>
  <si>
    <t>原紙コード(裏)</t>
  </si>
  <si>
    <t>枚葉印刷</t>
    <rPh sb="0" eb="4">
      <t>マイヨウインサツ</t>
    </rPh>
    <phoneticPr fontId="10"/>
  </si>
  <si>
    <t>フレキソ</t>
    <phoneticPr fontId="10"/>
  </si>
  <si>
    <r>
      <rPr>
        <strike/>
        <sz val="9"/>
        <rFont val="Meiryo UI"/>
        <family val="3"/>
        <charset val="128"/>
      </rPr>
      <t>「紙粉除去」</t>
    </r>
    <r>
      <rPr>
        <sz val="9"/>
        <rFont val="Meiryo UI"/>
        <family val="3"/>
        <charset val="128"/>
      </rPr>
      <t>、「フレキソ工程」</t>
    </r>
    <phoneticPr fontId="10"/>
  </si>
  <si>
    <t>印刷コード(裏)</t>
  </si>
  <si>
    <t>オフセット</t>
    <phoneticPr fontId="10"/>
  </si>
  <si>
    <t>「コートボール手配」「コートボール断裁」</t>
    <phoneticPr fontId="10"/>
  </si>
  <si>
    <t>エンボスコード(裏)</t>
  </si>
  <si>
    <t>「刷版手配」「紙粉除去」「オフセット工程」「合紙」</t>
    <phoneticPr fontId="10"/>
  </si>
  <si>
    <t>柄数(裏)</t>
  </si>
  <si>
    <t>最終機械工程</t>
    <rPh sb="0" eb="4">
      <t>サイシュウキカイ</t>
    </rPh>
    <rPh sb="4" eb="6">
      <t>コウテイ</t>
    </rPh>
    <phoneticPr fontId="10"/>
  </si>
  <si>
    <t>輪転～オフセット</t>
    <rPh sb="0" eb="2">
      <t>リンテン</t>
    </rPh>
    <phoneticPr fontId="10"/>
  </si>
  <si>
    <t>上記のとおり</t>
    <phoneticPr fontId="10"/>
  </si>
  <si>
    <t>枚葉印刷</t>
  </si>
  <si>
    <t>合紙</t>
    <rPh sb="0" eb="2">
      <t>ゴウシ</t>
    </rPh>
    <phoneticPr fontId="10"/>
  </si>
  <si>
    <t>上記条件で合紙なければ追加</t>
    <phoneticPr fontId="10"/>
  </si>
  <si>
    <t>「合紙」</t>
    <phoneticPr fontId="10"/>
  </si>
  <si>
    <t>刃渡り_巾</t>
    <phoneticPr fontId="10"/>
  </si>
  <si>
    <t>トムソン</t>
  </si>
  <si>
    <t>「トムソン工程」</t>
    <phoneticPr fontId="10"/>
  </si>
  <si>
    <t>刃渡り_流れ</t>
    <phoneticPr fontId="10"/>
  </si>
  <si>
    <t>箔押</t>
    <rPh sb="0" eb="2">
      <t>ハクオシ</t>
    </rPh>
    <phoneticPr fontId="10"/>
  </si>
  <si>
    <t>「トムソン」「箔押」</t>
    <phoneticPr fontId="10"/>
  </si>
  <si>
    <t>咥え_前後</t>
  </si>
  <si>
    <t>グルア</t>
  </si>
  <si>
    <t>「トムソン」「グルア工程」</t>
    <phoneticPr fontId="10"/>
  </si>
  <si>
    <t>咥え_左右</t>
  </si>
  <si>
    <t>テーパー</t>
  </si>
  <si>
    <t>「テーパー工程」</t>
    <phoneticPr fontId="10"/>
  </si>
  <si>
    <t>シート寸法_巾</t>
    <phoneticPr fontId="10"/>
  </si>
  <si>
    <t>カートン手配</t>
    <rPh sb="4" eb="6">
      <t>テハイ</t>
    </rPh>
    <phoneticPr fontId="10"/>
  </si>
  <si>
    <t>常に固定セット</t>
  </si>
  <si>
    <t>シート寸法_流れ</t>
    <phoneticPr fontId="10"/>
  </si>
  <si>
    <t>包装</t>
    <rPh sb="0" eb="2">
      <t>ホウソウ</t>
    </rPh>
    <phoneticPr fontId="10"/>
  </si>
  <si>
    <t>最終機械工程</t>
  </si>
  <si>
    <t>梱包</t>
    <rPh sb="0" eb="2">
      <t>コンポウ</t>
    </rPh>
    <phoneticPr fontId="10"/>
  </si>
  <si>
    <t>印刷M.ROW</t>
    <rPh sb="0" eb="2">
      <t>インサツ</t>
    </rPh>
    <phoneticPr fontId="10"/>
  </si>
  <si>
    <t>■工程の初期値セット</t>
    <rPh sb="1" eb="3">
      <t>コウテイ</t>
    </rPh>
    <rPh sb="4" eb="7">
      <t>ショキチ</t>
    </rPh>
    <phoneticPr fontId="10"/>
  </si>
  <si>
    <t>印刷コード(表)</t>
  </si>
  <si>
    <t>印刷M.ニス区分</t>
    <rPh sb="0" eb="2">
      <t>インサツ</t>
    </rPh>
    <rPh sb="6" eb="8">
      <t>クブン</t>
    </rPh>
    <phoneticPr fontId="10"/>
  </si>
  <si>
    <t>0021</t>
    <phoneticPr fontId="10"/>
  </si>
  <si>
    <t>00211</t>
    <phoneticPr fontId="10"/>
  </si>
  <si>
    <t>印刷M.ニス区分</t>
    <phoneticPr fontId="10"/>
  </si>
  <si>
    <t>0022</t>
    <phoneticPr fontId="10"/>
  </si>
  <si>
    <t>00221</t>
    <phoneticPr fontId="10"/>
  </si>
  <si>
    <t>0030</t>
    <phoneticPr fontId="10"/>
  </si>
  <si>
    <t>00301</t>
    <phoneticPr fontId="10"/>
  </si>
  <si>
    <t>0031</t>
    <phoneticPr fontId="10"/>
  </si>
  <si>
    <t>00311</t>
    <phoneticPr fontId="10"/>
  </si>
  <si>
    <t>0032</t>
    <phoneticPr fontId="10"/>
  </si>
  <si>
    <t>00321</t>
    <phoneticPr fontId="10"/>
  </si>
  <si>
    <t>「片面コルゲータ」</t>
    <phoneticPr fontId="10"/>
  </si>
  <si>
    <t>01101</t>
    <phoneticPr fontId="10"/>
  </si>
  <si>
    <t>01102</t>
    <phoneticPr fontId="10"/>
  </si>
  <si>
    <t>両面コルゲータ</t>
    <phoneticPr fontId="10"/>
  </si>
  <si>
    <t>「両面コルゲータ」</t>
    <phoneticPr fontId="10"/>
  </si>
  <si>
    <t>0100</t>
    <phoneticPr fontId="10"/>
  </si>
  <si>
    <t>01001</t>
    <phoneticPr fontId="10"/>
  </si>
  <si>
    <t>01002</t>
    <phoneticPr fontId="10"/>
  </si>
  <si>
    <t>トムソン</t>
    <phoneticPr fontId="10"/>
  </si>
  <si>
    <t>0600</t>
    <phoneticPr fontId="10"/>
  </si>
  <si>
    <t>06002</t>
    <phoneticPr fontId="10"/>
  </si>
  <si>
    <t>戦略商品区分画面セット処理</t>
    <rPh sb="6" eb="8">
      <t>ガメン</t>
    </rPh>
    <rPh sb="11" eb="13">
      <t>ショリ</t>
    </rPh>
    <phoneticPr fontId="10"/>
  </si>
  <si>
    <t>処理概要：戦略商品区分の名称・表示/非表示を制御する</t>
    <rPh sb="0" eb="4">
      <t>ショリガイヨウ</t>
    </rPh>
    <rPh sb="12" eb="14">
      <t>メイショウ</t>
    </rPh>
    <rPh sb="15" eb="17">
      <t>ヒョウジ</t>
    </rPh>
    <rPh sb="18" eb="21">
      <t>ヒヒョウジ</t>
    </rPh>
    <rPh sb="22" eb="24">
      <t>セイギョ</t>
    </rPh>
    <phoneticPr fontId="10"/>
  </si>
  <si>
    <t>処理タイミング</t>
    <rPh sb="0" eb="2">
      <t>ショリ</t>
    </rPh>
    <phoneticPr fontId="10"/>
  </si>
  <si>
    <t>：</t>
    <phoneticPr fontId="10"/>
  </si>
  <si>
    <t>画面起動時</t>
    <phoneticPr fontId="10"/>
  </si>
  <si>
    <t>画面レイアウト</t>
    <rPh sb="0" eb="2">
      <t>ガメン</t>
    </rPh>
    <phoneticPr fontId="10"/>
  </si>
  <si>
    <t>戦略商品区分の項目を予め10個用意しておく</t>
    <rPh sb="7" eb="9">
      <t>コウモク</t>
    </rPh>
    <rPh sb="10" eb="11">
      <t>アラカジ</t>
    </rPh>
    <rPh sb="14" eb="15">
      <t>コ</t>
    </rPh>
    <rPh sb="15" eb="17">
      <t>ヨウイ</t>
    </rPh>
    <phoneticPr fontId="10"/>
  </si>
  <si>
    <t>戦略商品区分</t>
    <phoneticPr fontId="10"/>
  </si>
  <si>
    <t>□</t>
    <phoneticPr fontId="10"/>
  </si>
  <si>
    <t>戦略商品区分_01</t>
    <phoneticPr fontId="10"/>
  </si>
  <si>
    <t>戦略商品区分_02</t>
  </si>
  <si>
    <t>戦略商品区分_03</t>
  </si>
  <si>
    <t>戦略商品区分_04</t>
  </si>
  <si>
    <t>戦略商品区分_05</t>
  </si>
  <si>
    <t>戦略商品区分_06</t>
    <phoneticPr fontId="10"/>
  </si>
  <si>
    <t>戦略商品区分_07</t>
  </si>
  <si>
    <t>戦略商品区分_08</t>
  </si>
  <si>
    <t>戦略商品区分_09</t>
  </si>
  <si>
    <t>戦略商品区分_10</t>
  </si>
  <si>
    <t>①汎用マスタ(戦略商品区分:GP_GRP_CD=M062)をREADする(10件)</t>
    <rPh sb="39" eb="40">
      <t>ケン</t>
    </rPh>
    <phoneticPr fontId="10"/>
  </si>
  <si>
    <t>②有効FLG=OFFの戦略商品区分を不可視(Visible=False)とする</t>
    <rPh sb="1" eb="3">
      <t>ユウコウ</t>
    </rPh>
    <rPh sb="11" eb="13">
      <t>センリャク</t>
    </rPh>
    <rPh sb="13" eb="15">
      <t>ショウヒン</t>
    </rPh>
    <rPh sb="15" eb="17">
      <t>クブン</t>
    </rPh>
    <rPh sb="18" eb="21">
      <t>フカシ</t>
    </rPh>
    <phoneticPr fontId="10"/>
  </si>
  <si>
    <t>③有効FLG=ONの名称に戦略商品区分名をセットする</t>
    <rPh sb="1" eb="3">
      <t>ユウコウ</t>
    </rPh>
    <rPh sb="10" eb="12">
      <t>メイショウ</t>
    </rPh>
    <phoneticPr fontId="10"/>
  </si>
  <si>
    <t>処理実行後の例</t>
    <rPh sb="0" eb="2">
      <t>ショリ</t>
    </rPh>
    <rPh sb="2" eb="5">
      <t>ジッコウゴ</t>
    </rPh>
    <rPh sb="6" eb="7">
      <t>レイ</t>
    </rPh>
    <phoneticPr fontId="10"/>
  </si>
  <si>
    <t>FSC</t>
  </si>
  <si>
    <t>TKP</t>
  </si>
  <si>
    <t>スマパピ</t>
  </si>
  <si>
    <t>バリット</t>
  </si>
  <si>
    <t>マイクロ</t>
  </si>
  <si>
    <t>カラフルウィッシュ</t>
  </si>
  <si>
    <t>提案ロット処理</t>
    <rPh sb="0" eb="2">
      <t>テイアン</t>
    </rPh>
    <rPh sb="5" eb="7">
      <t>ショリ</t>
    </rPh>
    <phoneticPr fontId="10"/>
  </si>
  <si>
    <t>処理概要：</t>
    <rPh sb="0" eb="4">
      <t>ショリガイヨウ</t>
    </rPh>
    <phoneticPr fontId="10"/>
  </si>
  <si>
    <t>決定予想のラジオボタンで選択したタイミングで「提案ロット数」を計算する</t>
    <phoneticPr fontId="10"/>
  </si>
  <si>
    <t>①決定予想の見積数を条件に汎用マスタ(見積ロット提案:GP_GRP_CD=M063)をREADする</t>
    <rPh sb="1" eb="5">
      <t>ケッテイヨソウ</t>
    </rPh>
    <rPh sb="6" eb="8">
      <t>ミツモリ</t>
    </rPh>
    <rPh sb="8" eb="9">
      <t>スウ</t>
    </rPh>
    <rPh sb="10" eb="12">
      <t>ジョウケン</t>
    </rPh>
    <phoneticPr fontId="10"/>
  </si>
  <si>
    <t>見積ロット提案.拠点CD</t>
    <phoneticPr fontId="10"/>
  </si>
  <si>
    <t>=</t>
    <phoneticPr fontId="10"/>
  </si>
  <si>
    <t>画面.見積拠点</t>
    <rPh sb="0" eb="2">
      <t>ガメン</t>
    </rPh>
    <rPh sb="3" eb="5">
      <t>ミツモリ</t>
    </rPh>
    <rPh sb="5" eb="7">
      <t>キョテン</t>
    </rPh>
    <phoneticPr fontId="10"/>
  </si>
  <si>
    <t>見積ロット提案.提案ロット_MIN</t>
    <phoneticPr fontId="10"/>
  </si>
  <si>
    <t>≦</t>
    <phoneticPr fontId="10"/>
  </si>
  <si>
    <t>画面.決定予想の見積数</t>
    <phoneticPr fontId="10"/>
  </si>
  <si>
    <t>見積ロット提案.提案ロット_MAX</t>
    <phoneticPr fontId="10"/>
  </si>
  <si>
    <t>≧</t>
    <phoneticPr fontId="10"/>
  </si>
  <si>
    <t>※データが取得できなかった場合は、後続処理キャンセル(エラー等も無し)</t>
    <rPh sb="5" eb="7">
      <t>シュトク</t>
    </rPh>
    <rPh sb="13" eb="15">
      <t>バアイ</t>
    </rPh>
    <rPh sb="17" eb="21">
      <t>コウゾクショリ</t>
    </rPh>
    <rPh sb="30" eb="31">
      <t>トウ</t>
    </rPh>
    <rPh sb="32" eb="33">
      <t>ナ</t>
    </rPh>
    <phoneticPr fontId="10"/>
  </si>
  <si>
    <t>②提案ロット1、提案ロット2を取得する</t>
    <rPh sb="1" eb="3">
      <t>テイアン</t>
    </rPh>
    <rPh sb="15" eb="17">
      <t>シュトク</t>
    </rPh>
    <phoneticPr fontId="10"/>
  </si>
  <si>
    <t>③見積り数01～08の見積数と値を比較し、提案ロット1、提案ロット2の数量がなければ提案ロット1、2にセットする。</t>
    <rPh sb="11" eb="13">
      <t>ミツモリ</t>
    </rPh>
    <rPh sb="13" eb="14">
      <t>スウ</t>
    </rPh>
    <rPh sb="15" eb="16">
      <t>アタイ</t>
    </rPh>
    <rPh sb="17" eb="19">
      <t>ヒカク</t>
    </rPh>
    <rPh sb="35" eb="37">
      <t>スウリョウ</t>
    </rPh>
    <rPh sb="42" eb="44">
      <t>テイアン</t>
    </rPh>
    <phoneticPr fontId="10"/>
  </si>
  <si>
    <t>※提案ロット1が見積り数にあり、提案ロット2が見積り数に無い場合は、提案ロット1に提案ロット2をセットする。</t>
    <rPh sb="8" eb="10">
      <t>ミツモ</t>
    </rPh>
    <rPh sb="11" eb="12">
      <t>スウ</t>
    </rPh>
    <rPh sb="23" eb="25">
      <t>ミツモ</t>
    </rPh>
    <rPh sb="26" eb="27">
      <t>スウ</t>
    </rPh>
    <rPh sb="28" eb="29">
      <t>ナ</t>
    </rPh>
    <rPh sb="30" eb="32">
      <t>バアイ</t>
    </rPh>
    <phoneticPr fontId="10"/>
  </si>
  <si>
    <t>提案ロット1</t>
    <rPh sb="0" eb="2">
      <t>テイアン</t>
    </rPh>
    <phoneticPr fontId="10"/>
  </si>
  <si>
    <t>提案ロット2</t>
    <rPh sb="0" eb="2">
      <t>テイアン</t>
    </rPh>
    <phoneticPr fontId="10"/>
  </si>
  <si>
    <t>見積り数</t>
    <rPh sb="0" eb="2">
      <t>ミツモ</t>
    </rPh>
    <rPh sb="3" eb="4">
      <t>スウ</t>
    </rPh>
    <phoneticPr fontId="10"/>
  </si>
  <si>
    <t>1,000</t>
    <phoneticPr fontId="10"/>
  </si>
  <si>
    <t>2,000</t>
    <phoneticPr fontId="10"/>
  </si>
  <si>
    <t>3,000</t>
    <phoneticPr fontId="10"/>
  </si>
  <si>
    <t>(決定予想)</t>
    <rPh sb="1" eb="3">
      <t>ケッテイ</t>
    </rPh>
    <rPh sb="3" eb="5">
      <t>ヨソウ</t>
    </rPh>
    <phoneticPr fontId="10"/>
  </si>
  <si>
    <t>提案ロット1が3,000の場合は、セットしない(見積り数に既にセットされているため)</t>
    <rPh sb="13" eb="15">
      <t>バアイ</t>
    </rPh>
    <rPh sb="29" eb="30">
      <t>スデ</t>
    </rPh>
    <phoneticPr fontId="10"/>
  </si>
  <si>
    <t>提案ロット2が4,000の場合は、提案ロット1に4,000をセットする。(前詰めとする)</t>
    <rPh sb="37" eb="39">
      <t>マエヅ</t>
    </rPh>
    <phoneticPr fontId="10"/>
  </si>
  <si>
    <t>製品区分設定処理</t>
    <rPh sb="0" eb="4">
      <t>セイヒンクブン</t>
    </rPh>
    <rPh sb="4" eb="6">
      <t>セッテイ</t>
    </rPh>
    <rPh sb="6" eb="8">
      <t>ショリ</t>
    </rPh>
    <phoneticPr fontId="10"/>
  </si>
  <si>
    <t>処理概要：選択工程の親工程コードから製品区分中小を設定する</t>
    <rPh sb="0" eb="4">
      <t>ショリガイヨウ</t>
    </rPh>
    <rPh sb="5" eb="7">
      <t>センタク</t>
    </rPh>
    <rPh sb="7" eb="9">
      <t>コウテイ</t>
    </rPh>
    <rPh sb="10" eb="13">
      <t>オヤコウテイ</t>
    </rPh>
    <rPh sb="18" eb="22">
      <t>セイヒンクブン</t>
    </rPh>
    <rPh sb="22" eb="23">
      <t>チュウ</t>
    </rPh>
    <rPh sb="23" eb="24">
      <t>ショウ</t>
    </rPh>
    <rPh sb="25" eb="27">
      <t>セッテイ</t>
    </rPh>
    <phoneticPr fontId="10"/>
  </si>
  <si>
    <t>製品区分中</t>
    <rPh sb="0" eb="4">
      <t>セイヒンクブン</t>
    </rPh>
    <rPh sb="4" eb="5">
      <t>チュウ</t>
    </rPh>
    <phoneticPr fontId="10"/>
  </si>
  <si>
    <t>以下のFLGをFALSEに初期化する。</t>
    <rPh sb="0" eb="2">
      <t>イカ</t>
    </rPh>
    <rPh sb="13" eb="16">
      <t>ショキカ</t>
    </rPh>
    <phoneticPr fontId="10"/>
  </si>
  <si>
    <t>製品区分小</t>
    <rPh sb="0" eb="4">
      <t>セイヒンクブン</t>
    </rPh>
    <rPh sb="4" eb="5">
      <t>ショウ</t>
    </rPh>
    <phoneticPr fontId="10"/>
  </si>
  <si>
    <t>製品区分大</t>
    <rPh sb="0" eb="2">
      <t>セイヒン</t>
    </rPh>
    <rPh sb="2" eb="4">
      <t>クブン</t>
    </rPh>
    <rPh sb="4" eb="5">
      <t>ダイ</t>
    </rPh>
    <phoneticPr fontId="10"/>
  </si>
  <si>
    <t>印刷ｴﾝﾎﾞｽ</t>
    <phoneticPr fontId="10"/>
  </si>
  <si>
    <t>親工程コードの一覧</t>
    <rPh sb="0" eb="1">
      <t>オヤ</t>
    </rPh>
    <phoneticPr fontId="10"/>
  </si>
  <si>
    <t>両面</t>
    <phoneticPr fontId="10"/>
  </si>
  <si>
    <t>片面</t>
    <phoneticPr fontId="10"/>
  </si>
  <si>
    <t>合紙</t>
    <phoneticPr fontId="10"/>
  </si>
  <si>
    <t>ｵﾌｾｯﾄ</t>
    <phoneticPr fontId="10"/>
  </si>
  <si>
    <t>ﾌﾚｷｿ</t>
    <phoneticPr fontId="10"/>
  </si>
  <si>
    <t>ﾄﾑｿﾝ</t>
    <phoneticPr fontId="10"/>
  </si>
  <si>
    <t>ｸﾞﾙｱ</t>
    <phoneticPr fontId="10"/>
  </si>
  <si>
    <t>ﾃｰﾊﾟ</t>
    <phoneticPr fontId="10"/>
  </si>
  <si>
    <t>ﾊﾟｯﾄ</t>
    <phoneticPr fontId="10"/>
  </si>
  <si>
    <t>下表に該当する工程が一つでも含まれる場合、該当FLGをTRUEにする。</t>
    <rPh sb="0" eb="2">
      <t>カヒョウ</t>
    </rPh>
    <rPh sb="3" eb="5">
      <t>ガイトウ</t>
    </rPh>
    <rPh sb="7" eb="9">
      <t>コウテイ</t>
    </rPh>
    <rPh sb="10" eb="11">
      <t>ヒト</t>
    </rPh>
    <rPh sb="14" eb="15">
      <t>フク</t>
    </rPh>
    <rPh sb="18" eb="20">
      <t>バアイ</t>
    </rPh>
    <rPh sb="21" eb="23">
      <t>ガイトウ</t>
    </rPh>
    <phoneticPr fontId="10"/>
  </si>
  <si>
    <t>表：構成要素設定表</t>
    <rPh sb="0" eb="1">
      <t>ヒョウ</t>
    </rPh>
    <rPh sb="2" eb="6">
      <t>コウセイヨウソ</t>
    </rPh>
    <rPh sb="6" eb="8">
      <t>セッテイ</t>
    </rPh>
    <rPh sb="8" eb="9">
      <t>ヒョウ</t>
    </rPh>
    <phoneticPr fontId="10"/>
  </si>
  <si>
    <t>FLG</t>
    <phoneticPr fontId="10"/>
  </si>
  <si>
    <t>親工程一覧</t>
    <rPh sb="0" eb="2">
      <t>オヤコウテイ</t>
    </rPh>
    <rPh sb="2" eb="4">
      <t>イチラン</t>
    </rPh>
    <phoneticPr fontId="10"/>
  </si>
  <si>
    <t>0020:（輪転）グラビア、0030：（輪転）フレマル、0040、エンボス</t>
    <rPh sb="6" eb="8">
      <t>リンテン</t>
    </rPh>
    <rPh sb="20" eb="22">
      <t>リンテン</t>
    </rPh>
    <phoneticPr fontId="10"/>
  </si>
  <si>
    <t>0100：両面コルゲータ</t>
    <rPh sb="5" eb="7">
      <t>リョウメン</t>
    </rPh>
    <phoneticPr fontId="10"/>
  </si>
  <si>
    <t>0110：片面コルゲータ</t>
    <rPh sb="5" eb="7">
      <t>カタメン</t>
    </rPh>
    <phoneticPr fontId="10"/>
  </si>
  <si>
    <t>0550：合紙</t>
    <rPh sb="5" eb="6">
      <t>ア</t>
    </rPh>
    <rPh sb="6" eb="7">
      <t>シ</t>
    </rPh>
    <phoneticPr fontId="10"/>
  </si>
  <si>
    <t>0450：オフセット印刷</t>
    <rPh sb="10" eb="12">
      <t>インサツ</t>
    </rPh>
    <phoneticPr fontId="10"/>
  </si>
  <si>
    <t>0300：フレキソ印刷、0560：合紙後フレキソ印刷</t>
    <rPh sb="9" eb="11">
      <t>インサツ</t>
    </rPh>
    <rPh sb="17" eb="18">
      <t>ゴウ</t>
    </rPh>
    <rPh sb="18" eb="19">
      <t>カミ</t>
    </rPh>
    <rPh sb="19" eb="20">
      <t>ゴ</t>
    </rPh>
    <rPh sb="24" eb="26">
      <t>インサツ</t>
    </rPh>
    <phoneticPr fontId="10"/>
  </si>
  <si>
    <t>0600：トムソン</t>
    <phoneticPr fontId="10"/>
  </si>
  <si>
    <t>0800：グルア</t>
    <phoneticPr fontId="10"/>
  </si>
  <si>
    <t>0820：テーパー</t>
    <phoneticPr fontId="10"/>
  </si>
  <si>
    <t>0160：パット</t>
    <phoneticPr fontId="10"/>
  </si>
  <si>
    <t>汎用マスタ：製品区分から製品区分中、小を取得する。</t>
    <rPh sb="0" eb="2">
      <t>ハンヨウ</t>
    </rPh>
    <rPh sb="6" eb="10">
      <t>セイヒンクブン</t>
    </rPh>
    <rPh sb="12" eb="16">
      <t>セイヒンクブン</t>
    </rPh>
    <rPh sb="16" eb="17">
      <t>チュウ</t>
    </rPh>
    <rPh sb="18" eb="19">
      <t>ショウ</t>
    </rPh>
    <rPh sb="20" eb="22">
      <t>シュトク</t>
    </rPh>
    <phoneticPr fontId="10"/>
  </si>
  <si>
    <t>SELECT句：製品区分中、小</t>
    <rPh sb="6" eb="7">
      <t>ク</t>
    </rPh>
    <rPh sb="8" eb="12">
      <t>セイヒンクブン</t>
    </rPh>
    <rPh sb="12" eb="13">
      <t>チュウ</t>
    </rPh>
    <rPh sb="14" eb="15">
      <t>ショウ</t>
    </rPh>
    <phoneticPr fontId="10"/>
  </si>
  <si>
    <t>対象TABLE：汎用マスタ</t>
    <rPh sb="0" eb="2">
      <t>タイショウ</t>
    </rPh>
    <rPh sb="8" eb="10">
      <t>ハンヨウ</t>
    </rPh>
    <phoneticPr fontId="10"/>
  </si>
  <si>
    <t>検索条件：0=0</t>
    <rPh sb="0" eb="4">
      <t>ケンサクジョウケン</t>
    </rPh>
    <phoneticPr fontId="10"/>
  </si>
  <si>
    <t>AND　汎用マスタ.汎用分類CD＝'M030'</t>
    <rPh sb="4" eb="6">
      <t>ハンヨウ</t>
    </rPh>
    <rPh sb="10" eb="12">
      <t>ハンヨウ</t>
    </rPh>
    <rPh sb="12" eb="14">
      <t>ブンルイ</t>
    </rPh>
    <phoneticPr fontId="10"/>
  </si>
  <si>
    <t>AND　汎用マスタ.キー１＝引数：製品区分大</t>
    <rPh sb="4" eb="6">
      <t>ハンヨウ</t>
    </rPh>
    <rPh sb="14" eb="16">
      <t>ヒキスウ</t>
    </rPh>
    <rPh sb="17" eb="19">
      <t>セイヒン</t>
    </rPh>
    <rPh sb="19" eb="21">
      <t>クブン</t>
    </rPh>
    <rPh sb="21" eb="22">
      <t>ダイ</t>
    </rPh>
    <phoneticPr fontId="10"/>
  </si>
  <si>
    <t>AND　</t>
    <phoneticPr fontId="10"/>
  </si>
  <si>
    <t>フラグ１　=　</t>
    <phoneticPr fontId="10"/>
  </si>
  <si>
    <t>印刷ｴﾝﾎﾞｽFLG</t>
    <phoneticPr fontId="10"/>
  </si>
  <si>
    <t>フラグ２　=　</t>
  </si>
  <si>
    <t>両面FLG</t>
  </si>
  <si>
    <t>フラグ３　=　</t>
  </si>
  <si>
    <t>片面FLG</t>
  </si>
  <si>
    <t>フラグ４　=　</t>
  </si>
  <si>
    <t>合紙FLG</t>
  </si>
  <si>
    <t>フラグ５　=　</t>
  </si>
  <si>
    <t>ｵﾌｾｯﾄFLG</t>
  </si>
  <si>
    <t>フラグ６　=　</t>
  </si>
  <si>
    <t>ﾌﾚｷｿFLG</t>
  </si>
  <si>
    <t>フラグ７　=　</t>
  </si>
  <si>
    <t>ﾄﾑｿﾝFLG</t>
  </si>
  <si>
    <t>フラグ８　=　</t>
  </si>
  <si>
    <t>ｸﾞﾙｱFLG</t>
  </si>
  <si>
    <t>フラグ９　=　</t>
  </si>
  <si>
    <t>ﾃｰﾊﾟFLG</t>
  </si>
  <si>
    <t>フラグ１０　=　</t>
  </si>
  <si>
    <t>ﾊﾟｯﾄFLG</t>
  </si>
  <si>
    <t>抽出した製品区分中、小を返却する。</t>
    <rPh sb="0" eb="2">
      <t>チュウシュツ</t>
    </rPh>
    <rPh sb="4" eb="8">
      <t>セイヒンクブン</t>
    </rPh>
    <rPh sb="8" eb="9">
      <t>チュウ</t>
    </rPh>
    <rPh sb="10" eb="11">
      <t>ショウ</t>
    </rPh>
    <rPh sb="12" eb="14">
      <t>ヘンキャク</t>
    </rPh>
    <phoneticPr fontId="10"/>
  </si>
  <si>
    <t>※抽出が0件の場合でも製品区分中、小をNULLの状態で返却し画面側で制御する。</t>
    <rPh sb="1" eb="3">
      <t>チュウシュツ</t>
    </rPh>
    <rPh sb="5" eb="6">
      <t>ケン</t>
    </rPh>
    <rPh sb="7" eb="9">
      <t>バアイ</t>
    </rPh>
    <rPh sb="11" eb="15">
      <t>セイヒンクブン</t>
    </rPh>
    <rPh sb="15" eb="16">
      <t>チュウ</t>
    </rPh>
    <rPh sb="17" eb="18">
      <t>ショウ</t>
    </rPh>
    <rPh sb="24" eb="26">
      <t>ジョウタイ</t>
    </rPh>
    <rPh sb="27" eb="29">
      <t>ヘンキャク</t>
    </rPh>
    <rPh sb="30" eb="32">
      <t>ガメン</t>
    </rPh>
    <rPh sb="32" eb="33">
      <t>ガワ</t>
    </rPh>
    <rPh sb="34" eb="36">
      <t>セイギョ</t>
    </rPh>
    <phoneticPr fontId="10"/>
  </si>
  <si>
    <t>材料、前工程設定処理</t>
    <rPh sb="0" eb="2">
      <t>ザイリョウ</t>
    </rPh>
    <rPh sb="3" eb="6">
      <t>マエコウテイ</t>
    </rPh>
    <rPh sb="6" eb="8">
      <t>セッテイ</t>
    </rPh>
    <rPh sb="8" eb="10">
      <t>ショリ</t>
    </rPh>
    <phoneticPr fontId="10"/>
  </si>
  <si>
    <t>処理概要：材料、前工程から初期値を設定する。</t>
    <rPh sb="0" eb="4">
      <t>ショリガイヨウ</t>
    </rPh>
    <rPh sb="5" eb="7">
      <t>ザイリョウ</t>
    </rPh>
    <rPh sb="8" eb="11">
      <t>マエコウテイ</t>
    </rPh>
    <rPh sb="13" eb="16">
      <t>ショキチ</t>
    </rPh>
    <rPh sb="17" eb="19">
      <t>セッテイ</t>
    </rPh>
    <phoneticPr fontId="10"/>
  </si>
  <si>
    <t>材料設定テーブル</t>
    <rPh sb="0" eb="2">
      <t>ザイリョウ</t>
    </rPh>
    <rPh sb="2" eb="4">
      <t>セッテイ</t>
    </rPh>
    <phoneticPr fontId="10"/>
  </si>
  <si>
    <t>１．製品加工工程OR受注加工工程のNULL以外のオブジェクトから工程を並び順で材料設定の工程に設定する。</t>
    <rPh sb="2" eb="8">
      <t>セイヒンカコウコウテイ</t>
    </rPh>
    <rPh sb="10" eb="16">
      <t>ジュチュウカコウコウテイ</t>
    </rPh>
    <rPh sb="21" eb="23">
      <t>イガイ</t>
    </rPh>
    <rPh sb="32" eb="34">
      <t>コウテイ</t>
    </rPh>
    <rPh sb="35" eb="36">
      <t>ナラ</t>
    </rPh>
    <rPh sb="37" eb="38">
      <t>ジュン</t>
    </rPh>
    <rPh sb="39" eb="41">
      <t>ザイリョウ</t>
    </rPh>
    <rPh sb="41" eb="43">
      <t>セッテイ</t>
    </rPh>
    <rPh sb="44" eb="46">
      <t>コウテイ</t>
    </rPh>
    <rPh sb="47" eb="49">
      <t>セッテイ</t>
    </rPh>
    <phoneticPr fontId="10"/>
  </si>
  <si>
    <t>２．材料設定に原紙を設定する。</t>
    <rPh sb="2" eb="4">
      <t>ザイリョウ</t>
    </rPh>
    <rPh sb="4" eb="6">
      <t>セッテイ</t>
    </rPh>
    <rPh sb="7" eb="9">
      <t>ゲンシ</t>
    </rPh>
    <rPh sb="10" eb="12">
      <t>セッテイ</t>
    </rPh>
    <phoneticPr fontId="10"/>
  </si>
  <si>
    <t>表、中、裏の原紙を下表に従って設定する。</t>
    <rPh sb="0" eb="1">
      <t>オモテ</t>
    </rPh>
    <rPh sb="2" eb="3">
      <t>ナカ</t>
    </rPh>
    <rPh sb="4" eb="5">
      <t>ウラ</t>
    </rPh>
    <rPh sb="6" eb="8">
      <t>ゲンシ</t>
    </rPh>
    <rPh sb="9" eb="11">
      <t>カヒョウ</t>
    </rPh>
    <rPh sb="12" eb="13">
      <t>シタガ</t>
    </rPh>
    <rPh sb="15" eb="17">
      <t>セッテイ</t>
    </rPh>
    <phoneticPr fontId="10"/>
  </si>
  <si>
    <t>表：原紙設定工程</t>
    <rPh sb="0" eb="1">
      <t>ヒョウ</t>
    </rPh>
    <rPh sb="2" eb="4">
      <t>ゲンシ</t>
    </rPh>
    <rPh sb="4" eb="6">
      <t>セッテイ</t>
    </rPh>
    <rPh sb="6" eb="8">
      <t>コウテイ</t>
    </rPh>
    <phoneticPr fontId="10"/>
  </si>
  <si>
    <t>判定条件１</t>
    <rPh sb="0" eb="2">
      <t>ハンテイ</t>
    </rPh>
    <rPh sb="2" eb="4">
      <t>ジョウケン</t>
    </rPh>
    <phoneticPr fontId="10"/>
  </si>
  <si>
    <t>判定条件2</t>
    <rPh sb="0" eb="2">
      <t>ハンテイ</t>
    </rPh>
    <rPh sb="2" eb="4">
      <t>ジョウケン</t>
    </rPh>
    <phoneticPr fontId="10"/>
  </si>
  <si>
    <t>設定工程</t>
    <rPh sb="0" eb="2">
      <t>セッテイ</t>
    </rPh>
    <phoneticPr fontId="10"/>
  </si>
  <si>
    <t>コートボール手配</t>
    <rPh sb="6" eb="8">
      <t>テハイ</t>
    </rPh>
    <phoneticPr fontId="10"/>
  </si>
  <si>
    <t>設定なし</t>
    <rPh sb="0" eb="2">
      <t>セッテイ</t>
    </rPh>
    <phoneticPr fontId="10"/>
  </si>
  <si>
    <t>設定例　表原紙が印刷コードありの場合</t>
    <rPh sb="0" eb="2">
      <t>セッテイ</t>
    </rPh>
    <rPh sb="2" eb="3">
      <t>レイ</t>
    </rPh>
    <rPh sb="4" eb="5">
      <t>オモテ</t>
    </rPh>
    <rPh sb="5" eb="7">
      <t>ゲンシ</t>
    </rPh>
    <rPh sb="8" eb="10">
      <t>インサツ</t>
    </rPh>
    <rPh sb="16" eb="18">
      <t>バアイ</t>
    </rPh>
    <phoneticPr fontId="10"/>
  </si>
  <si>
    <t>巾は、刃渡り_巾から設定。坪量は原材料コードより設定。</t>
    <rPh sb="0" eb="1">
      <t>ハバ</t>
    </rPh>
    <rPh sb="3" eb="5">
      <t>ハワタ</t>
    </rPh>
    <rPh sb="7" eb="8">
      <t>ハバ</t>
    </rPh>
    <rPh sb="10" eb="12">
      <t>セッテイ</t>
    </rPh>
    <rPh sb="13" eb="15">
      <t>ツボリョウ</t>
    </rPh>
    <rPh sb="16" eb="19">
      <t>ゲンザイリョウ</t>
    </rPh>
    <rPh sb="24" eb="26">
      <t>セッテイ</t>
    </rPh>
    <phoneticPr fontId="10"/>
  </si>
  <si>
    <t>製品加工工程</t>
    <rPh sb="0" eb="2">
      <t>セイヒン</t>
    </rPh>
    <rPh sb="2" eb="6">
      <t>カコウコウテイ</t>
    </rPh>
    <phoneticPr fontId="10"/>
  </si>
  <si>
    <t>受注加工工程</t>
    <rPh sb="2" eb="6">
      <t>カコウコウテイ</t>
    </rPh>
    <phoneticPr fontId="10"/>
  </si>
  <si>
    <t>3．包装工程に前工程、材料を設定する。</t>
    <rPh sb="2" eb="4">
      <t>ホウソウ</t>
    </rPh>
    <rPh sb="4" eb="6">
      <t>コウテイ</t>
    </rPh>
    <rPh sb="7" eb="10">
      <t>マエコウテイ</t>
    </rPh>
    <rPh sb="11" eb="13">
      <t>ザイリョウ</t>
    </rPh>
    <rPh sb="14" eb="16">
      <t>セッテイ</t>
    </rPh>
    <phoneticPr fontId="10"/>
  </si>
  <si>
    <t>前工程、材料を設定する。</t>
    <rPh sb="0" eb="3">
      <t>マエコウテイ</t>
    </rPh>
    <rPh sb="4" eb="6">
      <t>ザイリョウ</t>
    </rPh>
    <rPh sb="7" eb="9">
      <t>セッテイ</t>
    </rPh>
    <phoneticPr fontId="10"/>
  </si>
  <si>
    <t>前工程・材料設定表</t>
    <rPh sb="0" eb="3">
      <t>マエコウテイ</t>
    </rPh>
    <rPh sb="4" eb="6">
      <t>ザイリョウ</t>
    </rPh>
    <rPh sb="6" eb="8">
      <t>セッテイ</t>
    </rPh>
    <rPh sb="8" eb="9">
      <t>ヒョウ</t>
    </rPh>
    <phoneticPr fontId="10"/>
  </si>
  <si>
    <t>設定処理</t>
    <rPh sb="0" eb="2">
      <t>セッテイ</t>
    </rPh>
    <rPh sb="2" eb="4">
      <t>ショリ</t>
    </rPh>
    <phoneticPr fontId="10"/>
  </si>
  <si>
    <t>前工程にトムソンを設定する。</t>
    <rPh sb="0" eb="3">
      <t>マエコウテイ</t>
    </rPh>
    <rPh sb="9" eb="11">
      <t>セッテイ</t>
    </rPh>
    <phoneticPr fontId="10"/>
  </si>
  <si>
    <t>テーパー</t>
    <phoneticPr fontId="10"/>
  </si>
  <si>
    <t>前工程にテーパーを設定する。</t>
    <rPh sb="0" eb="3">
      <t>マエコウテイ</t>
    </rPh>
    <rPh sb="9" eb="11">
      <t>セッテイ</t>
    </rPh>
    <phoneticPr fontId="10"/>
  </si>
  <si>
    <t>グルア</t>
    <phoneticPr fontId="10"/>
  </si>
  <si>
    <t>前工程にグルアを設定する。</t>
    <rPh sb="0" eb="3">
      <t>マエコウテイ</t>
    </rPh>
    <rPh sb="8" eb="10">
      <t>セッテイ</t>
    </rPh>
    <phoneticPr fontId="10"/>
  </si>
  <si>
    <t>カートン手配（初回）</t>
    <rPh sb="4" eb="6">
      <t>テハイ</t>
    </rPh>
    <rPh sb="7" eb="9">
      <t>ショカイ</t>
    </rPh>
    <phoneticPr fontId="10"/>
  </si>
  <si>
    <t>前工程に直近の仕掛品と行を追加し材料にカートンを追加する</t>
    <rPh sb="0" eb="3">
      <t>マエコウテイ</t>
    </rPh>
    <rPh sb="4" eb="6">
      <t>チョッキン</t>
    </rPh>
    <rPh sb="7" eb="9">
      <t>シカカリ</t>
    </rPh>
    <rPh sb="9" eb="10">
      <t>ヒン</t>
    </rPh>
    <rPh sb="11" eb="12">
      <t>ギョウ</t>
    </rPh>
    <rPh sb="13" eb="15">
      <t>ツイカ</t>
    </rPh>
    <rPh sb="16" eb="18">
      <t>ザイリョウ</t>
    </rPh>
    <rPh sb="24" eb="26">
      <t>ツイカ</t>
    </rPh>
    <phoneticPr fontId="10"/>
  </si>
  <si>
    <t>それ以外の包装工程</t>
    <rPh sb="2" eb="4">
      <t>イガイ</t>
    </rPh>
    <rPh sb="5" eb="9">
      <t>ホウソウコウテイ</t>
    </rPh>
    <phoneticPr fontId="10"/>
  </si>
  <si>
    <t>設定しない。</t>
    <rPh sb="0" eb="2">
      <t>セッテイ</t>
    </rPh>
    <phoneticPr fontId="10"/>
  </si>
  <si>
    <t>４．オフセットに前工程を設定する。</t>
    <rPh sb="8" eb="11">
      <t>マエコウテイ</t>
    </rPh>
    <rPh sb="12" eb="14">
      <t>セッテイ</t>
    </rPh>
    <phoneticPr fontId="10"/>
  </si>
  <si>
    <t>オフセット表設定表</t>
    <rPh sb="5" eb="6">
      <t>オモテ</t>
    </rPh>
    <rPh sb="6" eb="8">
      <t>セッテイ</t>
    </rPh>
    <rPh sb="8" eb="9">
      <t>ヒョウ</t>
    </rPh>
    <phoneticPr fontId="10"/>
  </si>
  <si>
    <t>製品区分13以下</t>
    <phoneticPr fontId="10"/>
  </si>
  <si>
    <t>コｰﾄﾎﾞｰﾙ手配の前工程を設定する。</t>
    <rPh sb="6" eb="8">
      <t>テハイ</t>
    </rPh>
    <rPh sb="8" eb="9">
      <t>ノ</t>
    </rPh>
    <rPh sb="10" eb="12">
      <t>コウテイ</t>
    </rPh>
    <rPh sb="14" eb="16">
      <t>セッテイ</t>
    </rPh>
    <phoneticPr fontId="10"/>
  </si>
  <si>
    <t>製品区分31以上</t>
    <phoneticPr fontId="10"/>
  </si>
  <si>
    <t>刷版手配を前工程として設定する。</t>
    <rPh sb="0" eb="2">
      <t>サッパン</t>
    </rPh>
    <rPh sb="2" eb="4">
      <t>テハイ</t>
    </rPh>
    <rPh sb="5" eb="6">
      <t>マエ</t>
    </rPh>
    <rPh sb="6" eb="8">
      <t>コウテイ</t>
    </rPh>
    <rPh sb="11" eb="13">
      <t>セッテイ</t>
    </rPh>
    <phoneticPr fontId="10"/>
  </si>
  <si>
    <t>オフセット裏設定表</t>
    <rPh sb="5" eb="6">
      <t>ウラ</t>
    </rPh>
    <rPh sb="6" eb="8">
      <t>セッテイ</t>
    </rPh>
    <rPh sb="8" eb="9">
      <t>ヒョウ</t>
    </rPh>
    <phoneticPr fontId="10"/>
  </si>
  <si>
    <t>オフセット表がある場合</t>
    <rPh sb="5" eb="6">
      <t>オモテ</t>
    </rPh>
    <rPh sb="9" eb="11">
      <t>バアイ</t>
    </rPh>
    <phoneticPr fontId="10"/>
  </si>
  <si>
    <t>オフセット表を設定する。</t>
    <rPh sb="5" eb="6">
      <t>オモテ</t>
    </rPh>
    <rPh sb="7" eb="9">
      <t>セッテイ</t>
    </rPh>
    <phoneticPr fontId="10"/>
  </si>
  <si>
    <t>※表の判定を順番に実行する。</t>
    <rPh sb="1" eb="2">
      <t>ヒョウ</t>
    </rPh>
    <rPh sb="3" eb="5">
      <t>ハンテイ</t>
    </rPh>
    <rPh sb="6" eb="8">
      <t>ジュンバン</t>
    </rPh>
    <rPh sb="9" eb="11">
      <t>ジッコウ</t>
    </rPh>
    <phoneticPr fontId="10"/>
  </si>
  <si>
    <t>５．合紙に前工程を設定する。</t>
    <rPh sb="2" eb="3">
      <t>ア</t>
    </rPh>
    <rPh sb="3" eb="4">
      <t>シ</t>
    </rPh>
    <rPh sb="5" eb="8">
      <t>マエコウテイ</t>
    </rPh>
    <rPh sb="9" eb="11">
      <t>セッテイ</t>
    </rPh>
    <phoneticPr fontId="10"/>
  </si>
  <si>
    <t>合紙設定表</t>
    <rPh sb="0" eb="1">
      <t>ゴウ</t>
    </rPh>
    <rPh sb="1" eb="2">
      <t>カミ</t>
    </rPh>
    <rPh sb="2" eb="4">
      <t>セッテイ</t>
    </rPh>
    <rPh sb="4" eb="5">
      <t>ヒョウ</t>
    </rPh>
    <phoneticPr fontId="10"/>
  </si>
  <si>
    <t>製品区分</t>
    <rPh sb="0" eb="4">
      <t>セイヒンクブン</t>
    </rPh>
    <phoneticPr fontId="10"/>
  </si>
  <si>
    <t>製品区分13以下</t>
    <rPh sb="0" eb="2">
      <t>セイヒン</t>
    </rPh>
    <rPh sb="2" eb="4">
      <t>クブン</t>
    </rPh>
    <rPh sb="6" eb="8">
      <t>イカ</t>
    </rPh>
    <phoneticPr fontId="10"/>
  </si>
  <si>
    <t>ｺｰﾄﾎﾞｰﾙ＋両面となる。　　荷姿:ｺｰﾄﾎﾞｰﾙの最終工程と＋荷姿:ｼｰﾄの最終工程を合紙の前工程に設定する</t>
    <rPh sb="29" eb="31">
      <t>コウテイ</t>
    </rPh>
    <rPh sb="42" eb="44">
      <t>コウテイ</t>
    </rPh>
    <rPh sb="48" eb="49">
      <t>マエ</t>
    </rPh>
    <rPh sb="49" eb="51">
      <t>コウテイ</t>
    </rPh>
    <rPh sb="52" eb="54">
      <t>セッテイ</t>
    </rPh>
    <phoneticPr fontId="10"/>
  </si>
  <si>
    <t>製品区分31,32</t>
    <phoneticPr fontId="10"/>
  </si>
  <si>
    <t>ｺｰﾄﾎﾞｰﾙ＋片面となる。　　荷姿:ｺｰﾄﾎﾞｰﾙの最終工程と＋荷姿:ｼｰﾄの最終工程を合紙の前工程に設定する</t>
    <rPh sb="29" eb="31">
      <t>コウテイ</t>
    </rPh>
    <rPh sb="42" eb="44">
      <t>コウテイ</t>
    </rPh>
    <rPh sb="48" eb="51">
      <t>マエコウテイ</t>
    </rPh>
    <rPh sb="52" eb="54">
      <t>セッテイ</t>
    </rPh>
    <phoneticPr fontId="10"/>
  </si>
  <si>
    <t>製品区分33</t>
    <phoneticPr fontId="10"/>
  </si>
  <si>
    <t>ｺｰﾄﾎﾞｰﾙ同士となる。工程540以前の最終工程＋ｺｰﾄﾎﾞｰﾙ中＋ｺｰﾄﾎﾞｰﾙ裏</t>
    <rPh sb="6" eb="8">
      <t>ドウシ</t>
    </rPh>
    <rPh sb="8" eb="9">
      <t>ト</t>
    </rPh>
    <rPh sb="12" eb="14">
      <t>コウテイ</t>
    </rPh>
    <rPh sb="14" eb="17">
      <t>５４０</t>
    </rPh>
    <rPh sb="17" eb="19">
      <t>イゼン</t>
    </rPh>
    <rPh sb="19" eb="20">
      <t>ノ</t>
    </rPh>
    <rPh sb="20" eb="22">
      <t>サイシュウ</t>
    </rPh>
    <rPh sb="22" eb="24">
      <t>コウテイ</t>
    </rPh>
    <rPh sb="24" eb="25">
      <t>＋</t>
    </rPh>
    <rPh sb="33" eb="39">
      <t>コートボール</t>
    </rPh>
    <phoneticPr fontId="10"/>
  </si>
  <si>
    <t>６．包装工程・購入手配以外の前工程が未設定の工程に前工程を設定する。</t>
    <rPh sb="2" eb="6">
      <t>ホウソウコウテイ</t>
    </rPh>
    <rPh sb="7" eb="11">
      <t>コウニュウテハイ</t>
    </rPh>
    <rPh sb="11" eb="13">
      <t>イガイ</t>
    </rPh>
    <rPh sb="14" eb="17">
      <t>マエコウテイ</t>
    </rPh>
    <rPh sb="18" eb="21">
      <t>ミセッテイ</t>
    </rPh>
    <rPh sb="22" eb="24">
      <t>コウテイ</t>
    </rPh>
    <rPh sb="25" eb="28">
      <t>マエコウテイ</t>
    </rPh>
    <rPh sb="29" eb="31">
      <t>セッテイ</t>
    </rPh>
    <phoneticPr fontId="10"/>
  </si>
  <si>
    <t>７．材料設定テーブルを返却する。</t>
    <rPh sb="2" eb="4">
      <t>ザイリョウ</t>
    </rPh>
    <rPh sb="4" eb="6">
      <t>セッテイ</t>
    </rPh>
    <rPh sb="11" eb="13">
      <t>ヘンキャク</t>
    </rPh>
    <phoneticPr fontId="10"/>
  </si>
  <si>
    <t>得意先メモ リンクボタン制御</t>
    <rPh sb="0" eb="3">
      <t>トクイサキ</t>
    </rPh>
    <rPh sb="12" eb="14">
      <t>セイギョ</t>
    </rPh>
    <phoneticPr fontId="10"/>
  </si>
  <si>
    <t>処理概要：得意先メモ リンクボタン制御</t>
    <rPh sb="0" eb="4">
      <t>ショリガイヨウ</t>
    </rPh>
    <phoneticPr fontId="10"/>
  </si>
  <si>
    <t>対象画面：</t>
    <rPh sb="0" eb="2">
      <t>タイショウ</t>
    </rPh>
    <rPh sb="2" eb="4">
      <t>ガメン</t>
    </rPh>
    <phoneticPr fontId="10"/>
  </si>
  <si>
    <t>Web見積計算書入力、Web製品マスタ、Web受注入力</t>
    <phoneticPr fontId="10"/>
  </si>
  <si>
    <t>得意先の入力・選択後の処理として、得意先メモのリンクボタンを設定・表示する</t>
    <rPh sb="0" eb="3">
      <t>トクイサキ</t>
    </rPh>
    <rPh sb="4" eb="6">
      <t>ニュウリョク</t>
    </rPh>
    <rPh sb="7" eb="11">
      <t>センタク</t>
    </rPh>
    <rPh sb="11" eb="13">
      <t>ショリ</t>
    </rPh>
    <rPh sb="17" eb="20">
      <t>トクイサキ</t>
    </rPh>
    <rPh sb="30" eb="32">
      <t>セッテイ</t>
    </rPh>
    <rPh sb="33" eb="35">
      <t>ヒョウジ</t>
    </rPh>
    <phoneticPr fontId="10"/>
  </si>
  <si>
    <t>詳細処理：</t>
    <rPh sb="0" eb="4">
      <t>ショウサイショリ</t>
    </rPh>
    <phoneticPr fontId="10"/>
  </si>
  <si>
    <t>(1)画面.得意先CDをキーにPEテーブル(得意先メモ)を参照する</t>
    <rPh sb="3" eb="5">
      <t>ガメン</t>
    </rPh>
    <rPh sb="6" eb="9">
      <t>トクイサキ</t>
    </rPh>
    <rPh sb="29" eb="31">
      <t>サンショウ</t>
    </rPh>
    <phoneticPr fontId="10"/>
  </si>
  <si>
    <t>※参照するテーブルは、web.config定義(PE_CST_TABLE_NAME)より取得する</t>
    <rPh sb="1" eb="3">
      <t>サンショウ</t>
    </rPh>
    <rPh sb="44" eb="46">
      <t>シュトク</t>
    </rPh>
    <phoneticPr fontId="10"/>
  </si>
  <si>
    <t>(2)PEテーブル(得意先メモ)参照</t>
    <rPh sb="10" eb="13">
      <t>トクイサキ</t>
    </rPh>
    <rPh sb="16" eb="18">
      <t>サンショウ</t>
    </rPh>
    <phoneticPr fontId="10"/>
  </si>
  <si>
    <t>データ取得が取得できなかった場合、共通処理終了</t>
    <rPh sb="3" eb="5">
      <t>シュトク</t>
    </rPh>
    <rPh sb="6" eb="8">
      <t>シュトク</t>
    </rPh>
    <rPh sb="14" eb="16">
      <t>バアイ</t>
    </rPh>
    <rPh sb="17" eb="19">
      <t>キョウツウ</t>
    </rPh>
    <rPh sb="19" eb="21">
      <t>ショリ</t>
    </rPh>
    <rPh sb="21" eb="23">
      <t>シュウリョウ</t>
    </rPh>
    <phoneticPr fontId="10"/>
  </si>
  <si>
    <t>データ取得できた場合、ID値を取得する</t>
    <rPh sb="8" eb="10">
      <t>バアイ</t>
    </rPh>
    <rPh sb="13" eb="14">
      <t>チ</t>
    </rPh>
    <rPh sb="15" eb="17">
      <t>シュトク</t>
    </rPh>
    <phoneticPr fontId="10"/>
  </si>
  <si>
    <t>例：PEテーブルは動的テーブルとなるため、VIEWにて定義する</t>
    <rPh sb="0" eb="1">
      <t>レイ</t>
    </rPh>
    <rPh sb="27" eb="29">
      <t>テイギ</t>
    </rPh>
    <phoneticPr fontId="10"/>
  </si>
  <si>
    <t>得意先CD(画面.得意先CD)</t>
    <rPh sb="0" eb="3">
      <t>トクイサキ</t>
    </rPh>
    <rPh sb="6" eb="8">
      <t>ガメン</t>
    </rPh>
    <rPh sb="9" eb="12">
      <t>トクイサキ</t>
    </rPh>
    <phoneticPr fontId="10"/>
  </si>
  <si>
    <t>↑リンクに必要となるIDを取得する</t>
    <rPh sb="5" eb="7">
      <t>ヒツヨウ</t>
    </rPh>
    <rPh sb="13" eb="15">
      <t>シュトク</t>
    </rPh>
    <phoneticPr fontId="10"/>
  </si>
  <si>
    <t>(3)リンク設定</t>
    <rPh sb="6" eb="8">
      <t>セッテイ</t>
    </rPh>
    <phoneticPr fontId="10"/>
  </si>
  <si>
    <t>web.config定義(PE_Link_CST_MEMO)+p2=取得ID値</t>
    <rPh sb="34" eb="36">
      <t>シュトク</t>
    </rPh>
    <rPh sb="38" eb="39">
      <t>チ</t>
    </rPh>
    <phoneticPr fontId="10"/>
  </si>
  <si>
    <t>画面サンプル（リンクボタン設定後）</t>
    <rPh sb="0" eb="2">
      <t>ガメン</t>
    </rPh>
    <rPh sb="13" eb="16">
      <t>セッテイゴ</t>
    </rPh>
    <phoneticPr fontId="10"/>
  </si>
  <si>
    <t>得意先</t>
    <rPh sb="0" eb="3">
      <t>トクイサキ</t>
    </rPh>
    <phoneticPr fontId="10"/>
  </si>
  <si>
    <t>(得意先名:オートフィルタ)</t>
    <rPh sb="1" eb="5">
      <t>トクイサキメイ</t>
    </rPh>
    <phoneticPr fontId="10"/>
  </si>
  <si>
    <t>【得意先メモ】</t>
    <rPh sb="1" eb="4">
      <t>トクイサキ</t>
    </rPh>
    <phoneticPr fontId="10"/>
  </si>
  <si>
    <t>&lt;a href="http://localhost/pe4j/XDB/XDB0103d.jsf?p1=100115&amp;p2=2" target="_blank"&gt;得意先メモ&lt;/a&gt;</t>
    <phoneticPr fontId="10"/>
  </si>
  <si>
    <t>全判変換サブルーチン(スリッタ巾→全般巾計算)</t>
    <phoneticPr fontId="10"/>
  </si>
  <si>
    <t>初期処理</t>
  </si>
  <si>
    <t>処理項目</t>
    <phoneticPr fontId="10"/>
  </si>
  <si>
    <t>処理内容</t>
    <rPh sb="0" eb="2">
      <t>ショリ</t>
    </rPh>
    <rPh sb="2" eb="4">
      <t>ナイヨウ</t>
    </rPh>
    <phoneticPr fontId="10"/>
  </si>
  <si>
    <t>最終工程WG</t>
    <phoneticPr fontId="10"/>
  </si>
  <si>
    <t>1.</t>
    <phoneticPr fontId="10"/>
  </si>
  <si>
    <t>WK事業所CD、WK受注巾、WK数量を設定</t>
    <rPh sb="19" eb="21">
      <t>セッテイ</t>
    </rPh>
    <phoneticPr fontId="10"/>
  </si>
  <si>
    <t>表巾</t>
  </si>
  <si>
    <t>※参考資料：受注全判変換サブルーチン_20220808_v01.xlsx</t>
    <phoneticPr fontId="10"/>
  </si>
  <si>
    <t>号機</t>
    <phoneticPr fontId="10"/>
  </si>
  <si>
    <t>WK事業所CD</t>
    <phoneticPr fontId="10"/>
  </si>
  <si>
    <t>WK事業所CD　=　最終工程WG</t>
    <phoneticPr fontId="10"/>
  </si>
  <si>
    <t>全判巾</t>
    <rPh sb="0" eb="2">
      <t>ゼンバン</t>
    </rPh>
    <rPh sb="2" eb="3">
      <t>ハバ</t>
    </rPh>
    <phoneticPr fontId="10"/>
  </si>
  <si>
    <t>製品区分</t>
  </si>
  <si>
    <t>WK受注巾</t>
  </si>
  <si>
    <t>WK受注巾　=　スリッター１巾 + スリッター2巾</t>
  </si>
  <si>
    <t>全判流れ</t>
    <rPh sb="0" eb="2">
      <t>ゼンバン</t>
    </rPh>
    <rPh sb="2" eb="3">
      <t>ナガ</t>
    </rPh>
    <phoneticPr fontId="10"/>
  </si>
  <si>
    <t>段</t>
  </si>
  <si>
    <t>WK数量</t>
  </si>
  <si>
    <t>WK数量　=　受注数量</t>
  </si>
  <si>
    <t>全判数量</t>
    <rPh sb="0" eb="2">
      <t>ゼンバン</t>
    </rPh>
    <rPh sb="2" eb="4">
      <t>スウリョウ</t>
    </rPh>
    <phoneticPr fontId="10"/>
  </si>
  <si>
    <t>表原紙</t>
    <phoneticPr fontId="10"/>
  </si>
  <si>
    <t>コルスリ区分</t>
    <rPh sb="4" eb="6">
      <t>クブン</t>
    </rPh>
    <phoneticPr fontId="10"/>
  </si>
  <si>
    <t>表印刷CD</t>
    <phoneticPr fontId="10"/>
  </si>
  <si>
    <t>2.</t>
    <phoneticPr fontId="10"/>
  </si>
  <si>
    <t>WKフィールド　初期化</t>
    <rPh sb="8" eb="11">
      <t>ショキカ</t>
    </rPh>
    <phoneticPr fontId="10"/>
  </si>
  <si>
    <t>割数</t>
    <phoneticPr fontId="10"/>
  </si>
  <si>
    <t>表エンボスCD</t>
    <phoneticPr fontId="10"/>
  </si>
  <si>
    <t>WK倍数巾　＝　０</t>
  </si>
  <si>
    <t>最大割数</t>
    <phoneticPr fontId="10"/>
  </si>
  <si>
    <t>中原紙</t>
    <rPh sb="0" eb="1">
      <t>ナカ</t>
    </rPh>
    <phoneticPr fontId="10"/>
  </si>
  <si>
    <t>WK１巾１　＝　０</t>
  </si>
  <si>
    <t>中印刷CD</t>
    <rPh sb="0" eb="1">
      <t>ナカ</t>
    </rPh>
    <phoneticPr fontId="10"/>
  </si>
  <si>
    <t>WK１巾２　＝　０</t>
  </si>
  <si>
    <t>中エンボスCD</t>
    <rPh sb="0" eb="1">
      <t>ナカ</t>
    </rPh>
    <phoneticPr fontId="10"/>
  </si>
  <si>
    <t>WK巾Ａ　＝　“　　”</t>
  </si>
  <si>
    <t>裏原紙</t>
    <rPh sb="0" eb="1">
      <t>ウラ</t>
    </rPh>
    <phoneticPr fontId="10"/>
  </si>
  <si>
    <t>WK巾Ｂ　＝　“　　”</t>
  </si>
  <si>
    <t>裏印刷CD</t>
    <rPh sb="0" eb="1">
      <t>ウラ</t>
    </rPh>
    <phoneticPr fontId="10"/>
  </si>
  <si>
    <t>WK２巾１　＝　０</t>
  </si>
  <si>
    <t>裏エンボスCD</t>
    <rPh sb="0" eb="1">
      <t>ウラ</t>
    </rPh>
    <phoneticPr fontId="10"/>
  </si>
  <si>
    <t>WK原紙巾　＝　０</t>
    <rPh sb="2" eb="4">
      <t>ゲンシ</t>
    </rPh>
    <phoneticPr fontId="10"/>
  </si>
  <si>
    <t>スリッター１巾</t>
    <rPh sb="6" eb="7">
      <t>ハバ</t>
    </rPh>
    <phoneticPr fontId="10"/>
  </si>
  <si>
    <t>WK全判流れ　＝　０</t>
    <rPh sb="2" eb="4">
      <t>ゼンバン</t>
    </rPh>
    <rPh sb="4" eb="5">
      <t>ナガ</t>
    </rPh>
    <phoneticPr fontId="10"/>
  </si>
  <si>
    <t>スリッター1流れ</t>
    <rPh sb="6" eb="7">
      <t>ナガ</t>
    </rPh>
    <phoneticPr fontId="10"/>
  </si>
  <si>
    <t>WK最小流れコルスリ　＝　０</t>
    <rPh sb="2" eb="5">
      <t>サイショウナガ</t>
    </rPh>
    <phoneticPr fontId="10"/>
  </si>
  <si>
    <t>受注数量</t>
    <phoneticPr fontId="10"/>
  </si>
  <si>
    <t>スリッター2巾</t>
    <rPh sb="6" eb="7">
      <t>ハバ</t>
    </rPh>
    <phoneticPr fontId="10"/>
  </si>
  <si>
    <t>3.</t>
    <phoneticPr fontId="10"/>
  </si>
  <si>
    <t>最大巾取得</t>
    <phoneticPr fontId="10"/>
  </si>
  <si>
    <t>スリッター2流れ</t>
    <rPh sb="6" eb="7">
      <t>ナガ</t>
    </rPh>
    <phoneticPr fontId="10"/>
  </si>
  <si>
    <t>3-1.最終工程WG　と　段 より　汎用マスタ（段）参照して　</t>
    <rPh sb="13" eb="14">
      <t>ダン</t>
    </rPh>
    <rPh sb="26" eb="28">
      <t>サンショウ</t>
    </rPh>
    <phoneticPr fontId="10"/>
  </si>
  <si>
    <t>WK巾大</t>
  </si>
  <si>
    <t>・WK巾大を設定</t>
    <rPh sb="6" eb="8">
      <t>セッテイ</t>
    </rPh>
    <phoneticPr fontId="10"/>
  </si>
  <si>
    <t>製品区分　１３（Ｇプリント）　以下　 ならば　　　WK巾大　＝　受注両面最大巾</t>
    <rPh sb="0" eb="4">
      <t>セイヒンクブン</t>
    </rPh>
    <rPh sb="15" eb="17">
      <t>イカ</t>
    </rPh>
    <rPh sb="32" eb="36">
      <t>ジュチュウリョウメン</t>
    </rPh>
    <phoneticPr fontId="10"/>
  </si>
  <si>
    <t>製品区分　１３（Ｇプリント）　より大　ならば　　  WK巾大　＝　受注片面最大巾</t>
    <rPh sb="0" eb="4">
      <t>セイヒンクブン</t>
    </rPh>
    <rPh sb="17" eb="18">
      <t>ダイ</t>
    </rPh>
    <rPh sb="29" eb="30">
      <t>ダイ</t>
    </rPh>
    <phoneticPr fontId="10"/>
  </si>
  <si>
    <t>WK最大巾</t>
  </si>
  <si>
    <t>・WK最大巾を設定</t>
  </si>
  <si>
    <t>WK巾大　≠　０　ならば　  WK最大巾　＝　WK巾大</t>
    <rPh sb="3" eb="4">
      <t>ダイ</t>
    </rPh>
    <rPh sb="26" eb="27">
      <t>ダイ</t>
    </rPh>
    <phoneticPr fontId="10"/>
  </si>
  <si>
    <t>WK巾大　＝　０　ならば　拠点別に次の通り</t>
    <rPh sb="13" eb="15">
      <t>キョテン</t>
    </rPh>
    <rPh sb="15" eb="16">
      <t>ベツ</t>
    </rPh>
    <rPh sb="17" eb="18">
      <t>ツギ</t>
    </rPh>
    <rPh sb="19" eb="20">
      <t>トオ</t>
    </rPh>
    <phoneticPr fontId="10"/>
  </si>
  <si>
    <t>WK事業所CDより判定</t>
    <rPh sb="2" eb="5">
      <t>ジギョウショ</t>
    </rPh>
    <rPh sb="9" eb="11">
      <t>ハンテイ</t>
    </rPh>
    <phoneticPr fontId="10"/>
  </si>
  <si>
    <t>WK事業所CD　＝　名古屋　ならば　　WK最大巾　＝　１３５０</t>
    <phoneticPr fontId="10"/>
  </si>
  <si>
    <t>WK事業所CD　＝　神奈川　ならば　　WK最大巾　＝　１４００</t>
    <phoneticPr fontId="10"/>
  </si>
  <si>
    <t>WK事業所CD　＝　仙台　　 ならば　　WK最大巾　＝　１３５０</t>
    <phoneticPr fontId="10"/>
  </si>
  <si>
    <t>WK事業所CD　上記以外　　ならば　　WK最大巾　＝　１６００</t>
    <phoneticPr fontId="10"/>
  </si>
  <si>
    <t>3-2.汎用マスタ（段）　該当　なければ　全判変換サブルーチン　処理終了</t>
    <rPh sb="13" eb="15">
      <t>ガイトウ</t>
    </rPh>
    <rPh sb="21" eb="23">
      <t>ゼンバン</t>
    </rPh>
    <rPh sb="23" eb="25">
      <t>ヘンカン</t>
    </rPh>
    <rPh sb="32" eb="36">
      <t>ショリシュウリョウ</t>
    </rPh>
    <phoneticPr fontId="10"/>
  </si>
  <si>
    <t>4.</t>
    <phoneticPr fontId="10"/>
  </si>
  <si>
    <t>大阪ローカル</t>
    <rPh sb="0" eb="2">
      <t>オオサカ</t>
    </rPh>
    <phoneticPr fontId="10"/>
  </si>
  <si>
    <t>WKローカル区分</t>
    <phoneticPr fontId="10"/>
  </si>
  <si>
    <t>WK事業所CD　＝　大阪　ならば</t>
    <rPh sb="2" eb="5">
      <t>ジギョウショ</t>
    </rPh>
    <rPh sb="10" eb="12">
      <t>オオサカ</t>
    </rPh>
    <phoneticPr fontId="10"/>
  </si>
  <si>
    <t>製品区分：　21（巻ボール）、22（片面シート）、23（片面加工）、31（プリフル）、32（刷本支給）のとき</t>
    <rPh sb="0" eb="4">
      <t>セイヒンクブン</t>
    </rPh>
    <rPh sb="9" eb="10">
      <t>マキ</t>
    </rPh>
    <rPh sb="18" eb="20">
      <t>カタメン</t>
    </rPh>
    <rPh sb="28" eb="32">
      <t>カタメンカコウ</t>
    </rPh>
    <rPh sb="46" eb="50">
      <t>スリホンシキュウ</t>
    </rPh>
    <phoneticPr fontId="10"/>
  </si>
  <si>
    <t>WKローカル区分　＝　”１”</t>
    <rPh sb="6" eb="8">
      <t>クブン</t>
    </rPh>
    <phoneticPr fontId="10"/>
  </si>
  <si>
    <t>5.</t>
    <phoneticPr fontId="10"/>
  </si>
  <si>
    <t>最大倍率取得設定</t>
    <rPh sb="0" eb="2">
      <t>サイダイ</t>
    </rPh>
    <rPh sb="2" eb="4">
      <t>バイリツ</t>
    </rPh>
    <rPh sb="4" eb="8">
      <t>シュトクセッテイ</t>
    </rPh>
    <phoneticPr fontId="10"/>
  </si>
  <si>
    <t>WK倍率</t>
  </si>
  <si>
    <t>WK倍率　＝　３</t>
    <rPh sb="2" eb="4">
      <t>バイリツ</t>
    </rPh>
    <phoneticPr fontId="10"/>
  </si>
  <si>
    <t>6.</t>
    <phoneticPr fontId="10"/>
  </si>
  <si>
    <t>汎用マスタ（製造設定）参照</t>
    <rPh sb="0" eb="2">
      <t>ハンヨウ</t>
    </rPh>
    <rPh sb="11" eb="13">
      <t>サンショウ</t>
    </rPh>
    <phoneticPr fontId="10"/>
  </si>
  <si>
    <t>6-1.最終工程WG　と　号機　より汎用マスタ（製造設定）参照</t>
    <rPh sb="4" eb="6">
      <t>サイシュウ</t>
    </rPh>
    <rPh sb="6" eb="8">
      <t>コウテイ</t>
    </rPh>
    <rPh sb="13" eb="15">
      <t>ゴウキ</t>
    </rPh>
    <rPh sb="29" eb="31">
      <t>サンショウ</t>
    </rPh>
    <phoneticPr fontId="10"/>
  </si>
  <si>
    <t>WK両面片面区分　</t>
    <phoneticPr fontId="10"/>
  </si>
  <si>
    <t>・WK両面片面区分を設定</t>
    <phoneticPr fontId="10"/>
  </si>
  <si>
    <t>製品区分：　21（巻ボール）、22（片面シート）、23（片面加工）、31（プリフル）、32（刷本支給）、</t>
    <rPh sb="0" eb="4">
      <t>セイヒンクブン</t>
    </rPh>
    <rPh sb="9" eb="10">
      <t>マキ</t>
    </rPh>
    <rPh sb="18" eb="20">
      <t>カタメン</t>
    </rPh>
    <rPh sb="28" eb="32">
      <t>カタメンカコウ</t>
    </rPh>
    <rPh sb="46" eb="50">
      <t>スリホンシキュウ</t>
    </rPh>
    <phoneticPr fontId="10"/>
  </si>
  <si>
    <t>33（コートボール）のとき　　WK両面片面区分　＝　２　とする</t>
    <rPh sb="17" eb="19">
      <t>リョウメン</t>
    </rPh>
    <rPh sb="19" eb="21">
      <t>カタメン</t>
    </rPh>
    <rPh sb="21" eb="23">
      <t>クブン</t>
    </rPh>
    <phoneticPr fontId="10"/>
  </si>
  <si>
    <t>上記以外の時　　　WK両面片面区分　＝　１　とする</t>
    <rPh sb="0" eb="4">
      <t>ジョウキイガイ</t>
    </rPh>
    <rPh sb="5" eb="6">
      <t>トキ</t>
    </rPh>
    <rPh sb="11" eb="17">
      <t>リョウメンカタメンクブン</t>
    </rPh>
    <phoneticPr fontId="10"/>
  </si>
  <si>
    <t>6-2.汎用マスタ（製造設定）　該当　なければ　全判変換サブルーチン　処理終了</t>
    <rPh sb="4" eb="6">
      <t>ハンヨウ</t>
    </rPh>
    <rPh sb="10" eb="12">
      <t>セイゾウ</t>
    </rPh>
    <rPh sb="12" eb="14">
      <t>セッテイ</t>
    </rPh>
    <rPh sb="16" eb="18">
      <t>ガイトウ</t>
    </rPh>
    <rPh sb="24" eb="28">
      <t>ゼンバンヘンカン</t>
    </rPh>
    <rPh sb="35" eb="39">
      <t>ショリシュウリョウ</t>
    </rPh>
    <phoneticPr fontId="10"/>
  </si>
  <si>
    <t>6-3.汎用マスタ（製造設定）　該当　あれば　</t>
    <rPh sb="4" eb="6">
      <t>ハンヨウ</t>
    </rPh>
    <rPh sb="10" eb="12">
      <t>セイゾウ</t>
    </rPh>
    <rPh sb="12" eb="14">
      <t>セッテイ</t>
    </rPh>
    <rPh sb="16" eb="18">
      <t>ガイトウ</t>
    </rPh>
    <phoneticPr fontId="10"/>
  </si>
  <si>
    <t>WK最小コルスリ</t>
  </si>
  <si>
    <t>WK最小コルスリ　＝　コルスリ巾（最小）　×　２</t>
  </si>
  <si>
    <t>WK最大コルスリ</t>
  </si>
  <si>
    <t>WK最大コルスリ　＝　コルスリ巾（最大）　×　２</t>
    <rPh sb="3" eb="4">
      <t>ダイ</t>
    </rPh>
    <phoneticPr fontId="10"/>
  </si>
  <si>
    <t>WK最小流れコルスリ</t>
  </si>
  <si>
    <t>WK最小流れコルスリ　＝　コルスリ最小流れ</t>
    <rPh sb="2" eb="4">
      <t>サイショウ</t>
    </rPh>
    <rPh sb="4" eb="5">
      <t>ナガ</t>
    </rPh>
    <phoneticPr fontId="10"/>
  </si>
  <si>
    <t>流れ</t>
    <phoneticPr fontId="10"/>
  </si>
  <si>
    <t>WK全判流れ</t>
  </si>
  <si>
    <t>スリッター1流れ　≧　WK最小流れコルスリ　または</t>
    <rPh sb="13" eb="16">
      <t>サイショウナガ</t>
    </rPh>
    <phoneticPr fontId="10"/>
  </si>
  <si>
    <t>WK流れ割数　</t>
  </si>
  <si>
    <t>製品区分：21（巻ボール）　または　22：（片面シート）　または　23（片面加工）　のとき</t>
    <rPh sb="0" eb="2">
      <t>セイヒン</t>
    </rPh>
    <rPh sb="2" eb="4">
      <t>クブン</t>
    </rPh>
    <rPh sb="8" eb="9">
      <t>マキ</t>
    </rPh>
    <rPh sb="22" eb="24">
      <t>カタメン</t>
    </rPh>
    <rPh sb="36" eb="38">
      <t>カタメン</t>
    </rPh>
    <rPh sb="38" eb="40">
      <t>カコウ</t>
    </rPh>
    <phoneticPr fontId="10"/>
  </si>
  <si>
    <t>WK全判流れ　＝　スリッター1流れ</t>
    <rPh sb="2" eb="4">
      <t>ゼンバン</t>
    </rPh>
    <rPh sb="4" eb="5">
      <t>ナガ</t>
    </rPh>
    <rPh sb="15" eb="16">
      <t>ナガ</t>
    </rPh>
    <phoneticPr fontId="10"/>
  </si>
  <si>
    <t>WK流れ割数　＝　１</t>
    <rPh sb="2" eb="3">
      <t>ナガ</t>
    </rPh>
    <rPh sb="4" eb="6">
      <t>ワリスウ</t>
    </rPh>
    <phoneticPr fontId="10"/>
  </si>
  <si>
    <t>上記以外の場合</t>
    <rPh sb="0" eb="2">
      <t>ジョウキ</t>
    </rPh>
    <rPh sb="2" eb="4">
      <t>イガイ</t>
    </rPh>
    <rPh sb="5" eb="7">
      <t>バアイ</t>
    </rPh>
    <phoneticPr fontId="10"/>
  </si>
  <si>
    <t>WK流れ割数　＝　１　</t>
    <rPh sb="2" eb="3">
      <t>ナガ</t>
    </rPh>
    <rPh sb="4" eb="6">
      <t>ワリスウ</t>
    </rPh>
    <phoneticPr fontId="10"/>
  </si>
  <si>
    <t>としてから　WK全判流れ　が　WK最小流れコルスリ　を超えるまで　以下を繰り返し処理</t>
    <rPh sb="17" eb="20">
      <t>サイショウナガ</t>
    </rPh>
    <rPh sb="27" eb="28">
      <t>コ</t>
    </rPh>
    <rPh sb="33" eb="35">
      <t>イカ</t>
    </rPh>
    <rPh sb="36" eb="37">
      <t>ク</t>
    </rPh>
    <rPh sb="38" eb="39">
      <t>カエ</t>
    </rPh>
    <rPh sb="40" eb="42">
      <t>ショリ</t>
    </rPh>
    <phoneticPr fontId="10"/>
  </si>
  <si>
    <t>WK全判流れ　＝　WK全判流れ　＋　スリッター1流れ</t>
    <rPh sb="2" eb="4">
      <t>ゼンバン</t>
    </rPh>
    <rPh sb="4" eb="5">
      <t>ナガ</t>
    </rPh>
    <rPh sb="11" eb="13">
      <t>ゼンバン</t>
    </rPh>
    <rPh sb="13" eb="14">
      <t>ナガ</t>
    </rPh>
    <rPh sb="24" eb="25">
      <t>ナガ</t>
    </rPh>
    <phoneticPr fontId="10"/>
  </si>
  <si>
    <t>WK流れ割数　＝　WK流れ割数　＋　１　</t>
    <rPh sb="2" eb="3">
      <t>ナガ</t>
    </rPh>
    <rPh sb="4" eb="6">
      <t>ワリスウ</t>
    </rPh>
    <rPh sb="11" eb="12">
      <t>ナガ</t>
    </rPh>
    <rPh sb="13" eb="15">
      <t>ワリスウ</t>
    </rPh>
    <phoneticPr fontId="10"/>
  </si>
  <si>
    <t>巾　通常変換（スリッター2巾　＝　０のとき）</t>
    <phoneticPr fontId="10"/>
  </si>
  <si>
    <t>WK最小ロス</t>
  </si>
  <si>
    <t>※</t>
    <phoneticPr fontId="10"/>
  </si>
  <si>
    <t>スリッター2巾　＝　０　のとき</t>
    <rPh sb="6" eb="7">
      <t>ハバ</t>
    </rPh>
    <phoneticPr fontId="10"/>
  </si>
  <si>
    <t>WK最小ロス㎡　</t>
  </si>
  <si>
    <t>WK最小ロス　＝　999999　初期値をセット</t>
    <rPh sb="2" eb="4">
      <t>サイショウ</t>
    </rPh>
    <rPh sb="16" eb="19">
      <t>ショキチ</t>
    </rPh>
    <phoneticPr fontId="10"/>
  </si>
  <si>
    <t>WK最小ロス㎡　＝　999999　初期値をセット</t>
    <rPh sb="2" eb="4">
      <t>サイショウ</t>
    </rPh>
    <rPh sb="17" eb="20">
      <t>ショキチ</t>
    </rPh>
    <phoneticPr fontId="10"/>
  </si>
  <si>
    <t>WK倍率で繰り返し</t>
    <rPh sb="5" eb="6">
      <t>ク</t>
    </rPh>
    <rPh sb="7" eb="8">
      <t>カエ</t>
    </rPh>
    <phoneticPr fontId="10"/>
  </si>
  <si>
    <t>1.WK倍率　＝　ｎ　として　１　～　ｎ回まで　以下処理を繰り返し　１回処理ごとに　WK倍数巾　＝　ｎ　とする</t>
  </si>
  <si>
    <t>WK２巾１</t>
  </si>
  <si>
    <t>WK２巾１　＝　スリッター１巾　 ×　WK倍数巾</t>
    <rPh sb="21" eb="23">
      <t>バイスウ</t>
    </rPh>
    <phoneticPr fontId="10"/>
  </si>
  <si>
    <t>コルスリ区分より判定</t>
    <rPh sb="4" eb="6">
      <t>クブン</t>
    </rPh>
    <rPh sb="8" eb="10">
      <t>ハンテイ</t>
    </rPh>
    <phoneticPr fontId="10"/>
  </si>
  <si>
    <t>コルスリ区分：　”３（化粧裁ち）”　または　”４（化粧半裁）”　なら　　</t>
    <rPh sb="4" eb="6">
      <t>クブン</t>
    </rPh>
    <rPh sb="11" eb="13">
      <t>ケショウ</t>
    </rPh>
    <rPh sb="13" eb="14">
      <t>タ</t>
    </rPh>
    <rPh sb="25" eb="29">
      <t>ケショウハンサイ</t>
    </rPh>
    <phoneticPr fontId="10"/>
  </si>
  <si>
    <t>WK２巾１　＝　WK２巾１　＋　WK最小コルスリ</t>
    <rPh sb="18" eb="20">
      <t>サイショウ</t>
    </rPh>
    <phoneticPr fontId="10"/>
  </si>
  <si>
    <t>WK最大巾　より判定</t>
    <rPh sb="2" eb="4">
      <t>サイダイ</t>
    </rPh>
    <rPh sb="8" eb="10">
      <t>ハンテイ</t>
    </rPh>
    <phoneticPr fontId="10"/>
  </si>
  <si>
    <t>終了条件</t>
    <rPh sb="2" eb="4">
      <t>ジョウケン</t>
    </rPh>
    <phoneticPr fontId="10"/>
  </si>
  <si>
    <t>WK最大巾　＜　WK２巾１　かつ　WK倍数巾　＞　１　となったら　n回　繰り返し処理を終了</t>
    <rPh sb="34" eb="35">
      <t>カイ</t>
    </rPh>
    <rPh sb="36" eb="37">
      <t>ク</t>
    </rPh>
    <rPh sb="38" eb="39">
      <t>カエ</t>
    </rPh>
    <rPh sb="40" eb="42">
      <t>ショリ</t>
    </rPh>
    <rPh sb="43" eb="45">
      <t>シュウリョウ</t>
    </rPh>
    <phoneticPr fontId="10"/>
  </si>
  <si>
    <t>1-1.製品区分：　21（巻ボール）、22（片面シート）、23（片面加工）、31（プリフル）、32（刷本支給）、</t>
    <phoneticPr fontId="10"/>
  </si>
  <si>
    <t>33（コートボール）以外の時（表原紙巾取得）</t>
    <phoneticPr fontId="10"/>
  </si>
  <si>
    <t>WK品目CD　＝　</t>
    <phoneticPr fontId="10"/>
  </si>
  <si>
    <t>表原紙</t>
  </si>
  <si>
    <t>設定値</t>
    <rPh sb="0" eb="2">
      <t>セッテイ</t>
    </rPh>
    <rPh sb="2" eb="3">
      <t>アタイ</t>
    </rPh>
    <phoneticPr fontId="10"/>
  </si>
  <si>
    <t>NULL</t>
  </si>
  <si>
    <t>WK１巾１　＝　WK２巾１　</t>
  </si>
  <si>
    <t>コルスリチェックＦＬＧ＝　１</t>
    <phoneticPr fontId="10"/>
  </si>
  <si>
    <t>として</t>
    <phoneticPr fontId="10"/>
  </si>
  <si>
    <t>WK事業所CD、WK品目CDより、事業所別原紙巾マスタから、近似する原紙巾を検索</t>
    <rPh sb="30" eb="32">
      <t>キンジ</t>
    </rPh>
    <rPh sb="34" eb="36">
      <t>ゲンシ</t>
    </rPh>
    <rPh sb="38" eb="40">
      <t>ケンサク</t>
    </rPh>
    <phoneticPr fontId="10"/>
  </si>
  <si>
    <t>WK原紙巾</t>
  </si>
  <si>
    <t>近似する原紙巾を検索</t>
  </si>
  <si>
    <t>常備在庫チェック</t>
    <rPh sb="0" eb="4">
      <t>ジョウビザイコ</t>
    </rPh>
    <phoneticPr fontId="10"/>
  </si>
  <si>
    <t>常備在庫区分　＝　１：常備外　ならば　対象外として検索継続</t>
    <rPh sb="0" eb="6">
      <t>ジョウビザイコクブン</t>
    </rPh>
    <rPh sb="11" eb="14">
      <t>ジョウビガイ</t>
    </rPh>
    <rPh sb="19" eb="22">
      <t>タイショウガイ</t>
    </rPh>
    <rPh sb="25" eb="27">
      <t>ケンサク</t>
    </rPh>
    <rPh sb="27" eb="29">
      <t>ケイゾク</t>
    </rPh>
    <phoneticPr fontId="10"/>
  </si>
  <si>
    <t>中原紙より、事業所別原紙巾マスタから　中芯原紙巾チェック</t>
    <rPh sb="0" eb="1">
      <t>ナカ</t>
    </rPh>
    <rPh sb="1" eb="3">
      <t>ゲンシ</t>
    </rPh>
    <rPh sb="6" eb="9">
      <t>ジギョウショ</t>
    </rPh>
    <rPh sb="9" eb="10">
      <t>ベツ</t>
    </rPh>
    <rPh sb="10" eb="12">
      <t>ゲンシ</t>
    </rPh>
    <rPh sb="12" eb="13">
      <t>ハバ</t>
    </rPh>
    <rPh sb="19" eb="20">
      <t>ナカ</t>
    </rPh>
    <rPh sb="20" eb="21">
      <t>シン</t>
    </rPh>
    <rPh sb="21" eb="23">
      <t>ゲンシ</t>
    </rPh>
    <rPh sb="23" eb="24">
      <t>ハバ</t>
    </rPh>
    <phoneticPr fontId="10"/>
  </si>
  <si>
    <t>中芯原紙巾　≠　表原紙巾　ならば　除外して検索継続</t>
    <rPh sb="0" eb="2">
      <t>ナカシン</t>
    </rPh>
    <rPh sb="2" eb="5">
      <t>ゲンシハバ</t>
    </rPh>
    <rPh sb="8" eb="12">
      <t>オモテゲンシハバ</t>
    </rPh>
    <rPh sb="17" eb="19">
      <t>ジョガイ</t>
    </rPh>
    <rPh sb="21" eb="25">
      <t>ケンサクケイゾク</t>
    </rPh>
    <phoneticPr fontId="10"/>
  </si>
  <si>
    <t>WK1巾１　＝　近似する原紙巾　となれば　ＷＫ原紙巾　＝　近似する原紙巾　として検索終了</t>
    <rPh sb="3" eb="4">
      <t>ハバ</t>
    </rPh>
    <rPh sb="8" eb="10">
      <t>キンジ</t>
    </rPh>
    <rPh sb="12" eb="15">
      <t>ゲンシハバ</t>
    </rPh>
    <rPh sb="29" eb="31">
      <t>キンジ</t>
    </rPh>
    <rPh sb="33" eb="36">
      <t>ゲンシハバ</t>
    </rPh>
    <rPh sb="40" eb="42">
      <t>ケンサク</t>
    </rPh>
    <rPh sb="42" eb="44">
      <t>シュウリョウ</t>
    </rPh>
    <phoneticPr fontId="10"/>
  </si>
  <si>
    <t>WK1巾１　≠　近似する原紙巾　となれば</t>
    <rPh sb="3" eb="4">
      <t>ハバ</t>
    </rPh>
    <rPh sb="8" eb="10">
      <t>キンジ</t>
    </rPh>
    <rPh sb="12" eb="15">
      <t>ゲンシハバ</t>
    </rPh>
    <phoneticPr fontId="10"/>
  </si>
  <si>
    <t>WKチェック用コルスリ</t>
    <rPh sb="6" eb="7">
      <t>ヨウ</t>
    </rPh>
    <phoneticPr fontId="10"/>
  </si>
  <si>
    <t>WKチェック用コルスリ　＝　近似する原紙巾　－　WK1巾1</t>
    <rPh sb="14" eb="16">
      <t>キンジ</t>
    </rPh>
    <rPh sb="18" eb="21">
      <t>ゲンシハバ</t>
    </rPh>
    <rPh sb="27" eb="28">
      <t>ハバ</t>
    </rPh>
    <phoneticPr fontId="10"/>
  </si>
  <si>
    <t>コルスリ区分：　“3”、“4”　ではない場合</t>
    <rPh sb="4" eb="6">
      <t>クブン</t>
    </rPh>
    <rPh sb="20" eb="22">
      <t>バアイ</t>
    </rPh>
    <phoneticPr fontId="10"/>
  </si>
  <si>
    <t>最小・最大コルスリ　範囲内チェック</t>
    <rPh sb="0" eb="2">
      <t>サイショウ</t>
    </rPh>
    <rPh sb="3" eb="5">
      <t>サイダイ</t>
    </rPh>
    <rPh sb="10" eb="13">
      <t>ハンイナイ</t>
    </rPh>
    <phoneticPr fontId="10"/>
  </si>
  <si>
    <t>範囲内　…　ＷＫ原紙巾　＝　近似する原紙巾　として処理終了</t>
    <rPh sb="0" eb="3">
      <t>ハンイナイ</t>
    </rPh>
    <rPh sb="14" eb="16">
      <t>キンジ</t>
    </rPh>
    <rPh sb="18" eb="21">
      <t>ゲンシハバ</t>
    </rPh>
    <rPh sb="25" eb="29">
      <t>ショリシュウリョウ</t>
    </rPh>
    <phoneticPr fontId="10"/>
  </si>
  <si>
    <t>範囲外　…　除外して　検索継続</t>
    <rPh sb="0" eb="3">
      <t>ハンイガイ</t>
    </rPh>
    <rPh sb="6" eb="8">
      <t>ジョガイ</t>
    </rPh>
    <rPh sb="11" eb="15">
      <t>ケンサクケイゾク</t>
    </rPh>
    <phoneticPr fontId="10"/>
  </si>
  <si>
    <t>WK原紙巾　＝　見つかった原紙巾　として</t>
    <rPh sb="8" eb="9">
      <t>ミ</t>
    </rPh>
    <rPh sb="13" eb="16">
      <t>ゲンシハバ</t>
    </rPh>
    <phoneticPr fontId="10"/>
  </si>
  <si>
    <t>コルスリ区分：上記以外の場合、検索継続</t>
    <rPh sb="7" eb="9">
      <t>ジョウキ</t>
    </rPh>
    <rPh sb="9" eb="11">
      <t>イガイ</t>
    </rPh>
    <rPh sb="12" eb="14">
      <t>バアイ</t>
    </rPh>
    <phoneticPr fontId="10"/>
  </si>
  <si>
    <t>近似する原紙巾＞０であれば次処理、近似する原紙巾＝０であれば　　1.　n回ループ戻り</t>
    <rPh sb="0" eb="2">
      <t>キンジ</t>
    </rPh>
    <rPh sb="4" eb="7">
      <t>ゲンシハバ</t>
    </rPh>
    <rPh sb="13" eb="14">
      <t>ツギ</t>
    </rPh>
    <rPh sb="14" eb="16">
      <t>ショリ</t>
    </rPh>
    <rPh sb="17" eb="19">
      <t>キンジ</t>
    </rPh>
    <rPh sb="21" eb="24">
      <t>ゲンシハバ</t>
    </rPh>
    <rPh sb="36" eb="37">
      <t>カイ</t>
    </rPh>
    <rPh sb="40" eb="41">
      <t>モド</t>
    </rPh>
    <phoneticPr fontId="10"/>
  </si>
  <si>
    <t>1-2.製品区分：上記1-1以外の場合（裏原紙巾取得）</t>
    <rPh sb="9" eb="11">
      <t>ジョウキ</t>
    </rPh>
    <rPh sb="14" eb="16">
      <t>イガイ</t>
    </rPh>
    <rPh sb="17" eb="19">
      <t>バアイ</t>
    </rPh>
    <rPh sb="20" eb="21">
      <t>ウラ</t>
    </rPh>
    <rPh sb="21" eb="23">
      <t>ゲンシ</t>
    </rPh>
    <rPh sb="23" eb="24">
      <t>ハバ</t>
    </rPh>
    <rPh sb="24" eb="26">
      <t>シュトク</t>
    </rPh>
    <phoneticPr fontId="10"/>
  </si>
  <si>
    <t>裏原紙</t>
    <phoneticPr fontId="10"/>
  </si>
  <si>
    <t>裏印刷CD</t>
    <phoneticPr fontId="10"/>
  </si>
  <si>
    <t>裏エンボスCD</t>
    <phoneticPr fontId="10"/>
  </si>
  <si>
    <t>コルスリチェックＦＬＧ＝　0</t>
    <phoneticPr fontId="10"/>
  </si>
  <si>
    <t>WK1巾１　＝　見つかった原紙巾　となれば　ＷＫ原紙巾　＝　見つかった原紙巾　として検索終了</t>
    <rPh sb="3" eb="4">
      <t>ハバ</t>
    </rPh>
    <rPh sb="8" eb="9">
      <t>ミ</t>
    </rPh>
    <rPh sb="13" eb="16">
      <t>ゲンシハバ</t>
    </rPh>
    <rPh sb="30" eb="31">
      <t>ミ</t>
    </rPh>
    <rPh sb="35" eb="38">
      <t>ゲンシハバ</t>
    </rPh>
    <rPh sb="42" eb="44">
      <t>ケンサク</t>
    </rPh>
    <rPh sb="44" eb="46">
      <t>シュウリョウ</t>
    </rPh>
    <phoneticPr fontId="10"/>
  </si>
  <si>
    <t>WK1巾１　≠　見つかった原紙巾　となれば</t>
    <rPh sb="3" eb="4">
      <t>ハバ</t>
    </rPh>
    <rPh sb="8" eb="9">
      <t>ミ</t>
    </rPh>
    <rPh sb="13" eb="16">
      <t>ゲンシハバ</t>
    </rPh>
    <phoneticPr fontId="10"/>
  </si>
  <si>
    <t>WKチェック用コルスリ　＝　見つかった原紙巾　－　WK1巾1</t>
    <rPh sb="14" eb="15">
      <t>ミ</t>
    </rPh>
    <rPh sb="19" eb="22">
      <t>ゲンシハバ</t>
    </rPh>
    <rPh sb="28" eb="29">
      <t>ハバ</t>
    </rPh>
    <phoneticPr fontId="10"/>
  </si>
  <si>
    <t>コルスリ区分：“3”、“4”　ではない場合</t>
    <rPh sb="19" eb="21">
      <t>バアイ</t>
    </rPh>
    <phoneticPr fontId="10"/>
  </si>
  <si>
    <t>範囲内　…　ＷＫ原紙巾　＝　見つかった原紙巾　として処理終了</t>
    <rPh sb="0" eb="3">
      <t>ハンイナイ</t>
    </rPh>
    <rPh sb="14" eb="15">
      <t>ミ</t>
    </rPh>
    <rPh sb="19" eb="22">
      <t>ゲンシハバ</t>
    </rPh>
    <rPh sb="26" eb="30">
      <t>ショリシュウリョウ</t>
    </rPh>
    <phoneticPr fontId="10"/>
  </si>
  <si>
    <t>1-3.配列設定</t>
    <rPh sb="4" eb="6">
      <t>ハイレツ</t>
    </rPh>
    <rPh sb="6" eb="8">
      <t>セッテイ</t>
    </rPh>
    <phoneticPr fontId="10"/>
  </si>
  <si>
    <t>1-3-1.繰り返し処理毎に　配列へセット（n回）</t>
    <phoneticPr fontId="10"/>
  </si>
  <si>
    <t>割数　（配列）</t>
    <phoneticPr fontId="10"/>
  </si>
  <si>
    <t>割数　（配列）　＝　WK倍数巾</t>
    <rPh sb="0" eb="2">
      <t>ワリスウ</t>
    </rPh>
    <rPh sb="4" eb="6">
      <t>ハイレツ</t>
    </rPh>
    <rPh sb="12" eb="14">
      <t>バイスウ</t>
    </rPh>
    <rPh sb="14" eb="15">
      <t>ハバ</t>
    </rPh>
    <phoneticPr fontId="10"/>
  </si>
  <si>
    <t>巾　（配列）</t>
  </si>
  <si>
    <t>巾　（配列）　＝　WK原紙巾</t>
    <rPh sb="0" eb="1">
      <t>ハバ</t>
    </rPh>
    <rPh sb="3" eb="5">
      <t>ハイレツ</t>
    </rPh>
    <rPh sb="11" eb="14">
      <t>ゲンシハバ</t>
    </rPh>
    <phoneticPr fontId="10"/>
  </si>
  <si>
    <t>ロス　（配列）</t>
  </si>
  <si>
    <t>ロス　（配列）　＝　WKロス</t>
    <rPh sb="4" eb="6">
      <t>ハイレツ</t>
    </rPh>
    <phoneticPr fontId="10"/>
  </si>
  <si>
    <t>1-3-2.ロス算出</t>
    <phoneticPr fontId="10"/>
  </si>
  <si>
    <t>WKロス　＝　WK原紙巾　－　（WK受注巾　×　WK倍数巾）　　</t>
    <rPh sb="9" eb="12">
      <t>ゲンシハバ</t>
    </rPh>
    <rPh sb="18" eb="20">
      <t>ジュチュウ</t>
    </rPh>
    <rPh sb="20" eb="21">
      <t>ハバ</t>
    </rPh>
    <rPh sb="26" eb="28">
      <t>バイスウ</t>
    </rPh>
    <rPh sb="28" eb="29">
      <t>ハバ</t>
    </rPh>
    <phoneticPr fontId="10"/>
  </si>
  <si>
    <t>1-3-3.ロス㎡</t>
    <phoneticPr fontId="10"/>
  </si>
  <si>
    <t>WKロス㎡　＝　｛WKロス　×　WK全判流れ　÷　1000000｝ × ｛（受注数量 ÷ WK倍数巾）＋ 0.9｝</t>
    <phoneticPr fontId="10"/>
  </si>
  <si>
    <t>1-3-4.最小ロス㎡　比較</t>
    <phoneticPr fontId="10"/>
  </si>
  <si>
    <t>WKロス㎡　≦　WK最小ロス㎡　であれば</t>
    <rPh sb="10" eb="12">
      <t>サイショウ</t>
    </rPh>
    <phoneticPr fontId="10"/>
  </si>
  <si>
    <t>WK最小ロス　＝　WKロス</t>
    <rPh sb="2" eb="4">
      <t>サイショウ</t>
    </rPh>
    <phoneticPr fontId="10"/>
  </si>
  <si>
    <t>WK最小ロス㎡</t>
  </si>
  <si>
    <t xml:space="preserve">WK最小ロス㎡　＝　WKロス㎡ </t>
    <rPh sb="2" eb="4">
      <t>サイショウ</t>
    </rPh>
    <phoneticPr fontId="10"/>
  </si>
  <si>
    <t>巾　変則スリッタ（スリッター2巾　≠　０のとき）</t>
    <phoneticPr fontId="10"/>
  </si>
  <si>
    <t>スリッター2巾　≠　０　のとき</t>
    <phoneticPr fontId="10"/>
  </si>
  <si>
    <t>繰り返し処理</t>
  </si>
  <si>
    <t>1.WK２巾１　＝　WK受注巾　として　以下、繰り返し処理</t>
    <rPh sb="5" eb="6">
      <t>ハバ</t>
    </rPh>
    <rPh sb="12" eb="15">
      <t>ジュチュウハバ</t>
    </rPh>
    <rPh sb="20" eb="22">
      <t>イカ</t>
    </rPh>
    <rPh sb="23" eb="24">
      <t>ク</t>
    </rPh>
    <phoneticPr fontId="10"/>
  </si>
  <si>
    <t>WK最大巾　＜　WK２巾１　であったら　繰り返し処理終了</t>
    <rPh sb="20" eb="21">
      <t>ク</t>
    </rPh>
    <rPh sb="22" eb="23">
      <t>カエ</t>
    </rPh>
    <rPh sb="24" eb="26">
      <t>ショリ</t>
    </rPh>
    <rPh sb="26" eb="28">
      <t>シュウリョウ</t>
    </rPh>
    <phoneticPr fontId="10"/>
  </si>
  <si>
    <t>1-1.裏原紙巾取得</t>
    <phoneticPr fontId="10"/>
  </si>
  <si>
    <t>WK原紙巾</t>
    <phoneticPr fontId="10"/>
  </si>
  <si>
    <t>WK1巾１　＝　見つかった原紙巾　となれば　WK原紙巾　＝　見つかった原紙巾　として検索終了</t>
    <rPh sb="3" eb="4">
      <t>ハバ</t>
    </rPh>
    <rPh sb="8" eb="9">
      <t>ミ</t>
    </rPh>
    <rPh sb="13" eb="16">
      <t>ゲンシハバ</t>
    </rPh>
    <rPh sb="30" eb="31">
      <t>ミ</t>
    </rPh>
    <rPh sb="35" eb="38">
      <t>ゲンシハバ</t>
    </rPh>
    <rPh sb="42" eb="44">
      <t>ケンサク</t>
    </rPh>
    <rPh sb="44" eb="46">
      <t>シュウリョウ</t>
    </rPh>
    <phoneticPr fontId="10"/>
  </si>
  <si>
    <t>WKチェック用コルスリ</t>
  </si>
  <si>
    <t>範囲内　…　WK原紙巾　＝　見つかった原紙巾　として処理終了</t>
    <rPh sb="0" eb="3">
      <t>ハンイナイ</t>
    </rPh>
    <rPh sb="14" eb="15">
      <t>ミ</t>
    </rPh>
    <rPh sb="19" eb="22">
      <t>ゲンシハバ</t>
    </rPh>
    <rPh sb="26" eb="30">
      <t>ショリシュウリョウ</t>
    </rPh>
    <phoneticPr fontId="10"/>
  </si>
  <si>
    <t>近似する原紙巾＞０であれば次処理、近似する原紙巾＝０であれば　　処理終了</t>
    <rPh sb="0" eb="2">
      <t>キンジ</t>
    </rPh>
    <rPh sb="4" eb="7">
      <t>ゲンシハバ</t>
    </rPh>
    <rPh sb="13" eb="14">
      <t>ツギ</t>
    </rPh>
    <rPh sb="14" eb="16">
      <t>ショリ</t>
    </rPh>
    <rPh sb="17" eb="19">
      <t>キンジ</t>
    </rPh>
    <rPh sb="21" eb="24">
      <t>ゲンシハバ</t>
    </rPh>
    <rPh sb="32" eb="34">
      <t>ショリ</t>
    </rPh>
    <rPh sb="34" eb="36">
      <t>シュウリョウ</t>
    </rPh>
    <phoneticPr fontId="10"/>
  </si>
  <si>
    <t>1-2.配列設定</t>
    <phoneticPr fontId="10"/>
  </si>
  <si>
    <t>1-2-1.繰り返し処理毎に　配列へセット</t>
    <phoneticPr fontId="10"/>
  </si>
  <si>
    <t>割数　（配列）　＝　2</t>
    <rPh sb="0" eb="2">
      <t>ワリスウ</t>
    </rPh>
    <rPh sb="4" eb="6">
      <t>ハイレツ</t>
    </rPh>
    <phoneticPr fontId="10"/>
  </si>
  <si>
    <t>1-2-2.ロス算出</t>
    <phoneticPr fontId="10"/>
  </si>
  <si>
    <t>WKロス　＝　WK原紙巾　－　WK受注巾</t>
    <rPh sb="9" eb="12">
      <t>ゲンシハバ</t>
    </rPh>
    <rPh sb="17" eb="19">
      <t>ジュチュウ</t>
    </rPh>
    <rPh sb="19" eb="20">
      <t>ハバ</t>
    </rPh>
    <phoneticPr fontId="10"/>
  </si>
  <si>
    <t>全判寸法セット処理</t>
  </si>
  <si>
    <t>ワークFLD　クリア</t>
    <phoneticPr fontId="10"/>
  </si>
  <si>
    <t>WK割数２有無　＝　０</t>
    <rPh sb="2" eb="4">
      <t>ワリスウ</t>
    </rPh>
    <rPh sb="5" eb="7">
      <t>ウム</t>
    </rPh>
    <phoneticPr fontId="10"/>
  </si>
  <si>
    <t>WK割数３有無　＝　０</t>
    <rPh sb="2" eb="4">
      <t>ワリスウ</t>
    </rPh>
    <rPh sb="5" eb="7">
      <t>ウム</t>
    </rPh>
    <phoneticPr fontId="10"/>
  </si>
  <si>
    <t>WK最小割数　＝　99</t>
    <rPh sb="2" eb="6">
      <t>サイショウワリスウ</t>
    </rPh>
    <phoneticPr fontId="10"/>
  </si>
  <si>
    <t>※異常値を設定</t>
    <phoneticPr fontId="10"/>
  </si>
  <si>
    <t>WK最大割数　＝　０</t>
    <rPh sb="2" eb="4">
      <t>サイダイ</t>
    </rPh>
    <rPh sb="4" eb="5">
      <t>ワリ</t>
    </rPh>
    <rPh sb="5" eb="6">
      <t>スウ</t>
    </rPh>
    <phoneticPr fontId="10"/>
  </si>
  <si>
    <t>1-1.最大・最小割数　を　配列より検索　</t>
    <rPh sb="4" eb="6">
      <t>サイダイ</t>
    </rPh>
    <rPh sb="7" eb="9">
      <t>サイショウ</t>
    </rPh>
    <rPh sb="9" eb="11">
      <t>ワリスウ</t>
    </rPh>
    <rPh sb="14" eb="16">
      <t>ハイレツ</t>
    </rPh>
    <rPh sb="18" eb="20">
      <t>ケンサク</t>
    </rPh>
    <phoneticPr fontId="10"/>
  </si>
  <si>
    <t>WK最小ロス　＝　ロス　（配列）　であれば</t>
    <rPh sb="13" eb="15">
      <t>ハイレツ</t>
    </rPh>
    <phoneticPr fontId="10"/>
  </si>
  <si>
    <t>割数　（配列）　＝　３　ならば　※大阪事業所は　割数３　はしない　割数２　まで</t>
    <rPh sb="0" eb="2">
      <t>ワリスウ</t>
    </rPh>
    <rPh sb="4" eb="6">
      <t>ハイレツ</t>
    </rPh>
    <rPh sb="17" eb="22">
      <t>オオサカジギョウショ</t>
    </rPh>
    <rPh sb="24" eb="26">
      <t>ワリスウ</t>
    </rPh>
    <rPh sb="33" eb="35">
      <t>ワリスウ</t>
    </rPh>
    <phoneticPr fontId="10"/>
  </si>
  <si>
    <t>WK割数３有無</t>
  </si>
  <si>
    <t>WK割数３有無　＝　１</t>
    <rPh sb="2" eb="3">
      <t>ワリ</t>
    </rPh>
    <rPh sb="3" eb="4">
      <t>スウ</t>
    </rPh>
    <rPh sb="5" eb="7">
      <t>ウム</t>
    </rPh>
    <phoneticPr fontId="10"/>
  </si>
  <si>
    <t>割数　（配列）　＝　２　ならば</t>
    <rPh sb="0" eb="2">
      <t>ワリスウ</t>
    </rPh>
    <rPh sb="4" eb="6">
      <t>ハイレツ</t>
    </rPh>
    <phoneticPr fontId="10"/>
  </si>
  <si>
    <t>WK割数２有無</t>
  </si>
  <si>
    <t>WK割数２有無　＝　１</t>
    <rPh sb="2" eb="3">
      <t>ワリ</t>
    </rPh>
    <rPh sb="3" eb="4">
      <t>スウ</t>
    </rPh>
    <rPh sb="5" eb="7">
      <t>ウム</t>
    </rPh>
    <phoneticPr fontId="10"/>
  </si>
  <si>
    <t>割数　（配列）　＜　WK最小割数　ならば</t>
    <rPh sb="0" eb="2">
      <t>ワリスウ</t>
    </rPh>
    <rPh sb="4" eb="6">
      <t>ハイレツ</t>
    </rPh>
    <rPh sb="12" eb="16">
      <t>サイショウワリスウ</t>
    </rPh>
    <phoneticPr fontId="10"/>
  </si>
  <si>
    <t>WK最小割数</t>
  </si>
  <si>
    <t>WK最小割数　＝　割数　（配列）</t>
    <rPh sb="2" eb="4">
      <t>サイショウ</t>
    </rPh>
    <rPh sb="4" eb="5">
      <t>ワリ</t>
    </rPh>
    <rPh sb="5" eb="6">
      <t>スウ</t>
    </rPh>
    <phoneticPr fontId="10"/>
  </si>
  <si>
    <t>割数　（配列）　＞　WK最大割数　ならば</t>
    <rPh sb="0" eb="2">
      <t>ワリスウ</t>
    </rPh>
    <rPh sb="4" eb="6">
      <t>ハイレツ</t>
    </rPh>
    <rPh sb="12" eb="14">
      <t>サイダイ</t>
    </rPh>
    <rPh sb="14" eb="15">
      <t>ワリ</t>
    </rPh>
    <rPh sb="15" eb="16">
      <t>スウ</t>
    </rPh>
    <phoneticPr fontId="10"/>
  </si>
  <si>
    <t>WK最大割数</t>
  </si>
  <si>
    <t>WK最大割数　＝　割数　（配列）</t>
    <rPh sb="2" eb="4">
      <t>サイダイ</t>
    </rPh>
    <rPh sb="4" eb="5">
      <t>ワリ</t>
    </rPh>
    <rPh sb="5" eb="6">
      <t>スウ</t>
    </rPh>
    <phoneticPr fontId="10"/>
  </si>
  <si>
    <t>ロスあり含む、選択できる最大巾</t>
    <rPh sb="4" eb="5">
      <t>フク</t>
    </rPh>
    <rPh sb="7" eb="9">
      <t>センタク</t>
    </rPh>
    <rPh sb="12" eb="14">
      <t>サイダイ</t>
    </rPh>
    <rPh sb="14" eb="15">
      <t>ハバ</t>
    </rPh>
    <phoneticPr fontId="10"/>
  </si>
  <si>
    <t>割数　（配列）　＞　最大割数 　ならば</t>
    <rPh sb="0" eb="2">
      <t>ワリスウ</t>
    </rPh>
    <rPh sb="4" eb="6">
      <t>ハイレツ</t>
    </rPh>
    <rPh sb="10" eb="14">
      <t>サイダイワリスウ</t>
    </rPh>
    <phoneticPr fontId="10"/>
  </si>
  <si>
    <t>最大割数　＝　割数　（配列）</t>
    <rPh sb="0" eb="4">
      <t>サイダイワリスウ</t>
    </rPh>
    <phoneticPr fontId="10"/>
  </si>
  <si>
    <t>1-2.最小ロスが割数３以上なら割数３を優先（大阪事業所：最小ロスが割数３以上なら割数２を優先）　配列より検索　</t>
    <rPh sb="4" eb="6">
      <t>サイショウ</t>
    </rPh>
    <rPh sb="9" eb="11">
      <t>ワリスウ</t>
    </rPh>
    <rPh sb="12" eb="14">
      <t>イジョウ</t>
    </rPh>
    <rPh sb="16" eb="18">
      <t>ワリスウ</t>
    </rPh>
    <rPh sb="20" eb="22">
      <t>ユウセン</t>
    </rPh>
    <rPh sb="23" eb="25">
      <t>オオサカ</t>
    </rPh>
    <rPh sb="25" eb="28">
      <t>ジギョウショ</t>
    </rPh>
    <rPh sb="29" eb="31">
      <t>サイショウ</t>
    </rPh>
    <rPh sb="34" eb="36">
      <t>ワリスウ</t>
    </rPh>
    <rPh sb="37" eb="39">
      <t>イジョウ</t>
    </rPh>
    <rPh sb="41" eb="43">
      <t>ワリスウ</t>
    </rPh>
    <rPh sb="45" eb="47">
      <t>ユウセン</t>
    </rPh>
    <rPh sb="49" eb="51">
      <t>ハイレツ</t>
    </rPh>
    <rPh sb="53" eb="55">
      <t>ケンサク</t>
    </rPh>
    <phoneticPr fontId="10"/>
  </si>
  <si>
    <t>WK最小割数　≧　３　であれば</t>
    <rPh sb="2" eb="4">
      <t>サイショウ</t>
    </rPh>
    <rPh sb="4" eb="5">
      <t>ワリ</t>
    </rPh>
    <rPh sb="5" eb="6">
      <t>スウ</t>
    </rPh>
    <phoneticPr fontId="10"/>
  </si>
  <si>
    <t>WK優先割数　＝　３　（大阪事業所：　WK優先割数　＝　２）　とする</t>
    <rPh sb="2" eb="4">
      <t>ユウセン</t>
    </rPh>
    <rPh sb="4" eb="5">
      <t>ワリ</t>
    </rPh>
    <rPh sb="5" eb="6">
      <t>スウ</t>
    </rPh>
    <rPh sb="12" eb="14">
      <t>オオサカ</t>
    </rPh>
    <rPh sb="14" eb="17">
      <t>ジギョウショ</t>
    </rPh>
    <rPh sb="21" eb="23">
      <t>ユウセン</t>
    </rPh>
    <rPh sb="23" eb="24">
      <t>ワリ</t>
    </rPh>
    <rPh sb="24" eb="25">
      <t>スウ</t>
    </rPh>
    <phoneticPr fontId="10"/>
  </si>
  <si>
    <t>割数　（配列）　＝　３　ならば　※大阪事業所は対象外</t>
    <rPh sb="0" eb="2">
      <t>ワリスウ</t>
    </rPh>
    <rPh sb="4" eb="6">
      <t>ハイレツ</t>
    </rPh>
    <rPh sb="17" eb="22">
      <t>オオサカジギョウショ</t>
    </rPh>
    <rPh sb="23" eb="26">
      <t>タイショウガイ</t>
    </rPh>
    <phoneticPr fontId="10"/>
  </si>
  <si>
    <t>WK最小割数　＝　割数　（配列）</t>
    <phoneticPr fontId="10"/>
  </si>
  <si>
    <t>WK割数</t>
  </si>
  <si>
    <t>1-3.WK最小割数　≦　３　以下のとき</t>
    <rPh sb="6" eb="8">
      <t>サイショウ</t>
    </rPh>
    <rPh sb="8" eb="9">
      <t>ワリ</t>
    </rPh>
    <rPh sb="9" eb="10">
      <t>スウ</t>
    </rPh>
    <rPh sb="15" eb="17">
      <t>イカ</t>
    </rPh>
    <phoneticPr fontId="10"/>
  </si>
  <si>
    <t>以下、上位から順に該当有無判定</t>
    <rPh sb="0" eb="2">
      <t>イカ</t>
    </rPh>
    <rPh sb="3" eb="5">
      <t>ジョウイ</t>
    </rPh>
    <rPh sb="7" eb="8">
      <t>ジュン</t>
    </rPh>
    <rPh sb="9" eb="11">
      <t>ガイトウ</t>
    </rPh>
    <rPh sb="11" eb="13">
      <t>ウム</t>
    </rPh>
    <rPh sb="13" eb="15">
      <t>ハンテイ</t>
    </rPh>
    <phoneticPr fontId="10"/>
  </si>
  <si>
    <t>WK割数３有無　＝　１　ならば</t>
    <rPh sb="2" eb="3">
      <t>ワリ</t>
    </rPh>
    <rPh sb="3" eb="4">
      <t>スウ</t>
    </rPh>
    <rPh sb="5" eb="7">
      <t>ウム</t>
    </rPh>
    <phoneticPr fontId="10"/>
  </si>
  <si>
    <t>WK割数　＝　３</t>
    <rPh sb="2" eb="3">
      <t>ワリ</t>
    </rPh>
    <rPh sb="3" eb="4">
      <t>スウ</t>
    </rPh>
    <phoneticPr fontId="10"/>
  </si>
  <si>
    <t>WK割数２有無　＝　１　ならば</t>
    <rPh sb="2" eb="3">
      <t>ワリ</t>
    </rPh>
    <rPh sb="3" eb="4">
      <t>スウ</t>
    </rPh>
    <rPh sb="5" eb="7">
      <t>ウム</t>
    </rPh>
    <phoneticPr fontId="10"/>
  </si>
  <si>
    <t>WK割数　＝　２</t>
    <rPh sb="2" eb="3">
      <t>ワリ</t>
    </rPh>
    <rPh sb="3" eb="4">
      <t>スウ</t>
    </rPh>
    <phoneticPr fontId="10"/>
  </si>
  <si>
    <t>これら以外</t>
    <rPh sb="3" eb="5">
      <t>イガイ</t>
    </rPh>
    <phoneticPr fontId="10"/>
  </si>
  <si>
    <t>WK割数　＝　１</t>
    <rPh sb="2" eb="4">
      <t>ワリスウ</t>
    </rPh>
    <phoneticPr fontId="10"/>
  </si>
  <si>
    <t>1-4.WK最小割数　≧　３　ならば　</t>
    <rPh sb="6" eb="8">
      <t>サイショウ</t>
    </rPh>
    <rPh sb="8" eb="9">
      <t>ワリ</t>
    </rPh>
    <rPh sb="9" eb="10">
      <t>スウ</t>
    </rPh>
    <phoneticPr fontId="10"/>
  </si>
  <si>
    <t>WK割数　＝　WK最大割数　とする</t>
    <rPh sb="2" eb="3">
      <t>ワリ</t>
    </rPh>
    <rPh sb="3" eb="4">
      <t>スウ</t>
    </rPh>
    <rPh sb="9" eb="13">
      <t>サイダイワリスウ</t>
    </rPh>
    <phoneticPr fontId="10"/>
  </si>
  <si>
    <t>WK割数　で　割数　（配列）　検索</t>
    <rPh sb="2" eb="3">
      <t>ワリ</t>
    </rPh>
    <rPh sb="3" eb="4">
      <t>スウ</t>
    </rPh>
    <rPh sb="7" eb="8">
      <t>ワリ</t>
    </rPh>
    <rPh sb="8" eb="9">
      <t>スウ</t>
    </rPh>
    <rPh sb="11" eb="13">
      <t>ハイレツ</t>
    </rPh>
    <rPh sb="15" eb="17">
      <t>ケンサク</t>
    </rPh>
    <phoneticPr fontId="10"/>
  </si>
  <si>
    <t>該当あれば　対象パターン確定</t>
    <rPh sb="0" eb="2">
      <t>ガイトウ</t>
    </rPh>
    <rPh sb="6" eb="8">
      <t>タイショウ</t>
    </rPh>
    <rPh sb="12" eb="14">
      <t>カクテイ</t>
    </rPh>
    <phoneticPr fontId="10"/>
  </si>
  <si>
    <t>全判巾</t>
    <phoneticPr fontId="10"/>
  </si>
  <si>
    <t>全判巾　＝ 巾　（配列）</t>
    <rPh sb="0" eb="2">
      <t>ゼンバン</t>
    </rPh>
    <rPh sb="2" eb="3">
      <t>ハバ</t>
    </rPh>
    <rPh sb="6" eb="7">
      <t>ハバ</t>
    </rPh>
    <rPh sb="9" eb="11">
      <t>ハイレツ</t>
    </rPh>
    <phoneticPr fontId="10"/>
  </si>
  <si>
    <t>全判流れ</t>
    <phoneticPr fontId="10"/>
  </si>
  <si>
    <t>全判流れ　＝ WK全判流れ　</t>
    <rPh sb="0" eb="2">
      <t>ゼンバン</t>
    </rPh>
    <rPh sb="2" eb="3">
      <t>ナガ</t>
    </rPh>
    <rPh sb="9" eb="12">
      <t>ゼンバンナガ</t>
    </rPh>
    <phoneticPr fontId="10"/>
  </si>
  <si>
    <t>割数　＝　割数　（配列）　×　WK流れ割数</t>
    <rPh sb="0" eb="2">
      <t>ワリスウ</t>
    </rPh>
    <rPh sb="5" eb="7">
      <t>ワリスウ</t>
    </rPh>
    <rPh sb="9" eb="11">
      <t>ハイレツ</t>
    </rPh>
    <rPh sb="17" eb="18">
      <t>ナガ</t>
    </rPh>
    <rPh sb="19" eb="21">
      <t>ワリスウ</t>
    </rPh>
    <phoneticPr fontId="10"/>
  </si>
  <si>
    <t>該当なければ　全判変換サブルーチン　処理終了</t>
    <rPh sb="0" eb="2">
      <t>ガイトウ</t>
    </rPh>
    <phoneticPr fontId="10"/>
  </si>
  <si>
    <t>全判数量</t>
    <phoneticPr fontId="10"/>
  </si>
  <si>
    <t>割数より　数量算出</t>
    <rPh sb="0" eb="2">
      <t>ワリスウ</t>
    </rPh>
    <rPh sb="5" eb="9">
      <t>スウリョウサンシュツ</t>
    </rPh>
    <phoneticPr fontId="10"/>
  </si>
  <si>
    <t>割数　≦　１　ならば</t>
    <rPh sb="0" eb="2">
      <t>ワリスウ</t>
    </rPh>
    <phoneticPr fontId="10"/>
  </si>
  <si>
    <t>全判数量　＝　WK数量　＋　0.9</t>
    <rPh sb="0" eb="2">
      <t>ゼンバン</t>
    </rPh>
    <rPh sb="2" eb="4">
      <t>スウリョウ</t>
    </rPh>
    <rPh sb="9" eb="11">
      <t>スウリョウ</t>
    </rPh>
    <phoneticPr fontId="10"/>
  </si>
  <si>
    <t>割数　＞　１　ならば</t>
    <rPh sb="0" eb="2">
      <t>ワリスウ</t>
    </rPh>
    <phoneticPr fontId="10"/>
  </si>
  <si>
    <t>全判数量　＝　｛　WK数量　÷　割数　｝　＋　0.9</t>
    <rPh sb="0" eb="4">
      <t>ゼンバンスウリョウ</t>
    </rPh>
    <rPh sb="16" eb="18">
      <t>ワリスウ</t>
    </rPh>
    <phoneticPr fontId="10"/>
  </si>
  <si>
    <t>表幅　</t>
    <rPh sb="0" eb="2">
      <t>オモテハバ</t>
    </rPh>
    <phoneticPr fontId="10"/>
  </si>
  <si>
    <t>WK１巾１　＝　巾　（配列）</t>
    <rPh sb="3" eb="4">
      <t>ハバ</t>
    </rPh>
    <rPh sb="8" eb="9">
      <t>ハバ</t>
    </rPh>
    <rPh sb="11" eb="13">
      <t>ハイレツ</t>
    </rPh>
    <phoneticPr fontId="10"/>
  </si>
  <si>
    <t>※配列　＝　上記2.WK割数で割数（配列）検索に該当配列</t>
    <rPh sb="6" eb="8">
      <t>ジョウキ</t>
    </rPh>
    <phoneticPr fontId="10"/>
  </si>
  <si>
    <t>コルスリチェックＦＬＧ　＝　１　として</t>
    <phoneticPr fontId="10"/>
  </si>
  <si>
    <t>4-1.WK事業所CD、WK品目CDより、事業所別原紙巾マスタから、近似する原紙巾を検索</t>
    <phoneticPr fontId="10"/>
  </si>
  <si>
    <t>範囲内　…　WK原紙巾　＝　見つかった原紙巾　として処理終了</t>
    <rPh sb="0" eb="3">
      <t>ハンイナイ</t>
    </rPh>
    <rPh sb="14" eb="15">
      <t>ミ</t>
    </rPh>
    <rPh sb="19" eb="21">
      <t>ゲンシ</t>
    </rPh>
    <rPh sb="21" eb="22">
      <t>ハバ</t>
    </rPh>
    <rPh sb="26" eb="30">
      <t>ショリシュウリョウ</t>
    </rPh>
    <phoneticPr fontId="10"/>
  </si>
  <si>
    <t>表巾※初期値＝０</t>
    <rPh sb="3" eb="6">
      <t>ショキチ</t>
    </rPh>
    <phoneticPr fontId="10"/>
  </si>
  <si>
    <t>4-2.WK原紙巾　＞　巾　（配列）　であれば</t>
    <rPh sb="6" eb="9">
      <t>ゲンシハバ</t>
    </rPh>
    <rPh sb="12" eb="13">
      <t>ハバ</t>
    </rPh>
    <rPh sb="15" eb="17">
      <t>ハイレツ</t>
    </rPh>
    <phoneticPr fontId="10"/>
  </si>
  <si>
    <t>　</t>
    <phoneticPr fontId="10"/>
  </si>
  <si>
    <t>表巾　＝　WK原紙巾</t>
    <rPh sb="0" eb="1">
      <t>オモテ</t>
    </rPh>
    <rPh sb="1" eb="2">
      <t>ハバ</t>
    </rPh>
    <phoneticPr fontId="10"/>
  </si>
  <si>
    <t>WKコルスリ</t>
  </si>
  <si>
    <t>コルスリ区分判定</t>
    <rPh sb="4" eb="6">
      <t>クブン</t>
    </rPh>
    <rPh sb="6" eb="8">
      <t>ハンテイ</t>
    </rPh>
    <phoneticPr fontId="10"/>
  </si>
  <si>
    <t>全判巾　÷　スリッター１巾　＝　商　と　余剰</t>
    <rPh sb="0" eb="2">
      <t>ゼンバン</t>
    </rPh>
    <rPh sb="2" eb="3">
      <t>ハバ</t>
    </rPh>
    <rPh sb="12" eb="13">
      <t>ハバ</t>
    </rPh>
    <rPh sb="16" eb="17">
      <t>ショウ</t>
    </rPh>
    <rPh sb="20" eb="22">
      <t>ヨジョウ</t>
    </rPh>
    <phoneticPr fontId="10"/>
  </si>
  <si>
    <t>5-1.商　＝　２　であれば</t>
    <rPh sb="4" eb="5">
      <t>ショウ</t>
    </rPh>
    <phoneticPr fontId="10"/>
  </si>
  <si>
    <t>5-1-1.余り　＝　０　であれば</t>
    <rPh sb="6" eb="7">
      <t>アマ</t>
    </rPh>
    <phoneticPr fontId="10"/>
  </si>
  <si>
    <t>表巾　＝　０　ならば　WKコルスリ　＝　２　</t>
    <phoneticPr fontId="10"/>
  </si>
  <si>
    <t>表巾　≠　０　ならば</t>
    <phoneticPr fontId="10"/>
  </si>
  <si>
    <t>大阪　、　九州　は　WKコルスリ　＝　２</t>
    <rPh sb="0" eb="2">
      <t>オオサカ</t>
    </rPh>
    <rPh sb="5" eb="7">
      <t>キュウシュウ</t>
    </rPh>
    <phoneticPr fontId="10"/>
  </si>
  <si>
    <t>上記以外は　WKコルスリ　＝　４</t>
    <rPh sb="0" eb="2">
      <t>ジョウキ</t>
    </rPh>
    <rPh sb="2" eb="4">
      <t>イガイ</t>
    </rPh>
    <phoneticPr fontId="10"/>
  </si>
  <si>
    <t>5-1-2.余り　≠　０　であれば</t>
    <rPh sb="6" eb="7">
      <t>アマ</t>
    </rPh>
    <phoneticPr fontId="10"/>
  </si>
  <si>
    <t>WK最小ロス　≧　WK最小コルスリ　かつ　WK最小ロス　≦　WK最大コルスリ　ならば</t>
    <rPh sb="2" eb="4">
      <t>サイショウ</t>
    </rPh>
    <rPh sb="11" eb="13">
      <t>サイショウ</t>
    </rPh>
    <rPh sb="23" eb="25">
      <t>サイショウ</t>
    </rPh>
    <rPh sb="32" eb="34">
      <t>サイダイ</t>
    </rPh>
    <phoneticPr fontId="10"/>
  </si>
  <si>
    <t>WKコルスリ　＝　４</t>
  </si>
  <si>
    <t>WK最小ロス　≧　WK最小コルスリ　かつ　WK最小ロス　≦　WK最大コルスリ　でなければ</t>
    <rPh sb="2" eb="4">
      <t>サイショウ</t>
    </rPh>
    <rPh sb="11" eb="13">
      <t>サイショウ</t>
    </rPh>
    <rPh sb="23" eb="25">
      <t>サイショウ</t>
    </rPh>
    <rPh sb="32" eb="34">
      <t>サイダイ</t>
    </rPh>
    <phoneticPr fontId="10"/>
  </si>
  <si>
    <t>WKコルスリ　＝　０</t>
  </si>
  <si>
    <t>5-2.商　≠　２　　であれば</t>
    <rPh sb="4" eb="5">
      <t>ショウ</t>
    </rPh>
    <phoneticPr fontId="10"/>
  </si>
  <si>
    <t>5-2-1.商　＝　１　ならば</t>
    <rPh sb="6" eb="7">
      <t>ショウ</t>
    </rPh>
    <phoneticPr fontId="10"/>
  </si>
  <si>
    <t>WK最小ロス　＝　０　なら</t>
    <rPh sb="2" eb="4">
      <t>サイショウ</t>
    </rPh>
    <phoneticPr fontId="10"/>
  </si>
  <si>
    <t>表巾　＝　０　であれば</t>
    <phoneticPr fontId="10"/>
  </si>
  <si>
    <t>表巾　≠　０　であれば</t>
    <phoneticPr fontId="10"/>
  </si>
  <si>
    <t>WKコルスリ　＝　１</t>
  </si>
  <si>
    <t>WK最小ロス　≠　０　なら</t>
    <rPh sb="2" eb="4">
      <t>サイショウ</t>
    </rPh>
    <phoneticPr fontId="10"/>
  </si>
  <si>
    <t>スリッター2巾　≠　０</t>
    <rPh sb="6" eb="7">
      <t>ハバ</t>
    </rPh>
    <phoneticPr fontId="10"/>
  </si>
  <si>
    <t>WKコルスリ　＝　３</t>
  </si>
  <si>
    <t>スリッター2巾　＝　０</t>
    <rPh sb="6" eb="7">
      <t>ハバ</t>
    </rPh>
    <phoneticPr fontId="10"/>
  </si>
  <si>
    <t>WK最小ロス　≧　WK最小コルスリ　かつ　WK最小ロス　≦　WK最大コルスリ　であれば</t>
    <rPh sb="2" eb="4">
      <t>サイショウ</t>
    </rPh>
    <rPh sb="11" eb="13">
      <t>サイショウ</t>
    </rPh>
    <rPh sb="32" eb="34">
      <t>サイダイ</t>
    </rPh>
    <phoneticPr fontId="10"/>
  </si>
  <si>
    <t>WK最小ロス　≧　WK最小コルスリ　かつ　WK最小ロス　≦　WK最大コルスリ　でなければ</t>
    <rPh sb="2" eb="4">
      <t>サイショウ</t>
    </rPh>
    <rPh sb="11" eb="13">
      <t>サイショウ</t>
    </rPh>
    <rPh sb="32" eb="34">
      <t>サイダイ</t>
    </rPh>
    <phoneticPr fontId="10"/>
  </si>
  <si>
    <t>表巾　＝　０　ならば</t>
    <phoneticPr fontId="10"/>
  </si>
  <si>
    <t>5-2-2.商　≠　１　ならば</t>
    <rPh sb="6" eb="7">
      <t>ショウ</t>
    </rPh>
    <phoneticPr fontId="10"/>
  </si>
  <si>
    <t>コルスリ区分</t>
    <phoneticPr fontId="10"/>
  </si>
  <si>
    <t>5-3.コルスリ区分　＝　WKコルスリ</t>
    <rPh sb="8" eb="10">
      <t>クブン</t>
    </rPh>
    <phoneticPr fontId="10"/>
  </si>
  <si>
    <t>処理終了</t>
  </si>
  <si>
    <t>計算結果をパラメータにセットする</t>
  </si>
  <si>
    <t>補足説明</t>
    <rPh sb="0" eb="2">
      <t>ホソク</t>
    </rPh>
    <rPh sb="2" eb="4">
      <t>セツメイ</t>
    </rPh>
    <phoneticPr fontId="10"/>
  </si>
  <si>
    <t>概要：</t>
    <rPh sb="0" eb="2">
      <t>ガイヨウ</t>
    </rPh>
    <phoneticPr fontId="94"/>
  </si>
  <si>
    <t>見積時に設定されたロット数に不足があると判断した場合に、自動的に提案ロットを設定し、計算結果の表示まで行います。</t>
    <rPh sb="0" eb="3">
      <t>ミツモリジ</t>
    </rPh>
    <rPh sb="4" eb="6">
      <t>セッテイ</t>
    </rPh>
    <rPh sb="12" eb="13">
      <t>スウ</t>
    </rPh>
    <rPh sb="14" eb="16">
      <t>フソク</t>
    </rPh>
    <rPh sb="20" eb="22">
      <t>ハンダン</t>
    </rPh>
    <rPh sb="24" eb="26">
      <t>バアイ</t>
    </rPh>
    <rPh sb="28" eb="31">
      <t>ジドウテキ</t>
    </rPh>
    <rPh sb="32" eb="34">
      <t>テイアン</t>
    </rPh>
    <rPh sb="38" eb="40">
      <t>セッテイ</t>
    </rPh>
    <rPh sb="42" eb="44">
      <t>ケイサン</t>
    </rPh>
    <rPh sb="44" eb="46">
      <t>ケッカ</t>
    </rPh>
    <rPh sb="47" eb="49">
      <t>ヒョウジ</t>
    </rPh>
    <rPh sb="51" eb="52">
      <t>オコナ</t>
    </rPh>
    <phoneticPr fontId="94"/>
  </si>
  <si>
    <t>計算結果を確認し、提案ロットを採用するかどうかは営業担当者にて選択可能とし、採用する場合にのみ本見積として登録を行います。</t>
    <rPh sb="0" eb="2">
      <t>ケイサン</t>
    </rPh>
    <rPh sb="2" eb="4">
      <t>ケッカ</t>
    </rPh>
    <rPh sb="5" eb="7">
      <t>カクニン</t>
    </rPh>
    <rPh sb="9" eb="11">
      <t>テイアン</t>
    </rPh>
    <rPh sb="15" eb="17">
      <t>サイヨウ</t>
    </rPh>
    <rPh sb="24" eb="29">
      <t>エイギョウタントウシャ</t>
    </rPh>
    <rPh sb="31" eb="35">
      <t>センタクカノウ</t>
    </rPh>
    <rPh sb="38" eb="40">
      <t>サイヨウ</t>
    </rPh>
    <rPh sb="42" eb="44">
      <t>バアイ</t>
    </rPh>
    <rPh sb="47" eb="48">
      <t>ホン</t>
    </rPh>
    <rPh sb="48" eb="50">
      <t>ミツモリ</t>
    </rPh>
    <rPh sb="53" eb="55">
      <t>トウロク</t>
    </rPh>
    <rPh sb="56" eb="57">
      <t>オコナ</t>
    </rPh>
    <phoneticPr fontId="94"/>
  </si>
  <si>
    <t>見積ロット提案一覧</t>
    <rPh sb="0" eb="2">
      <t>ミツモリ</t>
    </rPh>
    <rPh sb="5" eb="7">
      <t>テイアン</t>
    </rPh>
    <rPh sb="7" eb="9">
      <t>イチラン</t>
    </rPh>
    <phoneticPr fontId="94"/>
  </si>
  <si>
    <t>例１</t>
    <rPh sb="0" eb="1">
      <t>レイ</t>
    </rPh>
    <phoneticPr fontId="94"/>
  </si>
  <si>
    <t>提案ロット１</t>
    <rPh sb="0" eb="2">
      <t>テイアン</t>
    </rPh>
    <phoneticPr fontId="94"/>
  </si>
  <si>
    <t>提案ロット2</t>
    <rPh sb="0" eb="2">
      <t>テイアン</t>
    </rPh>
    <phoneticPr fontId="94"/>
  </si>
  <si>
    <t>決定見込みロット</t>
    <rPh sb="0" eb="2">
      <t>ケッテイ</t>
    </rPh>
    <rPh sb="2" eb="4">
      <t>ミコ</t>
    </rPh>
    <phoneticPr fontId="94"/>
  </si>
  <si>
    <t>提案ロット</t>
    <rPh sb="0" eb="2">
      <t>テイアン</t>
    </rPh>
    <phoneticPr fontId="94"/>
  </si>
  <si>
    <t>1,000未満</t>
    <rPh sb="5" eb="7">
      <t>ミマン</t>
    </rPh>
    <phoneticPr fontId="94"/>
  </si>
  <si>
    <t>1,000～</t>
    <phoneticPr fontId="94"/>
  </si>
  <si>
    <t>2,000～</t>
    <phoneticPr fontId="94"/>
  </si>
  <si>
    <t>1,000と3,000が提案ロットとなる</t>
    <rPh sb="12" eb="14">
      <t>テイアン</t>
    </rPh>
    <phoneticPr fontId="94"/>
  </si>
  <si>
    <t>3,000～</t>
    <phoneticPr fontId="94"/>
  </si>
  <si>
    <t>4,000～</t>
    <phoneticPr fontId="94"/>
  </si>
  <si>
    <t>5,000～</t>
    <phoneticPr fontId="94"/>
  </si>
  <si>
    <t>例２</t>
    <rPh sb="0" eb="1">
      <t>レイ</t>
    </rPh>
    <phoneticPr fontId="94"/>
  </si>
  <si>
    <t>7,000～</t>
    <phoneticPr fontId="94"/>
  </si>
  <si>
    <t>10,000～</t>
    <phoneticPr fontId="94"/>
  </si>
  <si>
    <t>15,000～</t>
    <phoneticPr fontId="94"/>
  </si>
  <si>
    <t>決定見込みロットが3,000の為、1,000と5,000が提案ロットとなるが、1,000（以下）のロットは既に入力済である為、</t>
    <rPh sb="29" eb="31">
      <t>テイアン</t>
    </rPh>
    <phoneticPr fontId="94"/>
  </si>
  <si>
    <t>5,000のみ提案ロットとしてセットす</t>
  </si>
  <si>
    <t>例３</t>
    <rPh sb="0" eb="1">
      <t>レイ</t>
    </rPh>
    <phoneticPr fontId="94"/>
  </si>
  <si>
    <t>決定見込みロットが3,000の為、1,000と5,000が提案ロットとなるが、1,000以下および5,000以上のロットは既に入力済である為、</t>
    <rPh sb="29" eb="31">
      <t>テイアン</t>
    </rPh>
    <rPh sb="54" eb="56">
      <t>イジョウ</t>
    </rPh>
    <phoneticPr fontId="94"/>
  </si>
  <si>
    <t>提案ロットはセットしない</t>
    <rPh sb="0" eb="2">
      <t>テイアン</t>
    </rPh>
    <phoneticPr fontId="94"/>
  </si>
  <si>
    <t>製品コード</t>
    <phoneticPr fontId="10"/>
  </si>
  <si>
    <t>工程コード</t>
    <phoneticPr fontId="10"/>
  </si>
  <si>
    <t>材料CD</t>
    <rPh sb="0" eb="2">
      <t>ザイリョウ</t>
    </rPh>
    <phoneticPr fontId="10"/>
  </si>
  <si>
    <t>工程材料区分</t>
    <rPh sb="0" eb="2">
      <t>コウテイ</t>
    </rPh>
    <rPh sb="2" eb="3">
      <t>ザイ</t>
    </rPh>
    <rPh sb="4" eb="6">
      <t>クブン</t>
    </rPh>
    <phoneticPr fontId="10"/>
  </si>
  <si>
    <t>受給区分</t>
    <rPh sb="0" eb="2">
      <t>ジュキュウ</t>
    </rPh>
    <rPh sb="2" eb="4">
      <t>クブン</t>
    </rPh>
    <phoneticPr fontId="10"/>
  </si>
  <si>
    <t>受給単価</t>
    <rPh sb="2" eb="4">
      <t>タンカ</t>
    </rPh>
    <phoneticPr fontId="10"/>
  </si>
  <si>
    <t>並び順</t>
    <rPh sb="0" eb="1">
      <t>ナラ</t>
    </rPh>
    <rPh sb="2" eb="3">
      <t>ジュン</t>
    </rPh>
    <phoneticPr fontId="10"/>
  </si>
  <si>
    <t>000000010001</t>
    <phoneticPr fontId="10"/>
  </si>
  <si>
    <t>002001</t>
    <phoneticPr fontId="10"/>
  </si>
  <si>
    <t>3：原料</t>
    <rPh sb="2" eb="4">
      <t>ゲンリョウ</t>
    </rPh>
    <phoneticPr fontId="10"/>
  </si>
  <si>
    <t>表原紙コード</t>
    <rPh sb="0" eb="1">
      <t>オモテ</t>
    </rPh>
    <rPh sb="1" eb="3">
      <t>ゲンシ</t>
    </rPh>
    <phoneticPr fontId="10"/>
  </si>
  <si>
    <t>坪量</t>
    <rPh sb="0" eb="2">
      <t>ツボリョウ</t>
    </rPh>
    <phoneticPr fontId="10"/>
  </si>
  <si>
    <t>巾</t>
    <rPh sb="0" eb="1">
      <t>ハバ</t>
    </rPh>
    <phoneticPr fontId="10"/>
  </si>
  <si>
    <t>Web受注入力、売上実績一覧登録</t>
    <rPh sb="3" eb="5">
      <t>ジュチュウ</t>
    </rPh>
    <rPh sb="8" eb="12">
      <t>ウリアゲジッセキ</t>
    </rPh>
    <rPh sb="12" eb="14">
      <t>イチラン</t>
    </rPh>
    <rPh sb="14" eb="16">
      <t>トウロク</t>
    </rPh>
    <phoneticPr fontId="10"/>
  </si>
  <si>
    <t>単価を取得する。</t>
    <rPh sb="0" eb="2">
      <t>タンカ</t>
    </rPh>
    <rPh sb="3" eb="5">
      <t>シュトク</t>
    </rPh>
    <phoneticPr fontId="10"/>
  </si>
  <si>
    <t>条件：得意先CD＝引数.得意先　</t>
    <rPh sb="0" eb="2">
      <t>ジョウケン</t>
    </rPh>
    <rPh sb="3" eb="6">
      <t>トクイサキ</t>
    </rPh>
    <rPh sb="9" eb="11">
      <t>ヒキスウ</t>
    </rPh>
    <rPh sb="12" eb="15">
      <t>トクイサキ</t>
    </rPh>
    <phoneticPr fontId="10"/>
  </si>
  <si>
    <t>得意先販売単価マスタから単価を取得する。</t>
    <rPh sb="0" eb="3">
      <t>トクイサキ</t>
    </rPh>
    <rPh sb="3" eb="5">
      <t>ハンバイ</t>
    </rPh>
    <rPh sb="5" eb="7">
      <t>タンカ</t>
    </rPh>
    <rPh sb="12" eb="14">
      <t>タンカ</t>
    </rPh>
    <rPh sb="15" eb="17">
      <t>シュトク</t>
    </rPh>
    <phoneticPr fontId="10"/>
  </si>
  <si>
    <t>枝番3　　　　  ＝　引数.枝番３</t>
    <rPh sb="0" eb="2">
      <t>エダバン</t>
    </rPh>
    <rPh sb="11" eb="13">
      <t>ヒキスウ</t>
    </rPh>
    <rPh sb="14" eb="16">
      <t>エダバン</t>
    </rPh>
    <phoneticPr fontId="10"/>
  </si>
  <si>
    <t>WG　　　　＝引数.WG　　AND</t>
    <rPh sb="7" eb="9">
      <t>ヒキスウ</t>
    </rPh>
    <phoneticPr fontId="10"/>
  </si>
  <si>
    <t>適用開始日　＞＝　WK基準日　AND</t>
    <rPh sb="0" eb="5">
      <t>テキヨウカイシビ</t>
    </rPh>
    <rPh sb="11" eb="14">
      <t>キジュンビ</t>
    </rPh>
    <phoneticPr fontId="10"/>
  </si>
  <si>
    <t>適用終了日　＜＝　WK基準日　AND</t>
    <rPh sb="0" eb="5">
      <t>テキヨウシュウリョウビ</t>
    </rPh>
    <rPh sb="11" eb="14">
      <t>キジュンビ</t>
    </rPh>
    <phoneticPr fontId="10"/>
  </si>
  <si>
    <t>品目CD　　　　  ＝　引数.品目CD　AND</t>
    <rPh sb="0" eb="2">
      <t>ヒンモク</t>
    </rPh>
    <rPh sb="12" eb="14">
      <t>ヒキスウ</t>
    </rPh>
    <rPh sb="15" eb="17">
      <t>ヒンモク</t>
    </rPh>
    <phoneticPr fontId="10"/>
  </si>
  <si>
    <t>枝番１　　　　  ＝　引数.枝番１　AND</t>
    <rPh sb="0" eb="2">
      <t>エダバン</t>
    </rPh>
    <rPh sb="11" eb="13">
      <t>ヒキスウ</t>
    </rPh>
    <rPh sb="14" eb="16">
      <t>エダバン</t>
    </rPh>
    <phoneticPr fontId="10"/>
  </si>
  <si>
    <t>枝番2　　　　  ＝　引数.枝番２　AND</t>
    <rPh sb="0" eb="2">
      <t>エダバン</t>
    </rPh>
    <rPh sb="11" eb="13">
      <t>ヒキスウ</t>
    </rPh>
    <rPh sb="14" eb="16">
      <t>エダバン</t>
    </rPh>
    <phoneticPr fontId="10"/>
  </si>
  <si>
    <t>品目CD</t>
    <rPh sb="0" eb="2">
      <t>ヒンモク</t>
    </rPh>
    <phoneticPr fontId="10"/>
  </si>
  <si>
    <t>枝番１</t>
    <rPh sb="0" eb="2">
      <t>エダバン</t>
    </rPh>
    <phoneticPr fontId="10"/>
  </si>
  <si>
    <t>枝番２</t>
    <rPh sb="0" eb="2">
      <t>エダバン</t>
    </rPh>
    <phoneticPr fontId="10"/>
  </si>
  <si>
    <t>枝番３</t>
    <rPh sb="0" eb="2">
      <t>エダバン</t>
    </rPh>
    <phoneticPr fontId="10"/>
  </si>
  <si>
    <t>単価</t>
    <rPh sb="0" eb="2">
      <t>タンカ</t>
    </rPh>
    <phoneticPr fontId="10"/>
  </si>
  <si>
    <t>受注区分</t>
    <rPh sb="0" eb="4">
      <t>ジュチュウクブン</t>
    </rPh>
    <phoneticPr fontId="10"/>
  </si>
  <si>
    <t>受注日</t>
    <rPh sb="0" eb="3">
      <t>ジュチュウビ</t>
    </rPh>
    <phoneticPr fontId="10"/>
  </si>
  <si>
    <t>納入予定日</t>
    <rPh sb="0" eb="5">
      <t>ノウニュウヨテイビ</t>
    </rPh>
    <phoneticPr fontId="10"/>
  </si>
  <si>
    <t>WK基準日に引数.受注日を設定する。</t>
    <rPh sb="2" eb="5">
      <t>キジュンビ</t>
    </rPh>
    <rPh sb="6" eb="8">
      <t>ヒキスウ</t>
    </rPh>
    <rPh sb="9" eb="12">
      <t>ジュチュウビ</t>
    </rPh>
    <rPh sb="13" eb="15">
      <t>セッテイ</t>
    </rPh>
    <phoneticPr fontId="10"/>
  </si>
  <si>
    <t>WK基準日に引数.納入予定日を設定する。</t>
    <rPh sb="2" eb="5">
      <t>キジュンビ</t>
    </rPh>
    <rPh sb="6" eb="8">
      <t>ヒキスウ</t>
    </rPh>
    <rPh sb="9" eb="14">
      <t>ノウニュウヨテイビ</t>
    </rPh>
    <rPh sb="15" eb="17">
      <t>セッテイ</t>
    </rPh>
    <phoneticPr fontId="10"/>
  </si>
  <si>
    <t>特値区分</t>
    <phoneticPr fontId="10"/>
  </si>
  <si>
    <t>出力</t>
    <rPh sb="0" eb="1">
      <t>シュツ</t>
    </rPh>
    <rPh sb="1" eb="2">
      <t>リョク</t>
    </rPh>
    <phoneticPr fontId="10"/>
  </si>
  <si>
    <t>出力.単価　=　WK単価</t>
    <rPh sb="0" eb="2">
      <t>シュツリョク</t>
    </rPh>
    <rPh sb="3" eb="5">
      <t>タンカ</t>
    </rPh>
    <rPh sb="10" eb="12">
      <t>タンカ</t>
    </rPh>
    <phoneticPr fontId="10"/>
  </si>
  <si>
    <t>取得項目：単価　WK単価</t>
    <rPh sb="0" eb="2">
      <t>シュトク</t>
    </rPh>
    <rPh sb="2" eb="4">
      <t>コウモク</t>
    </rPh>
    <rPh sb="10" eb="12">
      <t>タンカ</t>
    </rPh>
    <phoneticPr fontId="10"/>
  </si>
  <si>
    <t>条件：得意先CD＝引数.得意先　</t>
    <rPh sb="0" eb="2">
      <t>ジョウケン</t>
    </rPh>
    <phoneticPr fontId="10"/>
  </si>
  <si>
    <t>原紙コード(表)　＝引数.原紙コード(表)　AND</t>
  </si>
  <si>
    <t>印刷コード(表)＝引数.印刷コード(表)　AND</t>
    <phoneticPr fontId="10"/>
  </si>
  <si>
    <t>エンボスコード(表)　＝　引数.エンボスコード(表)　AND</t>
    <phoneticPr fontId="10"/>
  </si>
  <si>
    <t>原紙コード(中)＝引数.原紙コード(中)　AND</t>
    <phoneticPr fontId="10"/>
  </si>
  <si>
    <t>印刷コード(中)＝引数.印刷コード(中)　AND</t>
    <phoneticPr fontId="10"/>
  </si>
  <si>
    <t>エンボスコード(中)＝引数.エンボスコード(中)　AND</t>
    <phoneticPr fontId="10"/>
  </si>
  <si>
    <t>原紙コード(裏)＝引数.原紙コード(裏)　AND</t>
    <phoneticPr fontId="10"/>
  </si>
  <si>
    <t>印刷コード(裏)＝引数.印刷コード(裏)　AND</t>
    <phoneticPr fontId="10"/>
  </si>
  <si>
    <t>順序：受注日　降順</t>
    <rPh sb="0" eb="2">
      <t>ジュンジョ</t>
    </rPh>
    <rPh sb="3" eb="6">
      <t>ジュチュウビ</t>
    </rPh>
    <rPh sb="7" eb="9">
      <t>コウジュン</t>
    </rPh>
    <phoneticPr fontId="10"/>
  </si>
  <si>
    <t>仮単価フラグ</t>
    <phoneticPr fontId="10"/>
  </si>
  <si>
    <t>仮単価フラグ　　　＝　本単価</t>
    <rPh sb="11" eb="14">
      <t>ホンタンカ</t>
    </rPh>
    <phoneticPr fontId="10"/>
  </si>
  <si>
    <t>エンボスコード(裏)＝引数.エンボスコード(裏)　AND</t>
    <phoneticPr fontId="10"/>
  </si>
  <si>
    <t>拠点　　　＝引数.WG　　AND</t>
    <phoneticPr fontId="10"/>
  </si>
  <si>
    <t>改定日　＜＝　WK基準日　AND</t>
    <rPh sb="0" eb="2">
      <t>カイテイ</t>
    </rPh>
    <rPh sb="2" eb="3">
      <t>ヒ</t>
    </rPh>
    <rPh sb="9" eb="12">
      <t>キジュンビ</t>
    </rPh>
    <phoneticPr fontId="10"/>
  </si>
  <si>
    <t>段　　　　　＝　引数.段　　AND</t>
    <rPh sb="0" eb="1">
      <t>ダン</t>
    </rPh>
    <rPh sb="8" eb="10">
      <t>ヒキスウ</t>
    </rPh>
    <rPh sb="11" eb="12">
      <t>ダン</t>
    </rPh>
    <phoneticPr fontId="10"/>
  </si>
  <si>
    <t>原紙コード(表)　</t>
    <phoneticPr fontId="10"/>
  </si>
  <si>
    <t>段</t>
    <rPh sb="0" eb="1">
      <t>ダン</t>
    </rPh>
    <phoneticPr fontId="10"/>
  </si>
  <si>
    <t>順序：改訂日　降順</t>
    <rPh sb="0" eb="2">
      <t>ジュンジョ</t>
    </rPh>
    <rPh sb="3" eb="5">
      <t>カイテイ</t>
    </rPh>
    <rPh sb="5" eb="6">
      <t>ビ</t>
    </rPh>
    <rPh sb="7" eb="9">
      <t>コウジュン</t>
    </rPh>
    <phoneticPr fontId="10"/>
  </si>
  <si>
    <t>シート単価マスタから単価を1件取得する。</t>
    <rPh sb="3" eb="5">
      <t>タンカ</t>
    </rPh>
    <rPh sb="10" eb="12">
      <t>タンカ</t>
    </rPh>
    <rPh sb="14" eb="15">
      <t>ケン</t>
    </rPh>
    <rPh sb="15" eb="17">
      <t>シュトク</t>
    </rPh>
    <phoneticPr fontId="10"/>
  </si>
  <si>
    <t>WEB受注の同一構成の本単価直近データを1件取得する。</t>
    <rPh sb="3" eb="5">
      <t>ジュチュウ</t>
    </rPh>
    <rPh sb="6" eb="8">
      <t>ドウイツ</t>
    </rPh>
    <rPh sb="8" eb="10">
      <t>コウセイ</t>
    </rPh>
    <rPh sb="11" eb="14">
      <t>ホンタンカ</t>
    </rPh>
    <rPh sb="14" eb="16">
      <t>チョッキン</t>
    </rPh>
    <rPh sb="21" eb="22">
      <t>ケン</t>
    </rPh>
    <rPh sb="22" eb="24">
      <t>シュトク</t>
    </rPh>
    <phoneticPr fontId="10"/>
  </si>
  <si>
    <t>条件：得意先CD＝　'*'</t>
    <rPh sb="0" eb="2">
      <t>ジョウケン</t>
    </rPh>
    <rPh sb="3" eb="6">
      <t>トクイサキ</t>
    </rPh>
    <phoneticPr fontId="10"/>
  </si>
  <si>
    <t>エンボスコード(裏)＝引数.エンボスコード(裏)　</t>
    <phoneticPr fontId="10"/>
  </si>
  <si>
    <t>単価取得</t>
    <rPh sb="0" eb="2">
      <t>タンカ</t>
    </rPh>
    <rPh sb="2" eb="4">
      <t>シュトク</t>
    </rPh>
    <phoneticPr fontId="10"/>
  </si>
  <si>
    <t>処理概要：単価取得</t>
    <rPh sb="0" eb="4">
      <t>ショリガイヨウ</t>
    </rPh>
    <rPh sb="5" eb="7">
      <t>タンカ</t>
    </rPh>
    <rPh sb="7" eb="9">
      <t>シュトク</t>
    </rPh>
    <phoneticPr fontId="10"/>
  </si>
  <si>
    <t>取得項目：単価　WK単価、受注日</t>
    <rPh sb="0" eb="2">
      <t>シュトク</t>
    </rPh>
    <rPh sb="2" eb="4">
      <t>コウモク</t>
    </rPh>
    <rPh sb="5" eb="7">
      <t>タンカ</t>
    </rPh>
    <rPh sb="10" eb="12">
      <t>タンカ</t>
    </rPh>
    <rPh sb="13" eb="16">
      <t>ジュチュウビ</t>
    </rPh>
    <phoneticPr fontId="10"/>
  </si>
  <si>
    <t>取得項目：単価　WK単価、改定日</t>
    <rPh sb="0" eb="2">
      <t>シュトク</t>
    </rPh>
    <rPh sb="2" eb="4">
      <t>コウモク</t>
    </rPh>
    <rPh sb="10" eb="12">
      <t>タンカ</t>
    </rPh>
    <rPh sb="13" eb="16">
      <t>カイテイビ</t>
    </rPh>
    <phoneticPr fontId="10"/>
  </si>
  <si>
    <t>各基準日を比較し最も最新日付のWK単価を採用する。</t>
    <rPh sb="0" eb="1">
      <t>カク</t>
    </rPh>
    <rPh sb="1" eb="4">
      <t>キジュンビ</t>
    </rPh>
    <rPh sb="5" eb="7">
      <t>ヒカク</t>
    </rPh>
    <rPh sb="8" eb="9">
      <t>モット</t>
    </rPh>
    <rPh sb="10" eb="12">
      <t>サイシン</t>
    </rPh>
    <rPh sb="12" eb="14">
      <t>ヒヅケ</t>
    </rPh>
    <rPh sb="17" eb="19">
      <t>タンカ</t>
    </rPh>
    <rPh sb="20" eb="22">
      <t>サイヨウ</t>
    </rPh>
    <phoneticPr fontId="10"/>
  </si>
  <si>
    <t>単価置き換えた場合は、仮単価フラグ＝ONにする。</t>
    <rPh sb="0" eb="2">
      <t>タンカ</t>
    </rPh>
    <rPh sb="2" eb="3">
      <t>オ</t>
    </rPh>
    <rPh sb="4" eb="5">
      <t>カ</t>
    </rPh>
    <rPh sb="7" eb="9">
      <t>バアイ</t>
    </rPh>
    <rPh sb="11" eb="12">
      <t>カリ</t>
    </rPh>
    <rPh sb="12" eb="14">
      <t>タンカ</t>
    </rPh>
    <phoneticPr fontId="10"/>
  </si>
  <si>
    <t>CP指摘　2022/11/07 落合　単価適用基準の取得はweb取引先マスタ</t>
    <rPh sb="0" eb="4">
      <t>ｃｐシテキ</t>
    </rPh>
    <rPh sb="16" eb="18">
      <t>オチアイ</t>
    </rPh>
    <rPh sb="19" eb="21">
      <t>タンカ</t>
    </rPh>
    <rPh sb="21" eb="23">
      <t>テキヨウ</t>
    </rPh>
    <rPh sb="23" eb="25">
      <t>キジュン</t>
    </rPh>
    <rPh sb="26" eb="28">
      <t>シュトク</t>
    </rPh>
    <rPh sb="32" eb="34">
      <t>トリヒキ</t>
    </rPh>
    <rPh sb="34" eb="35">
      <t>サキ</t>
    </rPh>
    <phoneticPr fontId="10"/>
  </si>
  <si>
    <t>CP指摘　2022/11/07 落合　納入日基準の場合仮単価FLG＝OFFになっていても単価取得必要。単価設定前にFLG外されている可能性があるため。</t>
    <rPh sb="0" eb="4">
      <t>ｃｐシテキ</t>
    </rPh>
    <rPh sb="16" eb="18">
      <t>オチアイ</t>
    </rPh>
    <rPh sb="27" eb="28">
      <t>カリ</t>
    </rPh>
    <rPh sb="28" eb="30">
      <t>タンカ</t>
    </rPh>
    <rPh sb="44" eb="46">
      <t>タンカ</t>
    </rPh>
    <rPh sb="46" eb="48">
      <t>シュトク</t>
    </rPh>
    <rPh sb="48" eb="50">
      <t>ヒツヨウ</t>
    </rPh>
    <rPh sb="51" eb="53">
      <t>タンカ</t>
    </rPh>
    <rPh sb="53" eb="55">
      <t>セッテイ</t>
    </rPh>
    <rPh sb="55" eb="56">
      <t>マエ</t>
    </rPh>
    <rPh sb="60" eb="61">
      <t>ハズ</t>
    </rPh>
    <rPh sb="66" eb="69">
      <t>カノウセイ</t>
    </rPh>
    <phoneticPr fontId="10"/>
  </si>
  <si>
    <t>MDSOL回答　2022/11/08　石田　修正致しました。</t>
    <rPh sb="5" eb="7">
      <t>カイトウ</t>
    </rPh>
    <rPh sb="19" eb="21">
      <t>イシダ</t>
    </rPh>
    <rPh sb="22" eb="24">
      <t>シュウセイ</t>
    </rPh>
    <rPh sb="24" eb="25">
      <t>イタ</t>
    </rPh>
    <phoneticPr fontId="10"/>
  </si>
  <si>
    <t>WEB取引先マスタの単価適用基準を取得する。</t>
    <rPh sb="3" eb="6">
      <t>トリヒキサキ</t>
    </rPh>
    <rPh sb="10" eb="12">
      <t>タンカ</t>
    </rPh>
    <rPh sb="12" eb="16">
      <t>テキヨウキジュン</t>
    </rPh>
    <rPh sb="17" eb="19">
      <t>シュトク</t>
    </rPh>
    <phoneticPr fontId="10"/>
  </si>
  <si>
    <t>仮単価フラグ</t>
    <rPh sb="0" eb="3">
      <t>カリタンカ</t>
    </rPh>
    <phoneticPr fontId="10"/>
  </si>
  <si>
    <t>１．単価適用基準の取得</t>
    <rPh sb="2" eb="4">
      <t>タンカ</t>
    </rPh>
    <rPh sb="4" eb="8">
      <t>テキヨウキジュン</t>
    </rPh>
    <rPh sb="9" eb="11">
      <t>シュトク</t>
    </rPh>
    <phoneticPr fontId="10"/>
  </si>
  <si>
    <t>２．引数.受注区分：加工製品かつ単価適用基準が納入日かつ引数.特値区分：特値以外の場合</t>
    <rPh sb="2" eb="4">
      <t>ヒキスウ</t>
    </rPh>
    <rPh sb="5" eb="7">
      <t>ジュチュウ</t>
    </rPh>
    <rPh sb="7" eb="9">
      <t>クブン</t>
    </rPh>
    <rPh sb="10" eb="12">
      <t>カコウ</t>
    </rPh>
    <rPh sb="12" eb="14">
      <t>セイヒン</t>
    </rPh>
    <rPh sb="16" eb="18">
      <t>タンカ</t>
    </rPh>
    <rPh sb="18" eb="20">
      <t>テキヨウ</t>
    </rPh>
    <rPh sb="20" eb="22">
      <t>キジュン</t>
    </rPh>
    <rPh sb="23" eb="26">
      <t>ノウニュウビ</t>
    </rPh>
    <rPh sb="28" eb="30">
      <t>ヒキスウ</t>
    </rPh>
    <rPh sb="31" eb="32">
      <t>トク</t>
    </rPh>
    <rPh sb="32" eb="33">
      <t>ネ</t>
    </rPh>
    <rPh sb="33" eb="35">
      <t>クブン</t>
    </rPh>
    <rPh sb="36" eb="37">
      <t>トク</t>
    </rPh>
    <rPh sb="37" eb="38">
      <t>ネ</t>
    </rPh>
    <rPh sb="38" eb="40">
      <t>イガイ</t>
    </rPh>
    <rPh sb="41" eb="43">
      <t>バアイ</t>
    </rPh>
    <phoneticPr fontId="10"/>
  </si>
  <si>
    <t>　もしくは　加工製品かつ引数.仮単価フラグ：仮単価かつ引数.特値区分：特値以外の場合</t>
  </si>
  <si>
    <t>１）単価取得</t>
    <rPh sb="2" eb="4">
      <t>タンカ</t>
    </rPh>
    <rPh sb="4" eb="6">
      <t>シュトク</t>
    </rPh>
    <phoneticPr fontId="10"/>
  </si>
  <si>
    <t>2）単価設定</t>
    <rPh sb="2" eb="4">
      <t>タンカ</t>
    </rPh>
    <rPh sb="4" eb="6">
      <t>セッテイ</t>
    </rPh>
    <phoneticPr fontId="10"/>
  </si>
  <si>
    <t>出力.仮単価フラグ　＝仮単価</t>
    <rPh sb="0" eb="2">
      <t>シュツリョク</t>
    </rPh>
    <rPh sb="3" eb="6">
      <t>カリタンカ</t>
    </rPh>
    <rPh sb="11" eb="14">
      <t>カリタンカ</t>
    </rPh>
    <phoneticPr fontId="10"/>
  </si>
  <si>
    <t>出力.単価、仮単価フラグを返却する。</t>
    <rPh sb="0" eb="2">
      <t>シュツリョク</t>
    </rPh>
    <rPh sb="6" eb="9">
      <t>カリタンカ</t>
    </rPh>
    <rPh sb="13" eb="15">
      <t>ヘンキャク</t>
    </rPh>
    <phoneticPr fontId="10"/>
  </si>
  <si>
    <t>もしくは引数.受注区分：シート製品かつ引数.仮単価フラグ：仮単価かつ引数.特値区分：特値以外の場合</t>
    <phoneticPr fontId="10"/>
  </si>
  <si>
    <t>３．引数.受注区分：シート製品かつ単価適用基準が納入日かつ引数.特値区分：特値以外の場合</t>
    <rPh sb="2" eb="4">
      <t>ヒキスウ</t>
    </rPh>
    <rPh sb="5" eb="7">
      <t>ジュチュウ</t>
    </rPh>
    <rPh sb="7" eb="9">
      <t>クブン</t>
    </rPh>
    <rPh sb="13" eb="15">
      <t>セイヒン</t>
    </rPh>
    <rPh sb="17" eb="19">
      <t>タンカ</t>
    </rPh>
    <rPh sb="19" eb="21">
      <t>テキヨウ</t>
    </rPh>
    <rPh sb="21" eb="23">
      <t>キジュン</t>
    </rPh>
    <rPh sb="24" eb="27">
      <t>ノウニュウビ</t>
    </rPh>
    <rPh sb="29" eb="31">
      <t>ヒキスウ</t>
    </rPh>
    <rPh sb="34" eb="36">
      <t>クブン</t>
    </rPh>
    <rPh sb="42" eb="44">
      <t>バアイ</t>
    </rPh>
    <phoneticPr fontId="10"/>
  </si>
  <si>
    <t>出力.仮単価フラグ　＝　仮単価</t>
    <rPh sb="0" eb="2">
      <t>シュツリョク</t>
    </rPh>
    <rPh sb="3" eb="6">
      <t>カリタンカ</t>
    </rPh>
    <rPh sb="12" eb="15">
      <t>カリタンカ</t>
    </rPh>
    <phoneticPr fontId="10"/>
  </si>
  <si>
    <t>0.　引数.単価を出力.単価、引数.仮単価フラグを出力.単価フラグへ設定する。</t>
    <rPh sb="3" eb="5">
      <t>ヒキスウ</t>
    </rPh>
    <rPh sb="6" eb="8">
      <t>タンカ</t>
    </rPh>
    <rPh sb="9" eb="11">
      <t>シュツリョク</t>
    </rPh>
    <rPh sb="12" eb="14">
      <t>タンカ</t>
    </rPh>
    <rPh sb="15" eb="17">
      <t>ヒキスウ</t>
    </rPh>
    <rPh sb="18" eb="21">
      <t>カリタンカ</t>
    </rPh>
    <rPh sb="25" eb="27">
      <t>シュツリョク</t>
    </rPh>
    <rPh sb="28" eb="30">
      <t>タンカ</t>
    </rPh>
    <rPh sb="34" eb="36">
      <t>セッテイ</t>
    </rPh>
    <phoneticPr fontId="10"/>
  </si>
  <si>
    <t>1）単価取得</t>
    <rPh sb="2" eb="4">
      <t>タンカ</t>
    </rPh>
    <rPh sb="4" eb="6">
      <t>シュトク</t>
    </rPh>
    <phoneticPr fontId="10"/>
  </si>
  <si>
    <t>1-1）直近受注取得</t>
    <rPh sb="4" eb="6">
      <t>チョッキン</t>
    </rPh>
    <rPh sb="6" eb="8">
      <t>ジュチュウ</t>
    </rPh>
    <rPh sb="8" eb="10">
      <t>シュトク</t>
    </rPh>
    <phoneticPr fontId="10"/>
  </si>
  <si>
    <t>1-2)シート単価得意先指定取得</t>
    <rPh sb="7" eb="9">
      <t>タンカ</t>
    </rPh>
    <rPh sb="9" eb="12">
      <t>トクイサキ</t>
    </rPh>
    <rPh sb="12" eb="14">
      <t>シテイ</t>
    </rPh>
    <rPh sb="14" eb="16">
      <t>シュトク</t>
    </rPh>
    <phoneticPr fontId="10"/>
  </si>
  <si>
    <t>1-3）シート単価の得意先未指定取得</t>
    <rPh sb="6" eb="8">
      <t>タンカ</t>
    </rPh>
    <rPh sb="9" eb="12">
      <t>トクイサキ</t>
    </rPh>
    <rPh sb="13" eb="14">
      <t>ミ</t>
    </rPh>
    <rPh sb="14" eb="16">
      <t>シテイ</t>
    </rPh>
    <rPh sb="16" eb="18">
      <t>シュトク</t>
    </rPh>
    <phoneticPr fontId="10"/>
  </si>
  <si>
    <t>1-4)単価設定</t>
    <rPh sb="4" eb="6">
      <t>タンカ</t>
    </rPh>
    <rPh sb="6" eb="8">
      <t>セッテイ</t>
    </rPh>
    <phoneticPr fontId="10"/>
  </si>
  <si>
    <t>2．それ以外の場合</t>
    <rPh sb="4" eb="6">
      <t>イガイ</t>
    </rPh>
    <rPh sb="7" eb="9">
      <t>バアイ</t>
    </rPh>
    <phoneticPr fontId="10"/>
  </si>
  <si>
    <t>1）単価適用基準：受注日の場合</t>
    <rPh sb="2" eb="4">
      <t>タンカ</t>
    </rPh>
    <rPh sb="4" eb="8">
      <t>テキヨウキジュン</t>
    </rPh>
    <rPh sb="9" eb="11">
      <t>ジュチュウ</t>
    </rPh>
    <rPh sb="11" eb="12">
      <t>ビ</t>
    </rPh>
    <rPh sb="13" eb="15">
      <t>バアイ</t>
    </rPh>
    <phoneticPr fontId="10"/>
  </si>
  <si>
    <t>2）単価適用基準：納入日の場合</t>
    <rPh sb="2" eb="4">
      <t>タンカ</t>
    </rPh>
    <rPh sb="4" eb="8">
      <t>テキヨウキジュン</t>
    </rPh>
    <rPh sb="9" eb="11">
      <t>ノウニュウ</t>
    </rPh>
    <rPh sb="11" eb="12">
      <t>ビ</t>
    </rPh>
    <rPh sb="13" eb="15">
      <t>バアイ</t>
    </rPh>
    <phoneticPr fontId="10"/>
  </si>
  <si>
    <t>2022/11/09 落合　問題なし</t>
    <rPh sb="11" eb="13">
      <t>オチアイ</t>
    </rPh>
    <rPh sb="14" eb="16">
      <t>モンダイ</t>
    </rPh>
    <phoneticPr fontId="10"/>
  </si>
  <si>
    <t>CP配送区分設定処理</t>
    <rPh sb="2" eb="4">
      <t>ハイソウ</t>
    </rPh>
    <rPh sb="4" eb="6">
      <t>クブン</t>
    </rPh>
    <rPh sb="6" eb="8">
      <t>セッテイ</t>
    </rPh>
    <rPh sb="8" eb="10">
      <t>ショリ</t>
    </rPh>
    <phoneticPr fontId="10"/>
  </si>
  <si>
    <t>Web受注入力、製品マスタ登録画面</t>
    <rPh sb="3" eb="5">
      <t>ジュチュウ</t>
    </rPh>
    <rPh sb="8" eb="10">
      <t>セイヒン</t>
    </rPh>
    <rPh sb="13" eb="15">
      <t>トウロク</t>
    </rPh>
    <rPh sb="15" eb="17">
      <t>ガメン</t>
    </rPh>
    <phoneticPr fontId="10"/>
  </si>
  <si>
    <t>CP配送区分を設定する</t>
    <rPh sb="2" eb="4">
      <t>ハイソウ</t>
    </rPh>
    <rPh sb="4" eb="6">
      <t>クブン</t>
    </rPh>
    <rPh sb="7" eb="9">
      <t>セッテイ</t>
    </rPh>
    <phoneticPr fontId="10"/>
  </si>
  <si>
    <t>製品加工先マスタ</t>
    <rPh sb="0" eb="2">
      <t>セイヒン</t>
    </rPh>
    <rPh sb="2" eb="5">
      <t>カコウサキ</t>
    </rPh>
    <phoneticPr fontId="10"/>
  </si>
  <si>
    <t>製品加工材料マスタ</t>
    <rPh sb="0" eb="2">
      <t>セイヒン</t>
    </rPh>
    <rPh sb="2" eb="4">
      <t>カコウ</t>
    </rPh>
    <rPh sb="4" eb="6">
      <t>ザイリョウ</t>
    </rPh>
    <phoneticPr fontId="10"/>
  </si>
  <si>
    <t>受注加工先マスタ</t>
    <rPh sb="0" eb="2">
      <t>ジュチュウ</t>
    </rPh>
    <rPh sb="2" eb="4">
      <t>カコウ</t>
    </rPh>
    <rPh sb="4" eb="5">
      <t>サキ</t>
    </rPh>
    <phoneticPr fontId="10"/>
  </si>
  <si>
    <t>受注加工材料マスタ</t>
    <rPh sb="0" eb="2">
      <t>ジュチュウ</t>
    </rPh>
    <rPh sb="2" eb="4">
      <t>カコウ</t>
    </rPh>
    <rPh sb="4" eb="6">
      <t>ザイリョウ</t>
    </rPh>
    <phoneticPr fontId="10"/>
  </si>
  <si>
    <t>起動区分</t>
    <rPh sb="0" eb="2">
      <t>キドウ</t>
    </rPh>
    <rPh sb="2" eb="4">
      <t>クブン</t>
    </rPh>
    <phoneticPr fontId="10"/>
  </si>
  <si>
    <t>１．起動区分判定</t>
    <rPh sb="2" eb="4">
      <t>キドウ</t>
    </rPh>
    <rPh sb="4" eb="6">
      <t>クブン</t>
    </rPh>
    <rPh sb="6" eb="8">
      <t>ハンテイ</t>
    </rPh>
    <phoneticPr fontId="10"/>
  </si>
  <si>
    <t>　　</t>
    <phoneticPr fontId="10"/>
  </si>
  <si>
    <t>１）起動区分:0の場合製品加工先マスタ、製品加工材料マスタを参照する。</t>
    <phoneticPr fontId="10"/>
  </si>
  <si>
    <t>２）起動区分:1の場合、受注加工先マスタ、受注加工材料マスタを参照する。</t>
    <rPh sb="2" eb="4">
      <t>キドウ</t>
    </rPh>
    <rPh sb="4" eb="6">
      <t>クブン</t>
    </rPh>
    <rPh sb="9" eb="11">
      <t>バアイ</t>
    </rPh>
    <rPh sb="12" eb="14">
      <t>ジュチュウ</t>
    </rPh>
    <rPh sb="14" eb="17">
      <t>カコウサキ</t>
    </rPh>
    <rPh sb="21" eb="23">
      <t>ジュチュウ</t>
    </rPh>
    <rPh sb="23" eb="27">
      <t>カコウザイリョウ</t>
    </rPh>
    <rPh sb="31" eb="33">
      <t>サンショウ</t>
    </rPh>
    <phoneticPr fontId="10"/>
  </si>
  <si>
    <t>２．前工程、工程の組合せと物流GRPによりCP配送区分を設定する。</t>
    <rPh sb="2" eb="5">
      <t>マエコウテイ</t>
    </rPh>
    <rPh sb="6" eb="8">
      <t>コウテイ</t>
    </rPh>
    <rPh sb="9" eb="11">
      <t>クミアワ</t>
    </rPh>
    <rPh sb="13" eb="15">
      <t>ブツリュウ</t>
    </rPh>
    <rPh sb="23" eb="25">
      <t>ハイソウ</t>
    </rPh>
    <rPh sb="25" eb="27">
      <t>クブン</t>
    </rPh>
    <rPh sb="28" eb="30">
      <t>セッテイ</t>
    </rPh>
    <phoneticPr fontId="10"/>
  </si>
  <si>
    <t>前工程→工程</t>
    <rPh sb="0" eb="3">
      <t>マエコウテイ</t>
    </rPh>
    <rPh sb="4" eb="6">
      <t>コウテイ</t>
    </rPh>
    <phoneticPr fontId="10"/>
  </si>
  <si>
    <t>社内→社内</t>
    <rPh sb="0" eb="2">
      <t>シャナイ</t>
    </rPh>
    <rPh sb="3" eb="5">
      <t>シャナイ</t>
    </rPh>
    <phoneticPr fontId="10"/>
  </si>
  <si>
    <t>30</t>
    <phoneticPr fontId="10"/>
  </si>
  <si>
    <t>号機/発注先</t>
    <rPh sb="0" eb="2">
      <t>ゴウキ</t>
    </rPh>
    <rPh sb="3" eb="6">
      <t>ハッチュウサキ</t>
    </rPh>
    <phoneticPr fontId="10"/>
  </si>
  <si>
    <t>CP配送区分</t>
    <rPh sb="2" eb="4">
      <t>ハイソウ</t>
    </rPh>
    <rPh sb="4" eb="6">
      <t>クブン</t>
    </rPh>
    <phoneticPr fontId="10"/>
  </si>
  <si>
    <t>名古屋</t>
    <rPh sb="0" eb="3">
      <t>ナゴヤ</t>
    </rPh>
    <phoneticPr fontId="10"/>
  </si>
  <si>
    <t>小牧工場</t>
    <rPh sb="0" eb="2">
      <t>コマキ</t>
    </rPh>
    <rPh sb="2" eb="4">
      <t>コウジョウ</t>
    </rPh>
    <phoneticPr fontId="10"/>
  </si>
  <si>
    <t>移送：○</t>
    <rPh sb="0" eb="2">
      <t>イソウ</t>
    </rPh>
    <phoneticPr fontId="10"/>
  </si>
  <si>
    <t>出荷予定：自動</t>
    <rPh sb="0" eb="4">
      <t>シュッカヨテイ</t>
    </rPh>
    <rPh sb="5" eb="7">
      <t>ジドウ</t>
    </rPh>
    <phoneticPr fontId="10"/>
  </si>
  <si>
    <t>移送</t>
    <rPh sb="0" eb="2">
      <t>イソウ</t>
    </rPh>
    <phoneticPr fontId="10"/>
  </si>
  <si>
    <t>40</t>
    <phoneticPr fontId="10"/>
  </si>
  <si>
    <t>九州</t>
    <rPh sb="0" eb="2">
      <t>キュウシュウ</t>
    </rPh>
    <phoneticPr fontId="10"/>
  </si>
  <si>
    <t>WG間依頼：○</t>
    <rPh sb="2" eb="3">
      <t>カン</t>
    </rPh>
    <rPh sb="3" eb="5">
      <t>イライ</t>
    </rPh>
    <phoneticPr fontId="10"/>
  </si>
  <si>
    <t>WG間依頼</t>
    <rPh sb="2" eb="3">
      <t>カン</t>
    </rPh>
    <rPh sb="3" eb="5">
      <t>イライ</t>
    </rPh>
    <phoneticPr fontId="10"/>
  </si>
  <si>
    <t>社内→社外</t>
    <rPh sb="0" eb="2">
      <t>シャナイ</t>
    </rPh>
    <rPh sb="3" eb="5">
      <t>シャガイ</t>
    </rPh>
    <phoneticPr fontId="10"/>
  </si>
  <si>
    <t>外注先A</t>
    <rPh sb="0" eb="3">
      <t>ガイチュウサキ</t>
    </rPh>
    <phoneticPr fontId="10"/>
  </si>
  <si>
    <t>支給：○</t>
    <rPh sb="0" eb="2">
      <t>シキュウ</t>
    </rPh>
    <phoneticPr fontId="10"/>
  </si>
  <si>
    <t>支給</t>
    <rPh sb="0" eb="2">
      <t>シキュウ</t>
    </rPh>
    <phoneticPr fontId="10"/>
  </si>
  <si>
    <t>社外→社外</t>
    <rPh sb="0" eb="2">
      <t>シャガイ</t>
    </rPh>
    <rPh sb="3" eb="5">
      <t>シャガイ</t>
    </rPh>
    <phoneticPr fontId="10"/>
  </si>
  <si>
    <t>外注先B</t>
    <rPh sb="0" eb="3">
      <t>ガイチュウサキ</t>
    </rPh>
    <phoneticPr fontId="10"/>
  </si>
  <si>
    <t>外注：×</t>
    <rPh sb="0" eb="2">
      <t>ガイチュウ</t>
    </rPh>
    <phoneticPr fontId="10"/>
  </si>
  <si>
    <t>引取出荷</t>
    <rPh sb="0" eb="2">
      <t>ヒキト</t>
    </rPh>
    <rPh sb="2" eb="4">
      <t>シュッカ</t>
    </rPh>
    <phoneticPr fontId="10"/>
  </si>
  <si>
    <t>社外→社内</t>
    <rPh sb="0" eb="2">
      <t>シャガイ</t>
    </rPh>
    <rPh sb="3" eb="5">
      <t>シャナイ</t>
    </rPh>
    <phoneticPr fontId="10"/>
  </si>
  <si>
    <t>社内→顧客</t>
    <rPh sb="0" eb="2">
      <t>シャナイ</t>
    </rPh>
    <rPh sb="3" eb="5">
      <t>コキャク</t>
    </rPh>
    <phoneticPr fontId="10"/>
  </si>
  <si>
    <t>最終工程</t>
    <rPh sb="0" eb="4">
      <t>サイシュウコウテイ</t>
    </rPh>
    <phoneticPr fontId="10"/>
  </si>
  <si>
    <t>仕入直送：×</t>
    <rPh sb="0" eb="4">
      <t>シイレチョクソウ</t>
    </rPh>
    <phoneticPr fontId="10"/>
  </si>
  <si>
    <t>売上出荷</t>
    <rPh sb="0" eb="4">
      <t>ウリアゲシュッカ</t>
    </rPh>
    <phoneticPr fontId="10"/>
  </si>
  <si>
    <t>※外注先A　WEB取引先マスタ.配送要否ＦＬＧ　0　配送しない</t>
    <rPh sb="1" eb="3">
      <t>ガイチュウ</t>
    </rPh>
    <rPh sb="3" eb="4">
      <t>サキ</t>
    </rPh>
    <rPh sb="9" eb="12">
      <t>トリヒキサキ</t>
    </rPh>
    <rPh sb="16" eb="18">
      <t>ハイソウ</t>
    </rPh>
    <rPh sb="18" eb="20">
      <t>ヨウヒ</t>
    </rPh>
    <rPh sb="26" eb="28">
      <t>ハイソウ</t>
    </rPh>
    <phoneticPr fontId="10"/>
  </si>
  <si>
    <t>外注先B　WEB取引先マスタ.配送要否ＦＬＧ　1　配送する</t>
    <rPh sb="0" eb="3">
      <t>ガイチュウサキ</t>
    </rPh>
    <phoneticPr fontId="10"/>
  </si>
  <si>
    <t>通常mcframeでは外注の入荷では出荷予定は発生しないが外注先が配車を持っていないなど</t>
    <rPh sb="0" eb="2">
      <t>ツウジョウ</t>
    </rPh>
    <rPh sb="11" eb="13">
      <t>ガイチュウ</t>
    </rPh>
    <rPh sb="14" eb="16">
      <t>ニュウカ</t>
    </rPh>
    <rPh sb="18" eb="20">
      <t>シュッカ</t>
    </rPh>
    <rPh sb="20" eb="22">
      <t>ヨテイ</t>
    </rPh>
    <rPh sb="23" eb="25">
      <t>ハッセイ</t>
    </rPh>
    <rPh sb="29" eb="32">
      <t>ガイチュウサキ</t>
    </rPh>
    <rPh sb="33" eb="35">
      <t>ハイシャ</t>
    </rPh>
    <rPh sb="36" eb="37">
      <t>モ</t>
    </rPh>
    <phoneticPr fontId="10"/>
  </si>
  <si>
    <t>クラウンが配送する場合は配送要否FLGONとし手動で引取出荷を起こす。</t>
    <rPh sb="5" eb="7">
      <t>ハイソウ</t>
    </rPh>
    <rPh sb="9" eb="11">
      <t>バアイ</t>
    </rPh>
    <rPh sb="12" eb="14">
      <t>ハイソウ</t>
    </rPh>
    <rPh sb="14" eb="16">
      <t>ヨウヒ</t>
    </rPh>
    <rPh sb="23" eb="25">
      <t>シュドウ</t>
    </rPh>
    <rPh sb="26" eb="28">
      <t>ヒキト</t>
    </rPh>
    <rPh sb="28" eb="30">
      <t>シュッカ</t>
    </rPh>
    <rPh sb="31" eb="32">
      <t>オ</t>
    </rPh>
    <phoneticPr fontId="10"/>
  </si>
  <si>
    <t>３．設定したCP配送区分に応じた出力テーブルに結果を設定し返却する。</t>
    <rPh sb="2" eb="4">
      <t>セッテイ</t>
    </rPh>
    <rPh sb="8" eb="12">
      <t>ハイソウクブン</t>
    </rPh>
    <rPh sb="13" eb="14">
      <t>オウ</t>
    </rPh>
    <rPh sb="16" eb="18">
      <t>シュツリョク</t>
    </rPh>
    <rPh sb="23" eb="25">
      <t>ケッカ</t>
    </rPh>
    <rPh sb="26" eb="28">
      <t>セッテイ</t>
    </rPh>
    <rPh sb="29" eb="31">
      <t>ヘンキャク</t>
    </rPh>
    <phoneticPr fontId="10"/>
  </si>
  <si>
    <t>2.0</t>
    <phoneticPr fontId="10"/>
  </si>
  <si>
    <t>仕様連絡書：RCS-1040　品目の採番体系を変更</t>
    <rPh sb="0" eb="2">
      <t>シヨウ</t>
    </rPh>
    <rPh sb="2" eb="5">
      <t>レンラクショ</t>
    </rPh>
    <rPh sb="15" eb="17">
      <t>ヒンモク</t>
    </rPh>
    <rPh sb="18" eb="20">
      <t>サイバン</t>
    </rPh>
    <rPh sb="20" eb="22">
      <t>タイケイ</t>
    </rPh>
    <rPh sb="23" eb="25">
      <t>ヘンコウ</t>
    </rPh>
    <phoneticPr fontId="10"/>
  </si>
  <si>
    <t>共通処理概要(全判変換)</t>
    <phoneticPr fontId="10"/>
  </si>
  <si>
    <t>Rev2.0変更　原紙の採番ルール変更</t>
    <rPh sb="9" eb="11">
      <t>ゲンシ</t>
    </rPh>
    <rPh sb="12" eb="14">
      <t>サイバン</t>
    </rPh>
    <rPh sb="17" eb="19">
      <t>ヘンコウ</t>
    </rPh>
    <phoneticPr fontId="10"/>
  </si>
  <si>
    <r>
      <rPr>
        <sz val="8"/>
        <color rgb="FFFF0000"/>
        <rFont val="Meiryo UI"/>
        <family val="3"/>
        <charset val="128"/>
      </rPr>
      <t>表原紙</t>
    </r>
    <r>
      <rPr>
        <sz val="8"/>
        <rFont val="Meiryo UI"/>
        <family val="3"/>
        <charset val="128"/>
      </rPr>
      <t>＋表印刷CD</t>
    </r>
    <phoneticPr fontId="10"/>
  </si>
  <si>
    <r>
      <rPr>
        <sz val="8"/>
        <color rgb="FFFF0000"/>
        <rFont val="Meiryo UI"/>
        <family val="3"/>
        <charset val="128"/>
      </rPr>
      <t>表原紙</t>
    </r>
    <r>
      <rPr>
        <sz val="8"/>
        <rFont val="Meiryo UI"/>
        <family val="3"/>
        <charset val="128"/>
      </rPr>
      <t>＋表印刷CD＋表エンボスCD</t>
    </r>
    <phoneticPr fontId="10"/>
  </si>
  <si>
    <t>得意先名＋案件（親）＋案件（子）＋案件（部材）＋登録日付</t>
    <rPh sb="20" eb="22">
      <t>ブザイ</t>
    </rPh>
    <phoneticPr fontId="10"/>
  </si>
  <si>
    <t>Rev2.0 変更</t>
    <rPh sb="7" eb="9">
      <t>ヘンコウ</t>
    </rPh>
    <phoneticPr fontId="10"/>
  </si>
  <si>
    <t>MDSOL</t>
    <phoneticPr fontId="124"/>
  </si>
  <si>
    <t>区分値 300:フレキソ　450:オフセット</t>
    <phoneticPr fontId="10"/>
  </si>
  <si>
    <t>FSC製品区分(認証製品)</t>
    <phoneticPr fontId="10"/>
  </si>
  <si>
    <t>FSC製品区分</t>
    <phoneticPr fontId="10"/>
  </si>
  <si>
    <t>FSC認証製品＝FSC製品区分であった為、FSC製品区分に統合</t>
    <phoneticPr fontId="10"/>
  </si>
  <si>
    <t>Rev2.0 項目名変更</t>
    <rPh sb="7" eb="10">
      <t>コウモクメイ</t>
    </rPh>
    <rPh sb="10" eb="12">
      <t>ヘンコウ</t>
    </rPh>
    <phoneticPr fontId="10"/>
  </si>
  <si>
    <t>項目定義、定数一覧</t>
    <phoneticPr fontId="10"/>
  </si>
  <si>
    <t>仕様連絡書：RCS-1062に伴う下記改定を実施
案件NOの項目定義に案件(部材)の記述追加、枚葉区分の表示条件追加、FSC製品区分に統合</t>
    <rPh sb="25" eb="27">
      <t>アンケン</t>
    </rPh>
    <rPh sb="30" eb="34">
      <t>コウモクテイギ</t>
    </rPh>
    <rPh sb="35" eb="37">
      <t>アンケン</t>
    </rPh>
    <rPh sb="38" eb="40">
      <t>ブザイ</t>
    </rPh>
    <rPh sb="42" eb="44">
      <t>キジュツ</t>
    </rPh>
    <rPh sb="44" eb="46">
      <t>ツイカ</t>
    </rPh>
    <rPh sb="52" eb="56">
      <t>ヒョウジジョウケン</t>
    </rPh>
    <rPh sb="56" eb="58">
      <t>ツイカ</t>
    </rPh>
    <phoneticPr fontId="124"/>
  </si>
  <si>
    <t>MDSOL
奥本</t>
    <rPh sb="6" eb="8">
      <t>オクモト</t>
    </rPh>
    <phoneticPr fontId="10"/>
  </si>
  <si>
    <t>仕様連絡書：RCS-1062に伴う下記改定を実施
高品質→高管理、各画面から項目削除、DB項目としては残す</t>
    <rPh sb="33" eb="34">
      <t>カク</t>
    </rPh>
    <rPh sb="34" eb="36">
      <t>ガメン</t>
    </rPh>
    <rPh sb="38" eb="40">
      <t>コウモク</t>
    </rPh>
    <rPh sb="40" eb="42">
      <t>サクジョ</t>
    </rPh>
    <rPh sb="45" eb="47">
      <t>コウモク</t>
    </rPh>
    <rPh sb="51" eb="52">
      <t>ノコ</t>
    </rPh>
    <phoneticPr fontId="10"/>
  </si>
  <si>
    <t>高管理</t>
  </si>
  <si>
    <t>Rev2.0 項目名変更(高品質→高管理) ※未使用 DB項目として残す 過去データ用</t>
    <rPh sb="7" eb="10">
      <t>コウモクメイ</t>
    </rPh>
    <rPh sb="10" eb="12">
      <t>ヘンコウ</t>
    </rPh>
    <rPh sb="13" eb="16">
      <t>コウヒンシツ</t>
    </rPh>
    <rPh sb="17" eb="20">
      <t>コウカンリ</t>
    </rPh>
    <rPh sb="23" eb="26">
      <t>ミシヨウ</t>
    </rPh>
    <rPh sb="29" eb="31">
      <t>コウモク</t>
    </rPh>
    <rPh sb="34" eb="35">
      <t>ノコ</t>
    </rPh>
    <rPh sb="37" eb="39">
      <t>カコ</t>
    </rPh>
    <rPh sb="42" eb="43">
      <t>ヨウ</t>
    </rPh>
    <phoneticPr fontId="10"/>
  </si>
  <si>
    <t>仕様連絡書：RCS-1099に伴う下記改定を実施
web受注入力の納品先指定時に、得意先の法人番号で納品先を絞って選択出来るようにする</t>
    <phoneticPr fontId="124"/>
  </si>
  <si>
    <t>納品先FLG=ON AND 法人番号 = 画面.得意先.法人番号</t>
    <rPh sb="0" eb="3">
      <t>ノウヒンサキ</t>
    </rPh>
    <rPh sb="14" eb="18">
      <t>ホウジンバンゴウ</t>
    </rPh>
    <phoneticPr fontId="10"/>
  </si>
  <si>
    <t>Rev2.0 受注入力VER追加</t>
    <rPh sb="7" eb="11">
      <t>ジュチュウニュウリョクツイカ</t>
    </rPh>
    <phoneticPr fontId="10"/>
  </si>
  <si>
    <t>営業担当WG</t>
    <rPh sb="0" eb="2">
      <t>エイギョウ</t>
    </rPh>
    <phoneticPr fontId="10"/>
  </si>
  <si>
    <t>業務担当WG</t>
    <rPh sb="0" eb="2">
      <t>ギョウム</t>
    </rPh>
    <phoneticPr fontId="10"/>
  </si>
  <si>
    <t>納品先(受注入力)</t>
    <rPh sb="4" eb="8">
      <t>ジュチュウニュウリョク</t>
    </rPh>
    <phoneticPr fontId="10"/>
  </si>
  <si>
    <t xml:space="preserve">項目定義に納品先(受注入力)を追加
</t>
    <rPh sb="15" eb="17">
      <t>ツイカ</t>
    </rPh>
    <phoneticPr fontId="10"/>
  </si>
  <si>
    <t>MDSOL野村</t>
    <rPh sb="5" eb="7">
      <t>ノムラ</t>
    </rPh>
    <phoneticPr fontId="12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</si>
</sst>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0"/>
  </numFmts>
  <fonts count="12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10"/>
      <name val="ＭＳ Ｐゴシック"/>
      <family val="3"/>
      <charset val="128"/>
    </font>
    <font>
      <sz val="12"/>
      <name val="ＭＳ Ｐゴシック"/>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indexed="81"/>
      <name val="ＭＳ Ｐゴシック"/>
      <family val="3"/>
      <charset val="128"/>
    </font>
    <font>
      <sz val="9"/>
      <color indexed="10"/>
      <name val="ＭＳ Ｐゴシック"/>
      <family val="3"/>
      <charset val="128"/>
    </font>
    <font>
      <sz val="7"/>
      <name val="Meiryo UI"/>
      <family val="3"/>
      <charset val="128"/>
    </font>
    <font>
      <sz val="6"/>
      <name val="ＭＳ Ｐゴシック"/>
      <family val="3"/>
      <charset val="128"/>
      <scheme val="minor"/>
    </font>
    <font>
      <b/>
      <sz val="9"/>
      <color theme="0"/>
      <name val="Meiryo UI"/>
      <family val="3"/>
      <charset val="128"/>
    </font>
    <font>
      <sz val="9"/>
      <name val="游ゴシック"/>
      <family val="3"/>
      <charset val="128"/>
    </font>
    <font>
      <sz val="7.5"/>
      <name val="Meiryo UI"/>
      <family val="3"/>
      <charset val="128"/>
    </font>
    <font>
      <strike/>
      <sz val="9"/>
      <name val="Meiryo UI"/>
      <family val="3"/>
      <charset val="128"/>
    </font>
    <font>
      <b/>
      <sz val="8"/>
      <color rgb="FF0000FF"/>
      <name val="Meiryo UI"/>
      <family val="3"/>
      <charset val="128"/>
    </font>
    <font>
      <sz val="7.5"/>
      <color theme="0"/>
      <name val="Meiryo UI"/>
      <family val="3"/>
      <charset val="128"/>
    </font>
    <font>
      <sz val="10"/>
      <color rgb="FFFFFFEB"/>
      <name val="游ゴシック"/>
      <family val="3"/>
      <charset val="128"/>
    </font>
    <font>
      <sz val="10"/>
      <color theme="1"/>
      <name val="游ゴシック"/>
      <family val="3"/>
      <charset val="128"/>
    </font>
    <font>
      <b/>
      <sz val="10"/>
      <color rgb="FFFFFFEB"/>
      <name val="游ゴシック"/>
      <family val="3"/>
      <charset val="128"/>
    </font>
    <font>
      <b/>
      <sz val="10"/>
      <color theme="1"/>
      <name val="游ゴシック"/>
      <family val="3"/>
      <charset val="128"/>
    </font>
    <font>
      <sz val="7.5"/>
      <name val="ＭＳ Ｐゴシック"/>
      <family val="3"/>
      <charset val="128"/>
    </font>
    <font>
      <b/>
      <sz val="8"/>
      <color indexed="81"/>
      <name val="游ゴシック"/>
      <family val="3"/>
      <charset val="128"/>
    </font>
    <font>
      <sz val="6"/>
      <name val="Meiryo UI"/>
      <family val="3"/>
      <charset val="128"/>
    </font>
    <font>
      <b/>
      <sz val="7.5"/>
      <color rgb="FF0000FF"/>
      <name val="Meiryo UI"/>
      <family val="3"/>
      <charset val="128"/>
    </font>
    <font>
      <b/>
      <sz val="7.5"/>
      <name val="Meiryo UI"/>
      <family val="3"/>
      <charset val="128"/>
    </font>
    <font>
      <b/>
      <sz val="7.5"/>
      <color rgb="FFFF0000"/>
      <name val="Meiryo UI"/>
      <family val="3"/>
      <charset val="128"/>
    </font>
    <font>
      <sz val="6"/>
      <color theme="0"/>
      <name val="Meiryo UI"/>
      <family val="3"/>
      <charset val="128"/>
    </font>
    <font>
      <sz val="9"/>
      <color theme="1"/>
      <name val="メイリオ"/>
      <family val="3"/>
      <charset val="128"/>
    </font>
    <font>
      <sz val="9"/>
      <name val="メイリオ"/>
      <family val="3"/>
      <charset val="128"/>
    </font>
    <font>
      <sz val="8"/>
      <color rgb="FF0000FF"/>
      <name val="Meiryo UI"/>
      <family val="3"/>
      <charset val="128"/>
    </font>
    <font>
      <sz val="9"/>
      <color rgb="FFFF0000"/>
      <name val="Meiryo UI"/>
      <family val="3"/>
      <charset val="128"/>
    </font>
    <font>
      <b/>
      <sz val="8"/>
      <color rgb="FFFF0000"/>
      <name val="Meiryo UI"/>
      <family val="3"/>
      <charset val="128"/>
    </font>
    <font>
      <u/>
      <sz val="9"/>
      <color rgb="FF0000FF"/>
      <name val="Meiryo UI"/>
      <family val="3"/>
      <charset val="128"/>
    </font>
    <font>
      <sz val="7.5"/>
      <color rgb="FFFF0000"/>
      <name val="Meiryo UI"/>
      <family val="3"/>
      <charset val="128"/>
    </font>
    <font>
      <sz val="9"/>
      <color theme="1"/>
      <name val="Meiryo UI"/>
      <family val="3"/>
      <charset val="128"/>
    </font>
    <font>
      <sz val="7.5"/>
      <color rgb="FF0000FF"/>
      <name val="Meiryo UI"/>
      <family val="3"/>
      <charset val="128"/>
    </font>
    <font>
      <sz val="7.5"/>
      <color rgb="FF003399"/>
      <name val="Meiryo UI"/>
      <family val="3"/>
      <charset val="128"/>
    </font>
    <font>
      <sz val="9"/>
      <color rgb="FF0000FF"/>
      <name val="Meiryo UI"/>
      <family val="3"/>
      <charset val="128"/>
    </font>
    <font>
      <sz val="8"/>
      <color rgb="FFFF0000"/>
      <name val="Meiryo UI"/>
      <family val="3"/>
      <charset val="128"/>
    </font>
    <font>
      <sz val="6"/>
      <name val="ＭＳ ゴシック"/>
      <family val="3"/>
      <charset val="128"/>
    </font>
    <font>
      <b/>
      <sz val="9"/>
      <color rgb="FFFF0000"/>
      <name val="Meiryo UI"/>
      <family val="3"/>
      <charset val="128"/>
    </font>
  </fonts>
  <fills count="62">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CC"/>
        <bgColor theme="0"/>
      </patternFill>
    </fill>
    <fill>
      <patternFill patternType="solid">
        <fgColor theme="0" tint="-0.14999847407452621"/>
        <bgColor theme="0"/>
      </patternFill>
    </fill>
    <fill>
      <patternFill patternType="solid">
        <fgColor rgb="FFFFCCFF"/>
        <bgColor theme="0"/>
      </patternFill>
    </fill>
    <fill>
      <patternFill patternType="solid">
        <fgColor rgb="FFFFFFCC"/>
        <bgColor indexed="64"/>
      </patternFill>
    </fill>
    <fill>
      <patternFill patternType="solid">
        <fgColor theme="5" tint="-0.249977111117893"/>
        <bgColor indexed="64"/>
      </patternFill>
    </fill>
    <fill>
      <patternFill patternType="solid">
        <fgColor theme="7" tint="0.79998168889431442"/>
        <bgColor theme="0"/>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003399"/>
        <bgColor theme="0"/>
      </patternFill>
    </fill>
    <fill>
      <patternFill patternType="solid">
        <fgColor theme="6" tint="-0.249977111117893"/>
        <bgColor theme="0"/>
      </patternFill>
    </fill>
    <fill>
      <patternFill patternType="solid">
        <fgColor theme="6" tint="-0.499984740745262"/>
        <bgColor indexed="64"/>
      </patternFill>
    </fill>
    <fill>
      <patternFill patternType="solid">
        <fgColor rgb="FFFFFF00"/>
        <bgColor theme="0"/>
      </patternFill>
    </fill>
    <fill>
      <patternFill patternType="solid">
        <fgColor rgb="FF99CCFF"/>
        <bgColor theme="0"/>
      </patternFill>
    </fill>
    <fill>
      <patternFill patternType="solid">
        <fgColor theme="4" tint="0.59999389629810485"/>
        <bgColor indexed="64"/>
      </patternFill>
    </fill>
    <fill>
      <patternFill patternType="solid">
        <fgColor theme="9" tint="0.39997558519241921"/>
        <bgColor indexed="64"/>
      </patternFill>
    </fill>
    <fill>
      <patternFill patternType="solid">
        <fgColor theme="0"/>
        <bgColor theme="0"/>
      </patternFill>
    </fill>
  </fills>
  <borders count="12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medium">
        <color indexed="64"/>
      </top>
      <bottom style="medium">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diagonal/>
    </border>
    <border>
      <left style="medium">
        <color indexed="64"/>
      </left>
      <right/>
      <top style="thin">
        <color indexed="64"/>
      </top>
      <bottom/>
      <diagonal/>
    </border>
    <border>
      <left style="thin">
        <color auto="1"/>
      </left>
      <right style="thin">
        <color indexed="64"/>
      </right>
      <top style="thin">
        <color auto="1"/>
      </top>
      <bottom style="thin">
        <color auto="1"/>
      </bottom>
      <diagonal/>
    </border>
    <border>
      <left/>
      <right style="medium">
        <color auto="1"/>
      </right>
      <top style="medium">
        <color auto="1"/>
      </top>
      <bottom style="medium">
        <color auto="1"/>
      </bottom>
      <diagonal/>
    </border>
    <border>
      <left style="thin">
        <color indexed="64"/>
      </left>
      <right/>
      <top/>
      <bottom style="medium">
        <color auto="1"/>
      </bottom>
      <diagonal/>
    </border>
    <border>
      <left/>
      <right style="thin">
        <color auto="1"/>
      </right>
      <top/>
      <bottom style="medium">
        <color auto="1"/>
      </bottom>
      <diagonal/>
    </border>
    <border>
      <left/>
      <right style="medium">
        <color indexed="64"/>
      </right>
      <top/>
      <bottom style="medium">
        <color auto="1"/>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hair">
        <color indexed="64"/>
      </bottom>
      <diagonal/>
    </border>
    <border>
      <left style="thin">
        <color auto="1"/>
      </left>
      <right/>
      <top style="thin">
        <color auto="1"/>
      </top>
      <bottom style="dashed">
        <color auto="1"/>
      </bottom>
      <diagonal/>
    </border>
    <border>
      <left/>
      <right/>
      <top style="thin">
        <color auto="1"/>
      </top>
      <bottom style="dashed">
        <color auto="1"/>
      </bottom>
      <diagonal/>
    </border>
    <border>
      <left/>
      <right style="thin">
        <color auto="1"/>
      </right>
      <top style="thin">
        <color auto="1"/>
      </top>
      <bottom style="dashed">
        <color auto="1"/>
      </bottom>
      <diagonal/>
    </border>
    <border>
      <left style="thin">
        <color auto="1"/>
      </left>
      <right/>
      <top style="dashed">
        <color auto="1"/>
      </top>
      <bottom style="dashed">
        <color auto="1"/>
      </bottom>
      <diagonal/>
    </border>
    <border>
      <left/>
      <right/>
      <top style="dashed">
        <color auto="1"/>
      </top>
      <bottom style="dashed">
        <color auto="1"/>
      </bottom>
      <diagonal/>
    </border>
    <border>
      <left/>
      <right style="thin">
        <color indexed="64"/>
      </right>
      <top style="dashed">
        <color auto="1"/>
      </top>
      <bottom style="dashed">
        <color auto="1"/>
      </bottom>
      <diagonal/>
    </border>
    <border>
      <left style="thin">
        <color auto="1"/>
      </left>
      <right/>
      <top style="dashed">
        <color auto="1"/>
      </top>
      <bottom style="thin">
        <color indexed="64"/>
      </bottom>
      <diagonal/>
    </border>
    <border>
      <left/>
      <right/>
      <top style="dashed">
        <color auto="1"/>
      </top>
      <bottom style="thin">
        <color indexed="64"/>
      </bottom>
      <diagonal/>
    </border>
    <border>
      <left/>
      <right style="thin">
        <color indexed="64"/>
      </right>
      <top style="dashed">
        <color auto="1"/>
      </top>
      <bottom style="thin">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indexed="64"/>
      </right>
      <top style="thin">
        <color auto="1"/>
      </top>
      <bottom style="medium">
        <color indexed="64"/>
      </bottom>
      <diagonal/>
    </border>
    <border>
      <left style="thin">
        <color auto="1"/>
      </left>
      <right style="thin">
        <color indexed="64"/>
      </right>
      <top style="thin">
        <color auto="1"/>
      </top>
      <bottom/>
      <diagonal/>
    </border>
    <border>
      <left style="thin">
        <color auto="1"/>
      </left>
      <right style="thin">
        <color indexed="64"/>
      </right>
      <top/>
      <bottom/>
      <diagonal/>
    </border>
    <border>
      <left style="thin">
        <color auto="1"/>
      </left>
      <right style="thin">
        <color indexed="64"/>
      </right>
      <top/>
      <bottom style="thin">
        <color auto="1"/>
      </bottom>
      <diagonal/>
    </border>
    <border>
      <left/>
      <right style="medium">
        <color indexed="64"/>
      </right>
      <top style="thin">
        <color indexed="64"/>
      </top>
      <bottom style="thin">
        <color indexed="64"/>
      </bottom>
      <diagonal/>
    </border>
    <border>
      <left style="thin">
        <color auto="1"/>
      </left>
      <right/>
      <top style="thin">
        <color auto="1"/>
      </top>
      <bottom style="thin">
        <color auto="1"/>
      </bottom>
      <diagonal/>
    </border>
    <border>
      <left/>
      <right style="dotted">
        <color auto="1"/>
      </right>
      <top style="thin">
        <color auto="1"/>
      </top>
      <bottom style="thin">
        <color auto="1"/>
      </bottom>
      <diagonal/>
    </border>
    <border>
      <left style="dotted">
        <color auto="1"/>
      </left>
      <right/>
      <top style="thin">
        <color auto="1"/>
      </top>
      <bottom style="thin">
        <color auto="1"/>
      </bottom>
      <diagonal/>
    </border>
    <border>
      <left/>
      <right style="dotted">
        <color auto="1"/>
      </right>
      <top style="thin">
        <color auto="1"/>
      </top>
      <bottom/>
      <diagonal/>
    </border>
    <border>
      <left style="dotted">
        <color auto="1"/>
      </left>
      <right/>
      <top style="thin">
        <color auto="1"/>
      </top>
      <bottom/>
      <diagonal/>
    </border>
    <border>
      <left/>
      <right style="dotted">
        <color auto="1"/>
      </right>
      <top/>
      <bottom style="thin">
        <color indexed="64"/>
      </bottom>
      <diagonal/>
    </border>
    <border>
      <left style="dotted">
        <color auto="1"/>
      </left>
      <right/>
      <top/>
      <bottom style="thin">
        <color indexed="64"/>
      </bottom>
      <diagonal/>
    </border>
    <border>
      <left/>
      <right style="dotted">
        <color auto="1"/>
      </right>
      <top/>
      <bottom/>
      <diagonal/>
    </border>
    <border>
      <left style="dotted">
        <color auto="1"/>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style="thin">
        <color indexed="64"/>
      </right>
      <top style="thin">
        <color indexed="64"/>
      </top>
      <bottom/>
      <diagonal/>
    </border>
  </borders>
  <cellStyleXfs count="57503">
    <xf numFmtId="0" fontId="0" fillId="0" borderId="0"/>
    <xf numFmtId="0" fontId="9" fillId="0" borderId="0"/>
    <xf numFmtId="0" fontId="9" fillId="0" borderId="0"/>
    <xf numFmtId="0" fontId="7" fillId="0" borderId="0">
      <alignment vertical="center"/>
    </xf>
    <xf numFmtId="0" fontId="6" fillId="0" borderId="0">
      <alignment vertical="center"/>
    </xf>
    <xf numFmtId="0" fontId="8" fillId="0" borderId="0">
      <alignment vertical="center"/>
    </xf>
    <xf numFmtId="0" fontId="23" fillId="0" borderId="0"/>
    <xf numFmtId="0" fontId="8" fillId="0" borderId="0"/>
    <xf numFmtId="0" fontId="8" fillId="0" borderId="0">
      <alignment vertical="center"/>
    </xf>
    <xf numFmtId="0" fontId="23" fillId="0" borderId="0"/>
    <xf numFmtId="0" fontId="13" fillId="0" borderId="0">
      <alignment vertical="top" wrapText="1"/>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179" fontId="36" fillId="0" borderId="0" applyFill="0" applyBorder="0" applyAlignment="0"/>
    <xf numFmtId="0" fontId="37" fillId="0" borderId="10" applyNumberFormat="0" applyAlignment="0" applyProtection="0">
      <alignment horizontal="left" vertical="center"/>
    </xf>
    <xf numFmtId="0" fontId="37" fillId="0" borderId="2">
      <alignment horizontal="left" vertical="center"/>
    </xf>
    <xf numFmtId="0" fontId="38" fillId="0" borderId="0"/>
    <xf numFmtId="0" fontId="39" fillId="0" borderId="0" applyNumberFormat="0" applyFont="0" applyFill="0" applyBorder="0" applyAlignment="0" applyProtection="0">
      <alignment horizontal="left"/>
    </xf>
    <xf numFmtId="0" fontId="40" fillId="0" borderId="7">
      <alignment horizontal="center"/>
    </xf>
    <xf numFmtId="0" fontId="21" fillId="0" borderId="0">
      <alignment wrapText="1"/>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22" applyNumberFormat="0" applyAlignment="0" applyProtection="0">
      <alignment vertical="center"/>
    </xf>
    <xf numFmtId="0" fontId="28" fillId="19" borderId="22" applyNumberFormat="0" applyAlignment="0" applyProtection="0">
      <alignment vertical="center"/>
    </xf>
    <xf numFmtId="0" fontId="28" fillId="19" borderId="22" applyNumberFormat="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8" fillId="8" borderId="23" applyNumberFormat="0" applyFont="0" applyAlignment="0" applyProtection="0">
      <alignment vertical="center"/>
    </xf>
    <xf numFmtId="0" fontId="8" fillId="8" borderId="23" applyNumberFormat="0" applyFont="0" applyAlignment="0" applyProtection="0">
      <alignment vertical="center"/>
    </xf>
    <xf numFmtId="0" fontId="8" fillId="8" borderId="23" applyNumberFormat="0" applyFont="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14" fillId="0" borderId="0"/>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43" fillId="20" borderId="25" applyNumberFormat="0" applyAlignment="0" applyProtection="0">
      <alignment vertical="center"/>
    </xf>
    <xf numFmtId="0" fontId="43" fillId="20" borderId="25" applyNumberFormat="0" applyAlignment="0" applyProtection="0">
      <alignment vertical="center"/>
    </xf>
    <xf numFmtId="0" fontId="43" fillId="20" borderId="25"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4" fillId="0" borderId="26" applyNumberFormat="0" applyFill="0" applyAlignment="0" applyProtection="0">
      <alignment vertical="center"/>
    </xf>
    <xf numFmtId="0" fontId="44" fillId="0" borderId="26" applyNumberFormat="0" applyFill="0" applyAlignment="0" applyProtection="0">
      <alignment vertical="center"/>
    </xf>
    <xf numFmtId="0" fontId="44" fillId="0" borderId="26" applyNumberFormat="0" applyFill="0" applyAlignment="0" applyProtection="0">
      <alignment vertical="center"/>
    </xf>
    <xf numFmtId="0" fontId="45" fillId="0" borderId="27" applyNumberFormat="0" applyFill="0" applyAlignment="0" applyProtection="0">
      <alignment vertical="center"/>
    </xf>
    <xf numFmtId="0" fontId="45" fillId="0" borderId="27" applyNumberFormat="0" applyFill="0" applyAlignment="0" applyProtection="0">
      <alignment vertical="center"/>
    </xf>
    <xf numFmtId="0" fontId="45" fillId="0" borderId="27"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1" fillId="0" borderId="29" applyNumberFormat="0" applyFill="0" applyAlignment="0" applyProtection="0">
      <alignment vertical="center"/>
    </xf>
    <xf numFmtId="0" fontId="32" fillId="20" borderId="30" applyNumberFormat="0" applyAlignment="0" applyProtection="0">
      <alignment vertical="center"/>
    </xf>
    <xf numFmtId="0" fontId="32" fillId="20" borderId="30" applyNumberFormat="0" applyAlignment="0" applyProtection="0">
      <alignment vertical="center"/>
    </xf>
    <xf numFmtId="0" fontId="32" fillId="20" borderId="30"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2" borderId="25" applyNumberFormat="0" applyAlignment="0" applyProtection="0">
      <alignment vertical="center"/>
    </xf>
    <xf numFmtId="0" fontId="34" fillId="12" borderId="25" applyNumberFormat="0" applyAlignment="0" applyProtection="0">
      <alignment vertical="center"/>
    </xf>
    <xf numFmtId="0" fontId="34" fillId="12" borderId="25" applyNumberFormat="0" applyAlignment="0" applyProtection="0">
      <alignment vertical="center"/>
    </xf>
    <xf numFmtId="0" fontId="26" fillId="0" borderId="0">
      <alignment vertical="center"/>
    </xf>
    <xf numFmtId="0" fontId="8" fillId="0" borderId="0"/>
    <xf numFmtId="0" fontId="23" fillId="0" borderId="0"/>
    <xf numFmtId="0" fontId="8" fillId="0" borderId="0"/>
    <xf numFmtId="0" fontId="8" fillId="0" borderId="0"/>
    <xf numFmtId="0" fontId="47" fillId="0" borderId="0"/>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48" fillId="0" borderId="0"/>
    <xf numFmtId="0" fontId="14" fillId="0" borderId="0"/>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3" fillId="8" borderId="23" applyNumberFormat="0" applyFont="0" applyAlignment="0" applyProtection="0">
      <alignment vertical="center"/>
    </xf>
    <xf numFmtId="0" fontId="51" fillId="0" borderId="31" applyNumberFormat="0" applyFill="0" applyAlignment="0" applyProtection="0">
      <alignment vertical="center"/>
    </xf>
    <xf numFmtId="0" fontId="29" fillId="6" borderId="0" applyNumberFormat="0" applyBorder="0" applyAlignment="0" applyProtection="0">
      <alignment vertical="center"/>
    </xf>
    <xf numFmtId="0" fontId="52" fillId="29" borderId="25" applyNumberFormat="0" applyAlignment="0" applyProtection="0">
      <alignment vertical="center"/>
    </xf>
    <xf numFmtId="0" fontId="53" fillId="0" borderId="32" applyNumberFormat="0" applyFill="0" applyAlignment="0" applyProtection="0">
      <alignment vertical="center"/>
    </xf>
    <xf numFmtId="0" fontId="54" fillId="0" borderId="33" applyNumberFormat="0" applyFill="0" applyAlignment="0" applyProtection="0">
      <alignment vertical="center"/>
    </xf>
    <xf numFmtId="0" fontId="55" fillId="0" borderId="34" applyNumberFormat="0" applyFill="0" applyAlignment="0" applyProtection="0">
      <alignment vertical="center"/>
    </xf>
    <xf numFmtId="0" fontId="55" fillId="0" borderId="0" applyNumberFormat="0" applyFill="0" applyBorder="0" applyAlignment="0" applyProtection="0">
      <alignment vertical="center"/>
    </xf>
    <xf numFmtId="0" fontId="31" fillId="0" borderId="35" applyNumberFormat="0" applyFill="0" applyAlignment="0" applyProtection="0">
      <alignment vertical="center"/>
    </xf>
    <xf numFmtId="0" fontId="32" fillId="29" borderId="30" applyNumberFormat="0" applyAlignment="0" applyProtection="0">
      <alignment vertical="center"/>
    </xf>
    <xf numFmtId="0" fontId="34" fillId="10" borderId="25" applyNumberFormat="0" applyAlignment="0" applyProtection="0">
      <alignment vertical="center"/>
    </xf>
    <xf numFmtId="0" fontId="35" fillId="22" borderId="0" applyNumberFormat="0" applyBorder="0" applyAlignment="0" applyProtection="0">
      <alignment vertical="center"/>
    </xf>
    <xf numFmtId="0" fontId="48" fillId="0" borderId="0"/>
    <xf numFmtId="0" fontId="14" fillId="0" borderId="0"/>
    <xf numFmtId="38" fontId="58" fillId="0" borderId="0" applyFont="0" applyFill="0" applyBorder="0" applyAlignment="0" applyProtection="0"/>
    <xf numFmtId="0" fontId="13" fillId="0" borderId="0">
      <alignment vertical="top"/>
    </xf>
    <xf numFmtId="0" fontId="56" fillId="0" borderId="0">
      <alignment vertical="center"/>
    </xf>
    <xf numFmtId="38" fontId="58" fillId="0" borderId="0" applyFont="0" applyFill="0" applyBorder="0" applyAlignment="0" applyProtection="0"/>
    <xf numFmtId="180" fontId="58" fillId="0" borderId="0" applyFont="0" applyFill="0" applyBorder="0" applyAlignment="0" applyProtection="0"/>
    <xf numFmtId="38" fontId="12" fillId="30" borderId="0" applyNumberFormat="0" applyBorder="0" applyAlignment="0" applyProtection="0"/>
    <xf numFmtId="10" fontId="12" fillId="2" borderId="3" applyNumberFormat="0" applyBorder="0" applyAlignment="0" applyProtection="0"/>
    <xf numFmtId="181" fontId="59" fillId="0" borderId="0"/>
    <xf numFmtId="10" fontId="38" fillId="0" borderId="0" applyFont="0" applyFill="0" applyBorder="0" applyAlignment="0" applyProtection="0"/>
    <xf numFmtId="0" fontId="48" fillId="0" borderId="0"/>
    <xf numFmtId="0" fontId="48" fillId="0" borderId="0"/>
    <xf numFmtId="0" fontId="48" fillId="0" borderId="0"/>
    <xf numFmtId="0" fontId="48" fillId="0" borderId="0"/>
    <xf numFmtId="0" fontId="13" fillId="0" borderId="0"/>
    <xf numFmtId="0" fontId="13" fillId="0" borderId="0" applyNumberFormat="0"/>
    <xf numFmtId="0" fontId="57" fillId="0" borderId="0" applyBorder="0" applyAlignment="0"/>
    <xf numFmtId="0" fontId="13" fillId="0" borderId="0">
      <alignment vertical="top" wrapText="1"/>
    </xf>
    <xf numFmtId="0" fontId="25" fillId="0" borderId="0"/>
    <xf numFmtId="0" fontId="13" fillId="0" borderId="0" applyNumberFormat="0"/>
    <xf numFmtId="0" fontId="57" fillId="0" borderId="0">
      <alignment vertical="center"/>
    </xf>
    <xf numFmtId="0" fontId="13" fillId="0" borderId="0" applyNumberFormat="0"/>
    <xf numFmtId="0" fontId="14" fillId="0" borderId="0"/>
    <xf numFmtId="0" fontId="8" fillId="0" borderId="0"/>
    <xf numFmtId="0" fontId="13" fillId="0" borderId="0">
      <alignment vertical="top"/>
    </xf>
    <xf numFmtId="0" fontId="60" fillId="0" borderId="0">
      <alignment vertical="center"/>
    </xf>
    <xf numFmtId="38" fontId="8" fillId="0" borderId="0" applyFont="0" applyFill="0" applyBorder="0" applyAlignment="0" applyProtection="0"/>
    <xf numFmtId="0" fontId="13" fillId="0" borderId="0">
      <alignment vertical="top"/>
    </xf>
    <xf numFmtId="0" fontId="14" fillId="0" borderId="0"/>
    <xf numFmtId="0" fontId="13" fillId="0" borderId="0">
      <alignment vertical="top"/>
    </xf>
    <xf numFmtId="38" fontId="8" fillId="0" borderId="0" applyFont="0" applyFill="0" applyBorder="0" applyAlignment="0" applyProtection="0"/>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26" fillId="0" borderId="0">
      <alignment vertical="center"/>
    </xf>
    <xf numFmtId="0" fontId="8" fillId="0" borderId="0"/>
    <xf numFmtId="0" fontId="23" fillId="0" borderId="0"/>
    <xf numFmtId="0" fontId="8"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6" fillId="0" borderId="0">
      <alignment vertical="center"/>
    </xf>
    <xf numFmtId="0" fontId="48" fillId="0" borderId="0"/>
    <xf numFmtId="0" fontId="48" fillId="0" borderId="0"/>
    <xf numFmtId="0" fontId="13" fillId="0" borderId="0">
      <alignment vertical="top" wrapText="1"/>
    </xf>
    <xf numFmtId="0" fontId="25" fillId="0" borderId="0"/>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48" fillId="0" borderId="0"/>
    <xf numFmtId="0" fontId="48" fillId="0" borderId="0"/>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applyNumberFormat="0" applyFill="0" applyBorder="0" applyAlignment="0" applyProtection="0">
      <alignment vertical="top"/>
      <protection locked="0"/>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xf numFmtId="0" fontId="25" fillId="0" borderId="0"/>
    <xf numFmtId="0" fontId="5" fillId="0" borderId="0">
      <alignment vertical="center"/>
    </xf>
    <xf numFmtId="0" fontId="5"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3" fillId="8" borderId="23" applyNumberFormat="0" applyFont="0" applyAlignment="0" applyProtection="0">
      <alignment vertical="center"/>
    </xf>
    <xf numFmtId="0" fontId="51" fillId="0" borderId="31" applyNumberFormat="0" applyFill="0" applyAlignment="0" applyProtection="0">
      <alignment vertical="center"/>
    </xf>
    <xf numFmtId="0" fontId="29" fillId="6" borderId="0" applyNumberFormat="0" applyBorder="0" applyAlignment="0" applyProtection="0">
      <alignment vertical="center"/>
    </xf>
    <xf numFmtId="0" fontId="52" fillId="29" borderId="25" applyNumberFormat="0" applyAlignment="0" applyProtection="0">
      <alignment vertical="center"/>
    </xf>
    <xf numFmtId="0" fontId="53" fillId="0" borderId="32" applyNumberFormat="0" applyFill="0" applyAlignment="0" applyProtection="0">
      <alignment vertical="center"/>
    </xf>
    <xf numFmtId="0" fontId="54" fillId="0" borderId="33" applyNumberFormat="0" applyFill="0" applyAlignment="0" applyProtection="0">
      <alignment vertical="center"/>
    </xf>
    <xf numFmtId="0" fontId="55" fillId="0" borderId="34" applyNumberFormat="0" applyFill="0" applyAlignment="0" applyProtection="0">
      <alignment vertical="center"/>
    </xf>
    <xf numFmtId="0" fontId="55" fillId="0" borderId="0" applyNumberFormat="0" applyFill="0" applyBorder="0" applyAlignment="0" applyProtection="0">
      <alignment vertical="center"/>
    </xf>
    <xf numFmtId="0" fontId="31" fillId="0" borderId="35" applyNumberFormat="0" applyFill="0" applyAlignment="0" applyProtection="0">
      <alignment vertical="center"/>
    </xf>
    <xf numFmtId="0" fontId="32" fillId="29" borderId="30" applyNumberFormat="0" applyAlignment="0" applyProtection="0">
      <alignment vertical="center"/>
    </xf>
    <xf numFmtId="0" fontId="34" fillId="10" borderId="25" applyNumberFormat="0" applyAlignment="0" applyProtection="0">
      <alignment vertical="center"/>
    </xf>
    <xf numFmtId="0" fontId="35" fillId="22"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48" fillId="0" borderId="0"/>
    <xf numFmtId="0" fontId="5" fillId="0" borderId="0">
      <alignment vertical="center"/>
    </xf>
    <xf numFmtId="0" fontId="14" fillId="0" borderId="0"/>
    <xf numFmtId="0" fontId="48" fillId="0" borderId="0"/>
    <xf numFmtId="0" fontId="5" fillId="0" borderId="0">
      <alignment vertical="center"/>
    </xf>
    <xf numFmtId="0" fontId="13" fillId="0" borderId="0">
      <alignment vertical="top" wrapText="1"/>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7" fillId="15" borderId="0" applyNumberFormat="0" applyBorder="0" applyAlignment="0" applyProtection="0">
      <alignment vertical="center"/>
    </xf>
    <xf numFmtId="0" fontId="28" fillId="19" borderId="22" applyNumberFormat="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5" fillId="0" borderId="0">
      <alignment vertical="center"/>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60"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6"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48" fillId="0" borderId="0"/>
    <xf numFmtId="0" fontId="25"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4" fillId="0" borderId="0"/>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6"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6" fillId="0" borderId="0">
      <alignment vertical="center"/>
    </xf>
    <xf numFmtId="0" fontId="8" fillId="0" borderId="0"/>
    <xf numFmtId="0" fontId="23" fillId="0" borderId="0"/>
    <xf numFmtId="0" fontId="14" fillId="0" borderId="0"/>
    <xf numFmtId="0" fontId="14" fillId="0" borderId="0"/>
    <xf numFmtId="0" fontId="48" fillId="0" borderId="0"/>
    <xf numFmtId="0" fontId="48" fillId="0" borderId="0"/>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48" fillId="0" borderId="0"/>
    <xf numFmtId="0" fontId="60"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8" fillId="0" borderId="0"/>
    <xf numFmtId="0" fontId="23" fillId="0" borderId="0"/>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4" fillId="0" borderId="0"/>
    <xf numFmtId="0" fontId="14" fillId="0" borderId="0"/>
    <xf numFmtId="0" fontId="60" fillId="0" borderId="0">
      <alignment vertical="center"/>
    </xf>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25"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0" fillId="0" borderId="0">
      <alignment vertical="center"/>
    </xf>
    <xf numFmtId="0" fontId="5" fillId="0" borderId="0">
      <alignment vertical="center"/>
    </xf>
    <xf numFmtId="0" fontId="13" fillId="0" borderId="0">
      <alignment vertical="top"/>
    </xf>
    <xf numFmtId="0" fontId="56" fillId="0" borderId="0">
      <alignment vertical="center"/>
    </xf>
    <xf numFmtId="0" fontId="48" fillId="0" borderId="0"/>
    <xf numFmtId="0" fontId="13" fillId="0" borderId="0">
      <alignment vertical="top" wrapText="1"/>
    </xf>
    <xf numFmtId="0" fontId="25"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6"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27" fillId="16"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27" fillId="1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8" fillId="8" borderId="23" applyNumberFormat="0" applyFont="0" applyAlignment="0" applyProtection="0">
      <alignment vertical="center"/>
    </xf>
    <xf numFmtId="0" fontId="8" fillId="8" borderId="23" applyNumberFormat="0" applyFont="0" applyAlignment="0" applyProtection="0">
      <alignment vertical="center"/>
    </xf>
    <xf numFmtId="0" fontId="8" fillId="8" borderId="23" applyNumberFormat="0" applyFont="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38" fontId="26" fillId="0" borderId="0" applyFont="0" applyFill="0" applyBorder="0" applyAlignment="0" applyProtection="0">
      <alignment vertical="center"/>
    </xf>
    <xf numFmtId="38" fontId="8" fillId="0" borderId="0" applyFont="0" applyFill="0" applyBorder="0" applyAlignment="0" applyProtection="0"/>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8" fillId="0" borderId="0" applyFont="0" applyFill="0" applyBorder="0" applyAlignment="0" applyProtection="0"/>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46" fillId="0" borderId="28" applyNumberFormat="0" applyFill="0" applyAlignment="0" applyProtection="0">
      <alignment vertical="center"/>
    </xf>
    <xf numFmtId="0" fontId="55" fillId="0" borderId="34" applyNumberFormat="0" applyFill="0" applyAlignment="0" applyProtection="0">
      <alignment vertical="center"/>
    </xf>
    <xf numFmtId="0" fontId="55" fillId="0" borderId="34" applyNumberFormat="0" applyFill="0" applyAlignment="0" applyProtection="0">
      <alignment vertical="center"/>
    </xf>
    <xf numFmtId="0" fontId="55" fillId="0" borderId="34" applyNumberFormat="0" applyFill="0" applyAlignment="0" applyProtection="0">
      <alignment vertical="center"/>
    </xf>
    <xf numFmtId="0" fontId="55" fillId="0" borderId="34" applyNumberFormat="0" applyFill="0" applyAlignment="0" applyProtection="0">
      <alignment vertical="center"/>
    </xf>
    <xf numFmtId="0" fontId="55" fillId="0" borderId="34" applyNumberFormat="0" applyFill="0" applyAlignment="0" applyProtection="0">
      <alignment vertical="center"/>
    </xf>
    <xf numFmtId="0" fontId="55" fillId="0" borderId="34" applyNumberFormat="0" applyFill="0" applyAlignment="0" applyProtection="0">
      <alignment vertical="center"/>
    </xf>
    <xf numFmtId="0" fontId="55" fillId="0" borderId="34" applyNumberFormat="0" applyFill="0" applyAlignment="0" applyProtection="0">
      <alignment vertical="center"/>
    </xf>
    <xf numFmtId="0" fontId="55" fillId="0" borderId="34" applyNumberFormat="0" applyFill="0" applyAlignment="0" applyProtection="0">
      <alignment vertical="center"/>
    </xf>
    <xf numFmtId="0" fontId="64" fillId="0" borderId="0"/>
    <xf numFmtId="0" fontId="56" fillId="0" borderId="0">
      <alignment vertical="center"/>
    </xf>
    <xf numFmtId="0" fontId="64" fillId="0" borderId="0"/>
    <xf numFmtId="0" fontId="64" fillId="0" borderId="0"/>
    <xf numFmtId="0" fontId="13" fillId="0" borderId="0">
      <alignment vertical="top" wrapText="1"/>
    </xf>
    <xf numFmtId="0" fontId="13" fillId="0" borderId="0">
      <alignment vertical="top"/>
    </xf>
    <xf numFmtId="0" fontId="64" fillId="0" borderId="0"/>
    <xf numFmtId="0" fontId="13" fillId="0" borderId="0">
      <alignment vertical="top"/>
    </xf>
    <xf numFmtId="0" fontId="64" fillId="0" borderId="0"/>
    <xf numFmtId="0" fontId="64" fillId="0" borderId="0"/>
    <xf numFmtId="0" fontId="25" fillId="0" borderId="0"/>
    <xf numFmtId="0" fontId="13" fillId="0" borderId="0">
      <alignment vertical="top"/>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8"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8"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xf numFmtId="0" fontId="8" fillId="0" borderId="0"/>
    <xf numFmtId="0" fontId="13"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3" fillId="0" borderId="0"/>
    <xf numFmtId="0" fontId="23" fillId="0" borderId="0"/>
    <xf numFmtId="0" fontId="8"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64" fillId="0" borderId="0"/>
    <xf numFmtId="0" fontId="64" fillId="0" borderId="0"/>
    <xf numFmtId="0" fontId="64" fillId="0" borderId="0"/>
    <xf numFmtId="0" fontId="8" fillId="0" borderId="0"/>
    <xf numFmtId="0" fontId="64" fillId="0" borderId="0"/>
    <xf numFmtId="0" fontId="64" fillId="0" borderId="0"/>
    <xf numFmtId="0" fontId="64" fillId="0" borderId="0"/>
    <xf numFmtId="0" fontId="13" fillId="0" borderId="0">
      <alignment vertical="top"/>
    </xf>
    <xf numFmtId="0" fontId="13" fillId="0" borderId="0">
      <alignment vertical="top" wrapText="1"/>
    </xf>
    <xf numFmtId="0" fontId="8" fillId="0" borderId="0">
      <alignment vertical="center"/>
    </xf>
    <xf numFmtId="0" fontId="13" fillId="0" borderId="0">
      <alignment vertical="top"/>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26" fillId="0" borderId="0" applyFont="0" applyFill="0" applyBorder="0" applyAlignment="0" applyProtection="0">
      <alignment vertical="center"/>
    </xf>
    <xf numFmtId="0" fontId="48" fillId="0" borderId="0"/>
    <xf numFmtId="0" fontId="48" fillId="0" borderId="0"/>
    <xf numFmtId="0" fontId="48" fillId="0" borderId="0"/>
    <xf numFmtId="0" fontId="61" fillId="0" borderId="0" applyNumberFormat="0" applyFill="0" applyBorder="0" applyAlignment="0" applyProtection="0">
      <alignment vertical="top" wrapText="1"/>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65" fillId="0" borderId="0" applyBorder="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8" fillId="0" borderId="0"/>
    <xf numFmtId="0" fontId="8" fillId="0" borderId="0"/>
    <xf numFmtId="0" fontId="8" fillId="0" borderId="0"/>
    <xf numFmtId="0" fontId="8"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4"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8"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38" fontId="58" fillId="0" borderId="0" applyFont="0" applyFill="0" applyBorder="0" applyAlignment="0" applyProtection="0"/>
    <xf numFmtId="0" fontId="5" fillId="0" borderId="0">
      <alignment vertical="center"/>
    </xf>
    <xf numFmtId="0" fontId="13" fillId="0" borderId="0">
      <alignment vertical="top" wrapText="1"/>
    </xf>
    <xf numFmtId="0" fontId="14" fillId="0" borderId="0"/>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5" fillId="0" borderId="0">
      <alignment vertical="center"/>
    </xf>
    <xf numFmtId="0" fontId="8" fillId="0" borderId="0">
      <alignment vertical="center"/>
    </xf>
    <xf numFmtId="0" fontId="66" fillId="0" borderId="0">
      <alignment vertical="center"/>
    </xf>
    <xf numFmtId="0" fontId="8"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8" fillId="0" borderId="0">
      <alignment vertical="center"/>
    </xf>
    <xf numFmtId="0" fontId="69" fillId="0" borderId="0"/>
    <xf numFmtId="0" fontId="7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6" fillId="0" borderId="0">
      <alignment vertical="center"/>
    </xf>
    <xf numFmtId="0" fontId="48" fillId="0" borderId="0"/>
    <xf numFmtId="0" fontId="25" fillId="0" borderId="0"/>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6"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6" fillId="0" borderId="0">
      <alignment vertical="center"/>
    </xf>
    <xf numFmtId="0" fontId="8" fillId="0" borderId="0"/>
    <xf numFmtId="0" fontId="23" fillId="0" borderId="0"/>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60"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8" fillId="0" borderId="0"/>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48" fillId="0" borderId="0"/>
    <xf numFmtId="0" fontId="48" fillId="0" borderId="0"/>
    <xf numFmtId="0" fontId="13" fillId="0" borderId="0">
      <alignment vertical="top" wrapText="1"/>
    </xf>
    <xf numFmtId="0" fontId="25" fillId="0" borderId="0"/>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13" fillId="0" borderId="0">
      <alignment vertical="top" wrapText="1"/>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6"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8" fillId="0" borderId="0"/>
    <xf numFmtId="0" fontId="5" fillId="0" borderId="0">
      <alignment vertical="center"/>
    </xf>
    <xf numFmtId="0" fontId="13" fillId="0" borderId="0">
      <alignment vertical="top" wrapText="1"/>
    </xf>
    <xf numFmtId="0" fontId="5" fillId="0" borderId="0">
      <alignment vertical="center"/>
    </xf>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6"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8"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8" fillId="0" borderId="0"/>
    <xf numFmtId="0" fontId="23" fillId="0" borderId="0"/>
    <xf numFmtId="0" fontId="69" fillId="0" borderId="0"/>
    <xf numFmtId="0" fontId="83" fillId="0" borderId="0" applyNumberFormat="0" applyFill="0" applyBorder="0" applyAlignment="0" applyProtection="0">
      <alignment vertical="top"/>
      <protection locked="0"/>
    </xf>
    <xf numFmtId="0" fontId="8" fillId="0" borderId="0">
      <alignment vertical="center"/>
    </xf>
    <xf numFmtId="0" fontId="4" fillId="0" borderId="0">
      <alignment vertical="center"/>
    </xf>
    <xf numFmtId="0" fontId="26" fillId="0" borderId="0" applyNumberFormat="0" applyFill="0" applyBorder="0" applyAlignment="0" applyProtection="0">
      <alignment vertical="center"/>
    </xf>
    <xf numFmtId="0" fontId="66" fillId="0" borderId="0">
      <alignment vertical="center"/>
    </xf>
    <xf numFmtId="0" fontId="3"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2" fillId="0" borderId="0">
      <alignment vertical="center"/>
    </xf>
    <xf numFmtId="0" fontId="70" fillId="0" borderId="0"/>
    <xf numFmtId="0" fontId="63" fillId="0" borderId="0" applyNumberFormat="0" applyFill="0" applyBorder="0" applyAlignment="0" applyProtection="0">
      <alignment vertical="center"/>
    </xf>
    <xf numFmtId="0" fontId="22" fillId="0" borderId="0"/>
    <xf numFmtId="0" fontId="8" fillId="0" borderId="0">
      <alignment vertical="center"/>
    </xf>
    <xf numFmtId="6" fontId="8" fillId="0" borderId="0" applyFont="0" applyFill="0" applyBorder="0" applyAlignment="0" applyProtection="0"/>
    <xf numFmtId="0" fontId="1" fillId="0" borderId="0">
      <alignment vertical="center"/>
    </xf>
    <xf numFmtId="38" fontId="69" fillId="0" borderId="0" applyFont="0" applyFill="0" applyBorder="0" applyAlignment="0" applyProtection="0">
      <alignment vertical="center"/>
    </xf>
    <xf numFmtId="0" fontId="1" fillId="0" borderId="0">
      <alignment vertical="center"/>
    </xf>
  </cellStyleXfs>
  <cellXfs count="1001">
    <xf numFmtId="0" fontId="0" fillId="0" borderId="0" xfId="0"/>
    <xf numFmtId="0" fontId="19" fillId="0" borderId="0" xfId="0" applyFont="1" applyAlignment="1">
      <alignment vertical="center"/>
    </xf>
    <xf numFmtId="0" fontId="19" fillId="0" borderId="0" xfId="224" applyFont="1" applyAlignment="1">
      <alignment vertical="center"/>
    </xf>
    <xf numFmtId="0" fontId="16" fillId="31" borderId="0" xfId="224" applyFont="1" applyFill="1"/>
    <xf numFmtId="0" fontId="16" fillId="31" borderId="0" xfId="224" applyFont="1" applyFill="1" applyAlignment="1">
      <alignment vertical="top"/>
    </xf>
    <xf numFmtId="0" fontId="16" fillId="31" borderId="0" xfId="224" applyFont="1" applyFill="1" applyAlignment="1">
      <alignment horizontal="center" vertical="center"/>
    </xf>
    <xf numFmtId="0" fontId="16" fillId="31" borderId="0" xfId="224" applyFont="1" applyFill="1" applyAlignment="1">
      <alignment vertical="center"/>
    </xf>
    <xf numFmtId="0" fontId="16" fillId="31" borderId="0" xfId="224" applyFont="1" applyFill="1" applyAlignment="1">
      <alignment vertical="center" wrapText="1"/>
    </xf>
    <xf numFmtId="0" fontId="17" fillId="33" borderId="11" xfId="7" applyFont="1" applyFill="1" applyBorder="1" applyAlignment="1">
      <alignment vertical="center"/>
    </xf>
    <xf numFmtId="0" fontId="17" fillId="33" borderId="13" xfId="7" applyFont="1" applyFill="1" applyBorder="1" applyAlignment="1">
      <alignment vertical="center"/>
    </xf>
    <xf numFmtId="0" fontId="17" fillId="33" borderId="14" xfId="7" applyFont="1" applyFill="1" applyBorder="1"/>
    <xf numFmtId="0" fontId="16" fillId="0" borderId="0" xfId="7" applyFont="1"/>
    <xf numFmtId="0" fontId="19" fillId="0" borderId="8" xfId="7" applyFont="1" applyBorder="1" applyAlignment="1">
      <alignment vertical="center"/>
    </xf>
    <xf numFmtId="0" fontId="19" fillId="0" borderId="0" xfId="7" applyFont="1" applyAlignment="1">
      <alignment vertical="center"/>
    </xf>
    <xf numFmtId="0" fontId="19" fillId="0" borderId="0" xfId="7" applyFont="1" applyAlignment="1">
      <alignment vertical="center" wrapText="1"/>
    </xf>
    <xf numFmtId="0" fontId="19" fillId="0" borderId="9" xfId="7" applyFont="1" applyBorder="1" applyAlignment="1">
      <alignment vertical="center"/>
    </xf>
    <xf numFmtId="0" fontId="20" fillId="0" borderId="0" xfId="224" applyFont="1" applyAlignment="1">
      <alignment vertical="center"/>
    </xf>
    <xf numFmtId="0" fontId="20" fillId="0" borderId="0" xfId="7" applyFont="1" applyAlignment="1">
      <alignment vertical="center"/>
    </xf>
    <xf numFmtId="0" fontId="19" fillId="31" borderId="6" xfId="224" applyFont="1" applyFill="1" applyBorder="1" applyAlignment="1">
      <alignment vertical="center"/>
    </xf>
    <xf numFmtId="0" fontId="19" fillId="31" borderId="0" xfId="224" applyFont="1" applyFill="1" applyAlignment="1">
      <alignment vertical="center"/>
    </xf>
    <xf numFmtId="0" fontId="19" fillId="31" borderId="0" xfId="224" applyFont="1" applyFill="1" applyAlignment="1">
      <alignment horizontal="center" vertical="center"/>
    </xf>
    <xf numFmtId="0" fontId="19" fillId="31" borderId="0" xfId="224" applyFont="1" applyFill="1" applyAlignment="1">
      <alignment vertical="center" wrapText="1"/>
    </xf>
    <xf numFmtId="0" fontId="19" fillId="0" borderId="0" xfId="57482" applyFont="1" applyProtection="1">
      <protection locked="0"/>
    </xf>
    <xf numFmtId="0" fontId="15" fillId="0" borderId="0" xfId="57482" applyFont="1" applyProtection="1">
      <protection locked="0"/>
    </xf>
    <xf numFmtId="0" fontId="17" fillId="0" borderId="0" xfId="57482" applyFont="1" applyAlignment="1" applyProtection="1">
      <alignment horizontal="center" vertical="center"/>
      <protection locked="0"/>
    </xf>
    <xf numFmtId="0" fontId="15" fillId="0" borderId="0" xfId="57482" applyFont="1" applyAlignment="1" applyProtection="1">
      <alignment vertical="center"/>
      <protection locked="0"/>
    </xf>
    <xf numFmtId="0" fontId="73" fillId="0" borderId="0" xfId="57482" applyFont="1" applyProtection="1">
      <protection locked="0"/>
    </xf>
    <xf numFmtId="0" fontId="74" fillId="0" borderId="0" xfId="57482" applyFont="1" applyProtection="1">
      <protection locked="0"/>
    </xf>
    <xf numFmtId="177" fontId="18" fillId="0" borderId="0" xfId="57482" applyNumberFormat="1" applyFont="1" applyAlignment="1" applyProtection="1">
      <alignment horizontal="center" vertical="center"/>
      <protection locked="0"/>
    </xf>
    <xf numFmtId="0" fontId="75" fillId="0" borderId="0" xfId="57482" applyFont="1" applyProtection="1">
      <protection locked="0"/>
    </xf>
    <xf numFmtId="0" fontId="76" fillId="0" borderId="1" xfId="57482" applyFont="1" applyBorder="1" applyAlignment="1" applyProtection="1">
      <alignment vertical="center" wrapText="1"/>
      <protection locked="0"/>
    </xf>
    <xf numFmtId="0" fontId="80" fillId="0" borderId="0" xfId="57483" applyFont="1"/>
    <xf numFmtId="182" fontId="81" fillId="0" borderId="0" xfId="57482" applyNumberFormat="1" applyFont="1" applyAlignment="1" applyProtection="1">
      <alignment vertical="center"/>
      <protection locked="0"/>
    </xf>
    <xf numFmtId="182" fontId="20" fillId="0" borderId="0" xfId="57482" applyNumberFormat="1" applyFont="1" applyAlignment="1" applyProtection="1">
      <alignment vertical="center"/>
      <protection locked="0"/>
    </xf>
    <xf numFmtId="182" fontId="79" fillId="0" borderId="19" xfId="57482" applyNumberFormat="1" applyFont="1" applyBorder="1" applyAlignment="1" applyProtection="1">
      <alignment vertical="center"/>
      <protection locked="0"/>
    </xf>
    <xf numFmtId="182" fontId="15" fillId="0" borderId="0" xfId="57482" applyNumberFormat="1" applyFont="1" applyAlignment="1" applyProtection="1">
      <alignment vertical="center"/>
      <protection locked="0"/>
    </xf>
    <xf numFmtId="182" fontId="20" fillId="0" borderId="19" xfId="57482" applyNumberFormat="1" applyFont="1" applyBorder="1" applyAlignment="1" applyProtection="1">
      <alignment vertical="center"/>
      <protection locked="0"/>
    </xf>
    <xf numFmtId="0" fontId="18" fillId="0" borderId="0" xfId="57482" applyFont="1" applyProtection="1">
      <protection locked="0"/>
    </xf>
    <xf numFmtId="0" fontId="82" fillId="0" borderId="0" xfId="57482" applyFont="1" applyAlignment="1" applyProtection="1">
      <alignment horizontal="center" vertical="center"/>
      <protection locked="0"/>
    </xf>
    <xf numFmtId="0" fontId="18" fillId="0" borderId="0" xfId="57482" applyFont="1" applyAlignment="1" applyProtection="1">
      <alignment horizontal="center" vertical="center"/>
      <protection locked="0"/>
    </xf>
    <xf numFmtId="0" fontId="19" fillId="0" borderId="0" xfId="57482" applyFont="1" applyAlignment="1" applyProtection="1">
      <alignment horizontal="center"/>
      <protection locked="0"/>
    </xf>
    <xf numFmtId="178" fontId="19" fillId="0" borderId="0" xfId="57482" applyNumberFormat="1" applyFont="1" applyAlignment="1" applyProtection="1">
      <alignment horizontal="center"/>
      <protection locked="0"/>
    </xf>
    <xf numFmtId="0" fontId="18" fillId="0" borderId="0" xfId="6" applyFont="1"/>
    <xf numFmtId="0" fontId="8" fillId="0" borderId="0" xfId="224" applyAlignment="1">
      <alignment horizontal="center" vertical="center" wrapText="1"/>
    </xf>
    <xf numFmtId="0" fontId="17" fillId="0" borderId="0" xfId="8" applyFont="1" applyAlignment="1">
      <alignment horizontal="center" vertical="center"/>
    </xf>
    <xf numFmtId="0" fontId="8" fillId="0" borderId="0" xfId="224" applyAlignment="1">
      <alignment horizontal="center" vertical="center"/>
    </xf>
    <xf numFmtId="0" fontId="8" fillId="0" borderId="0" xfId="224" applyAlignment="1">
      <alignment horizontal="center" shrinkToFit="1"/>
    </xf>
    <xf numFmtId="0" fontId="19" fillId="0" borderId="0" xfId="8" applyFont="1" applyAlignment="1">
      <alignment horizontal="center"/>
    </xf>
    <xf numFmtId="0" fontId="8" fillId="0" borderId="0" xfId="224" applyAlignment="1">
      <alignment horizontal="center"/>
    </xf>
    <xf numFmtId="0" fontId="19" fillId="0" borderId="0" xfId="8" applyFont="1" applyAlignment="1">
      <alignment horizontal="center" shrinkToFit="1"/>
    </xf>
    <xf numFmtId="14" fontId="18" fillId="0" borderId="0" xfId="9" applyNumberFormat="1" applyFont="1" applyAlignment="1">
      <alignment horizontal="center" vertical="center"/>
    </xf>
    <xf numFmtId="0" fontId="18" fillId="0" borderId="0" xfId="57485" applyFont="1">
      <alignment vertical="center"/>
    </xf>
    <xf numFmtId="0" fontId="18" fillId="40" borderId="0" xfId="57485" applyFont="1" applyFill="1">
      <alignment vertical="center"/>
    </xf>
    <xf numFmtId="0" fontId="18" fillId="40" borderId="0" xfId="57485" applyFont="1" applyFill="1" applyAlignment="1">
      <alignment horizontal="center" vertical="center"/>
    </xf>
    <xf numFmtId="0" fontId="78" fillId="40" borderId="0" xfId="57485" applyFont="1" applyFill="1">
      <alignment vertical="center"/>
    </xf>
    <xf numFmtId="0" fontId="17" fillId="43" borderId="11" xfId="224" applyFont="1" applyFill="1" applyBorder="1" applyAlignment="1">
      <alignment vertical="center"/>
    </xf>
    <xf numFmtId="0" fontId="17" fillId="43" borderId="13" xfId="224" applyFont="1" applyFill="1" applyBorder="1" applyAlignment="1">
      <alignment vertical="center"/>
    </xf>
    <xf numFmtId="0" fontId="17" fillId="43" borderId="14" xfId="224" applyFont="1" applyFill="1" applyBorder="1"/>
    <xf numFmtId="0" fontId="16" fillId="0" borderId="0" xfId="224" applyFont="1"/>
    <xf numFmtId="0" fontId="16" fillId="0" borderId="0" xfId="0" applyFont="1"/>
    <xf numFmtId="0" fontId="16" fillId="0" borderId="0" xfId="0" applyFont="1" applyAlignment="1">
      <alignment vertical="top"/>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87" fillId="0" borderId="0" xfId="57489" applyFont="1">
      <alignment vertical="center"/>
    </xf>
    <xf numFmtId="0" fontId="88" fillId="0" borderId="0" xfId="57489" applyFont="1">
      <alignment vertical="center"/>
    </xf>
    <xf numFmtId="0" fontId="89" fillId="0" borderId="0" xfId="57489" applyFont="1">
      <alignment vertical="center"/>
    </xf>
    <xf numFmtId="0" fontId="89" fillId="0" borderId="0" xfId="57489" quotePrefix="1" applyFont="1">
      <alignment vertical="center"/>
    </xf>
    <xf numFmtId="0" fontId="89" fillId="0" borderId="19" xfId="57489" applyFont="1" applyBorder="1">
      <alignment vertical="center"/>
    </xf>
    <xf numFmtId="0" fontId="88" fillId="0" borderId="20" xfId="57489" applyFont="1" applyBorder="1">
      <alignment vertical="center"/>
    </xf>
    <xf numFmtId="0" fontId="90" fillId="0" borderId="0" xfId="57489" applyFont="1">
      <alignment vertical="center"/>
    </xf>
    <xf numFmtId="0" fontId="89" fillId="44" borderId="18" xfId="57489" applyFont="1" applyFill="1" applyBorder="1">
      <alignment vertical="center"/>
    </xf>
    <xf numFmtId="0" fontId="89" fillId="44" borderId="1" xfId="57489" applyFont="1" applyFill="1" applyBorder="1">
      <alignment vertical="center"/>
    </xf>
    <xf numFmtId="0" fontId="89" fillId="0" borderId="1" xfId="57489" applyFont="1" applyBorder="1">
      <alignment vertical="center"/>
    </xf>
    <xf numFmtId="0" fontId="88" fillId="0" borderId="1" xfId="57489" applyFont="1" applyBorder="1">
      <alignment vertical="center"/>
    </xf>
    <xf numFmtId="0" fontId="88" fillId="0" borderId="17" xfId="57489" applyFont="1" applyBorder="1">
      <alignment vertical="center"/>
    </xf>
    <xf numFmtId="0" fontId="89" fillId="34" borderId="18" xfId="57489" applyFont="1" applyFill="1" applyBorder="1">
      <alignment vertical="center"/>
    </xf>
    <xf numFmtId="0" fontId="89" fillId="34" borderId="1" xfId="57489" applyFont="1" applyFill="1" applyBorder="1">
      <alignment vertical="center"/>
    </xf>
    <xf numFmtId="0" fontId="89" fillId="34" borderId="17" xfId="57489" applyFont="1" applyFill="1" applyBorder="1">
      <alignment vertical="center"/>
    </xf>
    <xf numFmtId="0" fontId="87" fillId="34" borderId="1" xfId="57489" applyFont="1" applyFill="1" applyBorder="1">
      <alignment vertical="center"/>
    </xf>
    <xf numFmtId="0" fontId="87" fillId="34" borderId="17" xfId="57489" applyFont="1" applyFill="1" applyBorder="1">
      <alignment vertical="center"/>
    </xf>
    <xf numFmtId="0" fontId="19" fillId="0" borderId="0" xfId="57482" quotePrefix="1" applyFont="1" applyProtection="1">
      <protection locked="0"/>
    </xf>
    <xf numFmtId="0" fontId="19" fillId="0" borderId="67" xfId="224" applyFont="1" applyBorder="1" applyAlignment="1">
      <alignment vertical="center"/>
    </xf>
    <xf numFmtId="0" fontId="19" fillId="0" borderId="68" xfId="224" applyFont="1" applyBorder="1" applyAlignment="1">
      <alignment vertical="center"/>
    </xf>
    <xf numFmtId="0" fontId="19" fillId="0" borderId="69" xfId="224" applyFont="1" applyBorder="1" applyAlignment="1">
      <alignment vertical="center"/>
    </xf>
    <xf numFmtId="0" fontId="19" fillId="46" borderId="0" xfId="224" applyFont="1" applyFill="1" applyAlignment="1">
      <alignment vertical="center"/>
    </xf>
    <xf numFmtId="49" fontId="81" fillId="38" borderId="76" xfId="0" applyNumberFormat="1" applyFont="1" applyFill="1" applyBorder="1" applyAlignment="1">
      <alignment vertical="center" shrinkToFit="1"/>
    </xf>
    <xf numFmtId="49" fontId="20" fillId="38" borderId="77" xfId="0" applyNumberFormat="1" applyFont="1" applyFill="1" applyBorder="1" applyAlignment="1">
      <alignment vertical="center"/>
    </xf>
    <xf numFmtId="49" fontId="20" fillId="38" borderId="78" xfId="0" applyNumberFormat="1" applyFont="1" applyFill="1" applyBorder="1" applyAlignment="1">
      <alignment vertical="center"/>
    </xf>
    <xf numFmtId="49" fontId="20" fillId="38" borderId="79" xfId="0" applyNumberFormat="1" applyFont="1" applyFill="1" applyBorder="1" applyAlignment="1">
      <alignment vertical="center"/>
    </xf>
    <xf numFmtId="49" fontId="19" fillId="0" borderId="80" xfId="0" applyNumberFormat="1" applyFont="1" applyBorder="1" applyAlignment="1">
      <alignment vertical="center" shrinkToFit="1"/>
    </xf>
    <xf numFmtId="49" fontId="20" fillId="39" borderId="74" xfId="0" applyNumberFormat="1" applyFont="1" applyFill="1" applyBorder="1" applyAlignment="1">
      <alignment vertical="center"/>
    </xf>
    <xf numFmtId="49" fontId="19" fillId="39" borderId="74" xfId="0" applyNumberFormat="1" applyFont="1" applyFill="1" applyBorder="1" applyAlignment="1">
      <alignment vertical="center"/>
    </xf>
    <xf numFmtId="49" fontId="19" fillId="0" borderId="0" xfId="0" applyNumberFormat="1" applyFont="1" applyAlignment="1">
      <alignment vertical="center"/>
    </xf>
    <xf numFmtId="49" fontId="19" fillId="0" borderId="19" xfId="0" applyNumberFormat="1" applyFont="1" applyBorder="1" applyAlignment="1">
      <alignment vertical="center"/>
    </xf>
    <xf numFmtId="49" fontId="19" fillId="0" borderId="20" xfId="0" applyNumberFormat="1" applyFont="1" applyBorder="1" applyAlignment="1">
      <alignment vertical="center"/>
    </xf>
    <xf numFmtId="49" fontId="19" fillId="0" borderId="9" xfId="0" applyNumberFormat="1" applyFont="1" applyBorder="1" applyAlignment="1">
      <alignment vertical="center"/>
    </xf>
    <xf numFmtId="49" fontId="19" fillId="0" borderId="18" xfId="0" applyNumberFormat="1" applyFont="1" applyBorder="1" applyAlignment="1">
      <alignment vertical="center"/>
    </xf>
    <xf numFmtId="49" fontId="19" fillId="0" borderId="1" xfId="0" applyNumberFormat="1" applyFont="1" applyBorder="1" applyAlignment="1">
      <alignment vertical="center"/>
    </xf>
    <xf numFmtId="49" fontId="19" fillId="0" borderId="17" xfId="0" applyNumberFormat="1" applyFont="1" applyBorder="1" applyAlignment="1">
      <alignment vertical="center"/>
    </xf>
    <xf numFmtId="0" fontId="19" fillId="0" borderId="19" xfId="0" applyFont="1" applyBorder="1" applyAlignment="1">
      <alignment vertical="center"/>
    </xf>
    <xf numFmtId="0" fontId="19" fillId="0" borderId="20" xfId="0" applyFont="1" applyBorder="1" applyAlignment="1">
      <alignment vertical="center"/>
    </xf>
    <xf numFmtId="0" fontId="19" fillId="0" borderId="0" xfId="0" applyFont="1" applyAlignment="1">
      <alignment vertical="center" shrinkToFit="1"/>
    </xf>
    <xf numFmtId="0" fontId="89" fillId="0" borderId="71" xfId="57489" applyFont="1" applyBorder="1">
      <alignment vertical="center"/>
    </xf>
    <xf numFmtId="0" fontId="88" fillId="0" borderId="72" xfId="57489" applyFont="1" applyBorder="1">
      <alignment vertical="center"/>
    </xf>
    <xf numFmtId="0" fontId="89" fillId="0" borderId="72" xfId="57489" applyFont="1" applyBorder="1">
      <alignment vertical="center"/>
    </xf>
    <xf numFmtId="0" fontId="88" fillId="0" borderId="73" xfId="57489" applyFont="1" applyBorder="1">
      <alignment vertical="center"/>
    </xf>
    <xf numFmtId="0" fontId="89" fillId="34" borderId="71" xfId="57489" applyFont="1" applyFill="1" applyBorder="1">
      <alignment vertical="center"/>
    </xf>
    <xf numFmtId="0" fontId="89" fillId="34" borderId="72" xfId="57489" applyFont="1" applyFill="1" applyBorder="1">
      <alignment vertical="center"/>
    </xf>
    <xf numFmtId="0" fontId="89" fillId="34" borderId="73" xfId="57489" applyFont="1" applyFill="1" applyBorder="1">
      <alignment vertical="center"/>
    </xf>
    <xf numFmtId="0" fontId="89" fillId="34" borderId="74" xfId="57489" applyFont="1" applyFill="1" applyBorder="1">
      <alignment vertical="center"/>
    </xf>
    <xf numFmtId="0" fontId="89" fillId="34" borderId="75" xfId="57489" applyFont="1" applyFill="1" applyBorder="1">
      <alignment vertical="center"/>
    </xf>
    <xf numFmtId="0" fontId="87" fillId="34" borderId="74" xfId="57489" applyFont="1" applyFill="1" applyBorder="1">
      <alignment vertical="center"/>
    </xf>
    <xf numFmtId="0" fontId="87" fillId="34" borderId="75" xfId="57489" applyFont="1" applyFill="1" applyBorder="1">
      <alignment vertical="center"/>
    </xf>
    <xf numFmtId="0" fontId="89" fillId="0" borderId="74" xfId="57489" applyFont="1" applyBorder="1">
      <alignment vertical="center"/>
    </xf>
    <xf numFmtId="0" fontId="89" fillId="0" borderId="75" xfId="57489" applyFont="1" applyBorder="1">
      <alignment vertical="center"/>
    </xf>
    <xf numFmtId="0" fontId="87" fillId="0" borderId="74" xfId="57489" applyFont="1" applyBorder="1">
      <alignment vertical="center"/>
    </xf>
    <xf numFmtId="0" fontId="87" fillId="0" borderId="75" xfId="57489" applyFont="1" applyBorder="1">
      <alignment vertical="center"/>
    </xf>
    <xf numFmtId="0" fontId="89" fillId="44" borderId="74" xfId="57489" applyFont="1" applyFill="1" applyBorder="1">
      <alignment vertical="center"/>
    </xf>
    <xf numFmtId="0" fontId="89" fillId="44" borderId="75" xfId="57489" applyFont="1" applyFill="1" applyBorder="1">
      <alignment vertical="center"/>
    </xf>
    <xf numFmtId="0" fontId="87" fillId="44" borderId="74" xfId="57489" applyFont="1" applyFill="1" applyBorder="1">
      <alignment vertical="center"/>
    </xf>
    <xf numFmtId="0" fontId="87" fillId="44" borderId="75" xfId="57489" applyFont="1" applyFill="1" applyBorder="1">
      <alignment vertical="center"/>
    </xf>
    <xf numFmtId="0" fontId="19" fillId="31" borderId="43" xfId="224" applyFont="1" applyFill="1" applyBorder="1" applyAlignment="1">
      <alignment vertical="center"/>
    </xf>
    <xf numFmtId="0" fontId="19" fillId="31" borderId="43" xfId="224" applyFont="1" applyFill="1" applyBorder="1" applyAlignment="1">
      <alignment horizontal="center" vertical="center"/>
    </xf>
    <xf numFmtId="0" fontId="19" fillId="31" borderId="43" xfId="224" applyFont="1" applyFill="1" applyBorder="1" applyAlignment="1">
      <alignment vertical="center" wrapText="1"/>
    </xf>
    <xf numFmtId="0" fontId="19" fillId="45" borderId="68" xfId="224" applyFont="1" applyFill="1" applyBorder="1" applyAlignment="1">
      <alignment vertical="center"/>
    </xf>
    <xf numFmtId="0" fontId="19" fillId="45" borderId="69" xfId="224" applyFont="1" applyFill="1" applyBorder="1" applyAlignment="1">
      <alignment vertical="center"/>
    </xf>
    <xf numFmtId="0" fontId="15" fillId="45" borderId="67" xfId="224" applyFont="1" applyFill="1" applyBorder="1" applyAlignment="1">
      <alignment vertical="center"/>
    </xf>
    <xf numFmtId="0" fontId="95" fillId="49" borderId="42" xfId="0" applyFont="1" applyFill="1" applyBorder="1" applyAlignment="1">
      <alignment vertical="center"/>
    </xf>
    <xf numFmtId="0" fontId="71" fillId="49" borderId="10" xfId="0" applyFont="1" applyFill="1" applyBorder="1" applyAlignment="1">
      <alignment vertical="center"/>
    </xf>
    <xf numFmtId="0" fontId="71" fillId="49" borderId="84" xfId="0" applyFont="1" applyFill="1" applyBorder="1" applyAlignment="1">
      <alignment vertical="center"/>
    </xf>
    <xf numFmtId="0" fontId="19" fillId="0" borderId="85" xfId="0" applyFont="1" applyBorder="1" applyAlignment="1">
      <alignment vertical="center"/>
    </xf>
    <xf numFmtId="0" fontId="19" fillId="0" borderId="43" xfId="0" applyFont="1" applyBorder="1" applyAlignment="1">
      <alignment vertical="center"/>
    </xf>
    <xf numFmtId="0" fontId="19" fillId="0" borderId="86" xfId="0" applyFont="1" applyBorder="1" applyAlignment="1">
      <alignment vertical="center"/>
    </xf>
    <xf numFmtId="49" fontId="19" fillId="0" borderId="0" xfId="0" applyNumberFormat="1" applyFont="1" applyAlignment="1">
      <alignment horizontal="left" vertical="center"/>
    </xf>
    <xf numFmtId="0" fontId="19" fillId="0" borderId="8" xfId="0" applyFont="1" applyBorder="1" applyAlignment="1">
      <alignment vertical="center" shrinkToFit="1"/>
    </xf>
    <xf numFmtId="0" fontId="19" fillId="0" borderId="9" xfId="0" applyFont="1" applyBorder="1" applyAlignment="1">
      <alignment vertical="center"/>
    </xf>
    <xf numFmtId="0" fontId="19" fillId="0" borderId="87" xfId="0" applyFont="1" applyBorder="1" applyAlignment="1">
      <alignment vertical="center"/>
    </xf>
    <xf numFmtId="0" fontId="19" fillId="0" borderId="6" xfId="0" applyFont="1" applyBorder="1" applyAlignment="1">
      <alignment vertical="center" shrinkToFit="1"/>
    </xf>
    <xf numFmtId="49" fontId="19" fillId="0" borderId="8" xfId="0" applyNumberFormat="1" applyFont="1" applyBorder="1" applyAlignment="1">
      <alignment vertical="center" shrinkToFit="1"/>
    </xf>
    <xf numFmtId="0" fontId="19" fillId="31" borderId="87" xfId="224" applyFont="1" applyFill="1" applyBorder="1" applyAlignment="1">
      <alignment vertical="center"/>
    </xf>
    <xf numFmtId="0" fontId="19" fillId="50" borderId="83" xfId="224" applyFont="1" applyFill="1" applyBorder="1" applyAlignment="1">
      <alignment vertical="center"/>
    </xf>
    <xf numFmtId="0" fontId="19" fillId="48" borderId="83" xfId="57497" applyFont="1" applyFill="1" applyBorder="1" applyAlignment="1">
      <alignment vertical="center"/>
    </xf>
    <xf numFmtId="0" fontId="19" fillId="48" borderId="83" xfId="224" applyFont="1" applyFill="1" applyBorder="1" applyAlignment="1">
      <alignment vertical="center"/>
    </xf>
    <xf numFmtId="49" fontId="19" fillId="0" borderId="74" xfId="0" applyNumberFormat="1" applyFont="1" applyBorder="1" applyAlignment="1">
      <alignment vertical="center"/>
    </xf>
    <xf numFmtId="49" fontId="19" fillId="0" borderId="75" xfId="0" applyNumberFormat="1" applyFont="1" applyBorder="1" applyAlignment="1">
      <alignment vertical="center"/>
    </xf>
    <xf numFmtId="49" fontId="19" fillId="0" borderId="71" xfId="0" applyNumberFormat="1" applyFont="1" applyBorder="1" applyAlignment="1">
      <alignment vertical="center"/>
    </xf>
    <xf numFmtId="49" fontId="19" fillId="0" borderId="72" xfId="0" applyNumberFormat="1" applyFont="1" applyBorder="1" applyAlignment="1">
      <alignment vertical="center"/>
    </xf>
    <xf numFmtId="49" fontId="19" fillId="0" borderId="73" xfId="0" applyNumberFormat="1" applyFont="1" applyBorder="1" applyAlignment="1">
      <alignment vertical="center"/>
    </xf>
    <xf numFmtId="0" fontId="19" fillId="47" borderId="67" xfId="224" quotePrefix="1" applyFont="1" applyFill="1" applyBorder="1" applyAlignment="1">
      <alignment vertical="center"/>
    </xf>
    <xf numFmtId="0" fontId="19" fillId="45" borderId="67" xfId="224" quotePrefix="1" applyFont="1" applyFill="1" applyBorder="1" applyAlignment="1">
      <alignment vertical="center"/>
    </xf>
    <xf numFmtId="0" fontId="96" fillId="0" borderId="0" xfId="0" applyFont="1"/>
    <xf numFmtId="49" fontId="20" fillId="39" borderId="66" xfId="0" applyNumberFormat="1" applyFont="1" applyFill="1" applyBorder="1" applyAlignment="1">
      <alignment vertical="center"/>
    </xf>
    <xf numFmtId="49" fontId="19" fillId="0" borderId="0" xfId="57490" applyNumberFormat="1" applyFont="1">
      <alignment vertical="center"/>
    </xf>
    <xf numFmtId="49" fontId="19" fillId="0" borderId="93" xfId="0" applyNumberFormat="1" applyFont="1" applyBorder="1" applyAlignment="1">
      <alignment vertical="center"/>
    </xf>
    <xf numFmtId="49" fontId="19" fillId="0" borderId="94" xfId="0" applyNumberFormat="1" applyFont="1" applyBorder="1" applyAlignment="1">
      <alignment vertical="center"/>
    </xf>
    <xf numFmtId="49" fontId="19" fillId="0" borderId="95" xfId="0" applyNumberFormat="1" applyFont="1" applyBorder="1" applyAlignment="1">
      <alignment vertical="center"/>
    </xf>
    <xf numFmtId="49" fontId="19" fillId="0" borderId="96" xfId="0" applyNumberFormat="1" applyFont="1" applyBorder="1" applyAlignment="1">
      <alignment vertical="center"/>
    </xf>
    <xf numFmtId="49" fontId="19" fillId="0" borderId="97" xfId="0" applyNumberFormat="1" applyFont="1" applyBorder="1" applyAlignment="1">
      <alignment vertical="center"/>
    </xf>
    <xf numFmtId="49" fontId="19" fillId="0" borderId="98" xfId="0" applyNumberFormat="1" applyFont="1" applyBorder="1" applyAlignment="1">
      <alignment vertical="center"/>
    </xf>
    <xf numFmtId="49" fontId="19" fillId="0" borderId="99" xfId="0" applyNumberFormat="1" applyFont="1" applyBorder="1" applyAlignment="1">
      <alignment vertical="center"/>
    </xf>
    <xf numFmtId="49" fontId="19" fillId="0" borderId="100" xfId="0" applyNumberFormat="1" applyFont="1" applyBorder="1" applyAlignment="1">
      <alignment vertical="center"/>
    </xf>
    <xf numFmtId="49" fontId="19" fillId="0" borderId="101" xfId="0" applyNumberFormat="1" applyFont="1" applyBorder="1" applyAlignment="1">
      <alignment vertical="center"/>
    </xf>
    <xf numFmtId="49" fontId="19" fillId="0" borderId="102" xfId="0" applyNumberFormat="1" applyFont="1" applyBorder="1" applyAlignment="1">
      <alignment vertical="center"/>
    </xf>
    <xf numFmtId="49" fontId="19" fillId="0" borderId="103" xfId="0" applyNumberFormat="1" applyFont="1" applyBorder="1" applyAlignment="1">
      <alignment vertical="center"/>
    </xf>
    <xf numFmtId="49" fontId="19" fillId="0" borderId="104" xfId="0" applyNumberFormat="1" applyFont="1" applyBorder="1" applyAlignment="1">
      <alignment vertical="center"/>
    </xf>
    <xf numFmtId="49" fontId="19" fillId="45" borderId="83" xfId="224" applyNumberFormat="1" applyFont="1" applyFill="1" applyBorder="1" applyAlignment="1">
      <alignment horizontal="left" vertical="center"/>
    </xf>
    <xf numFmtId="49" fontId="19" fillId="45" borderId="83" xfId="224" applyNumberFormat="1" applyFont="1" applyFill="1" applyBorder="1" applyAlignment="1">
      <alignment vertical="center"/>
    </xf>
    <xf numFmtId="49" fontId="19" fillId="53" borderId="74" xfId="0" applyNumberFormat="1" applyFont="1" applyFill="1" applyBorder="1" applyAlignment="1">
      <alignment vertical="center"/>
    </xf>
    <xf numFmtId="49" fontId="19" fillId="53" borderId="75" xfId="0" applyNumberFormat="1" applyFont="1" applyFill="1" applyBorder="1" applyAlignment="1">
      <alignment vertical="center"/>
    </xf>
    <xf numFmtId="49" fontId="97" fillId="0" borderId="74" xfId="0" applyNumberFormat="1" applyFont="1" applyBorder="1" applyAlignment="1">
      <alignment vertical="center"/>
    </xf>
    <xf numFmtId="49" fontId="97" fillId="0" borderId="75" xfId="0" applyNumberFormat="1" applyFont="1" applyBorder="1" applyAlignment="1">
      <alignment vertical="center"/>
    </xf>
    <xf numFmtId="49" fontId="97" fillId="51" borderId="74" xfId="0" applyNumberFormat="1" applyFont="1" applyFill="1" applyBorder="1" applyAlignment="1">
      <alignment vertical="center"/>
    </xf>
    <xf numFmtId="49" fontId="97" fillId="51" borderId="75" xfId="0" applyNumberFormat="1" applyFont="1" applyFill="1" applyBorder="1" applyAlignment="1">
      <alignment vertical="center"/>
    </xf>
    <xf numFmtId="0" fontId="100" fillId="54" borderId="109" xfId="224" applyFont="1" applyFill="1" applyBorder="1" applyAlignment="1">
      <alignment horizontal="center" vertical="top" textRotation="255"/>
    </xf>
    <xf numFmtId="0" fontId="97" fillId="31" borderId="0" xfId="224" applyFont="1" applyFill="1" applyAlignment="1">
      <alignment vertical="center"/>
    </xf>
    <xf numFmtId="0" fontId="100" fillId="55" borderId="109" xfId="224" applyFont="1" applyFill="1" applyBorder="1" applyAlignment="1">
      <alignment horizontal="center" vertical="top" textRotation="255"/>
    </xf>
    <xf numFmtId="0" fontId="100" fillId="54" borderId="19" xfId="224" applyFont="1" applyFill="1" applyBorder="1" applyAlignment="1">
      <alignment vertical="center"/>
    </xf>
    <xf numFmtId="0" fontId="100" fillId="54" borderId="0" xfId="224" applyFont="1" applyFill="1" applyAlignment="1">
      <alignment vertical="center"/>
    </xf>
    <xf numFmtId="0" fontId="100" fillId="55" borderId="0" xfId="224" applyFont="1" applyFill="1" applyAlignment="1">
      <alignment vertical="center"/>
    </xf>
    <xf numFmtId="0" fontId="100" fillId="55" borderId="19" xfId="224" applyFont="1" applyFill="1" applyBorder="1" applyAlignment="1">
      <alignment vertical="center"/>
    </xf>
    <xf numFmtId="0" fontId="100" fillId="55" borderId="20" xfId="224" applyFont="1" applyFill="1" applyBorder="1" applyAlignment="1">
      <alignment vertical="center"/>
    </xf>
    <xf numFmtId="0" fontId="15" fillId="31" borderId="0" xfId="224" applyFont="1" applyFill="1" applyAlignment="1">
      <alignment vertical="center"/>
    </xf>
    <xf numFmtId="0" fontId="15" fillId="31" borderId="0" xfId="224" applyFont="1" applyFill="1" applyAlignment="1">
      <alignment vertical="center" wrapText="1"/>
    </xf>
    <xf numFmtId="0" fontId="81" fillId="31" borderId="0" xfId="224" applyFont="1" applyFill="1" applyAlignment="1">
      <alignment vertical="center"/>
    </xf>
    <xf numFmtId="0" fontId="15" fillId="45" borderId="68" xfId="224" applyFont="1" applyFill="1" applyBorder="1" applyAlignment="1">
      <alignment vertical="center"/>
    </xf>
    <xf numFmtId="0" fontId="15" fillId="45" borderId="69" xfId="224" applyFont="1" applyFill="1" applyBorder="1" applyAlignment="1">
      <alignment vertical="center"/>
    </xf>
    <xf numFmtId="0" fontId="99" fillId="31" borderId="0" xfId="224" applyFont="1" applyFill="1" applyAlignment="1">
      <alignment vertical="center"/>
    </xf>
    <xf numFmtId="0" fontId="81" fillId="0" borderId="0" xfId="224" applyFont="1" applyAlignment="1">
      <alignment vertical="center"/>
    </xf>
    <xf numFmtId="0" fontId="101" fillId="56" borderId="83" xfId="57500" applyFont="1" applyFill="1" applyBorder="1" applyAlignment="1">
      <alignment horizontal="center" vertical="center"/>
    </xf>
    <xf numFmtId="0" fontId="102" fillId="0" borderId="0" xfId="57500" applyFont="1">
      <alignment vertical="center"/>
    </xf>
    <xf numFmtId="0" fontId="102" fillId="0" borderId="83" xfId="57500" applyFont="1" applyBorder="1" applyAlignment="1">
      <alignment horizontal="center" vertical="center"/>
    </xf>
    <xf numFmtId="0" fontId="102" fillId="0" borderId="109" xfId="57500" applyFont="1" applyBorder="1" applyAlignment="1">
      <alignment horizontal="center" vertical="center"/>
    </xf>
    <xf numFmtId="0" fontId="102" fillId="0" borderId="0" xfId="57500" applyFont="1" applyAlignment="1">
      <alignment horizontal="center" vertical="center"/>
    </xf>
    <xf numFmtId="0" fontId="103" fillId="56" borderId="83" xfId="57500" applyFont="1" applyFill="1" applyBorder="1" applyAlignment="1">
      <alignment horizontal="left" vertical="center"/>
    </xf>
    <xf numFmtId="0" fontId="103" fillId="56" borderId="83" xfId="57500" applyFont="1" applyFill="1" applyBorder="1">
      <alignment vertical="center"/>
    </xf>
    <xf numFmtId="0" fontId="104" fillId="0" borderId="83" xfId="57500" applyFont="1" applyBorder="1" applyAlignment="1">
      <alignment horizontal="center" vertical="center"/>
    </xf>
    <xf numFmtId="0" fontId="104" fillId="0" borderId="83" xfId="57500" applyFont="1" applyBorder="1">
      <alignment vertical="center"/>
    </xf>
    <xf numFmtId="22" fontId="104" fillId="0" borderId="83" xfId="57500" applyNumberFormat="1" applyFont="1" applyBorder="1">
      <alignment vertical="center"/>
    </xf>
    <xf numFmtId="0" fontId="104" fillId="0" borderId="109" xfId="57500" applyFont="1" applyBorder="1" applyAlignment="1">
      <alignment horizontal="center" vertical="center"/>
    </xf>
    <xf numFmtId="0" fontId="104" fillId="0" borderId="109" xfId="57500" applyFont="1" applyBorder="1">
      <alignment vertical="center"/>
    </xf>
    <xf numFmtId="0" fontId="104" fillId="0" borderId="0" xfId="57500" applyFont="1" applyAlignment="1">
      <alignment horizontal="center" vertical="center"/>
    </xf>
    <xf numFmtId="0" fontId="104" fillId="0" borderId="0" xfId="57500" applyFont="1">
      <alignment vertical="center"/>
    </xf>
    <xf numFmtId="49" fontId="103" fillId="56" borderId="83" xfId="57500" applyNumberFormat="1" applyFont="1" applyFill="1" applyBorder="1">
      <alignment vertical="center"/>
    </xf>
    <xf numFmtId="49" fontId="104" fillId="0" borderId="83" xfId="57500" applyNumberFormat="1" applyFont="1" applyBorder="1">
      <alignment vertical="center"/>
    </xf>
    <xf numFmtId="49" fontId="104" fillId="0" borderId="109" xfId="57500" applyNumberFormat="1" applyFont="1" applyBorder="1">
      <alignment vertical="center"/>
    </xf>
    <xf numFmtId="49" fontId="104" fillId="0" borderId="0" xfId="57500" applyNumberFormat="1" applyFont="1">
      <alignment vertical="center"/>
    </xf>
    <xf numFmtId="0" fontId="15" fillId="31" borderId="0" xfId="224" applyFont="1" applyFill="1" applyAlignment="1">
      <alignment horizontal="right" vertical="center"/>
    </xf>
    <xf numFmtId="0" fontId="100" fillId="54" borderId="71" xfId="224" applyFont="1" applyFill="1" applyBorder="1" applyAlignment="1">
      <alignment vertical="center"/>
    </xf>
    <xf numFmtId="0" fontId="100" fillId="54" borderId="72" xfId="224" applyFont="1" applyFill="1" applyBorder="1" applyAlignment="1">
      <alignment vertical="center"/>
    </xf>
    <xf numFmtId="0" fontId="100" fillId="54" borderId="74" xfId="224" applyFont="1" applyFill="1" applyBorder="1" applyAlignment="1">
      <alignment vertical="center"/>
    </xf>
    <xf numFmtId="0" fontId="100" fillId="54" borderId="75" xfId="224" applyFont="1" applyFill="1" applyBorder="1" applyAlignment="1">
      <alignment vertical="center"/>
    </xf>
    <xf numFmtId="0" fontId="100" fillId="55" borderId="71" xfId="224" applyFont="1" applyFill="1" applyBorder="1" applyAlignment="1">
      <alignment vertical="center"/>
    </xf>
    <xf numFmtId="0" fontId="100" fillId="55" borderId="73" xfId="224" applyFont="1" applyFill="1" applyBorder="1" applyAlignment="1">
      <alignment vertical="center"/>
    </xf>
    <xf numFmtId="0" fontId="100" fillId="55" borderId="72" xfId="224" applyFont="1" applyFill="1" applyBorder="1" applyAlignment="1">
      <alignment vertical="center"/>
    </xf>
    <xf numFmtId="0" fontId="100" fillId="54" borderId="74" xfId="224" applyFont="1" applyFill="1" applyBorder="1" applyAlignment="1">
      <alignment vertical="center" shrinkToFit="1"/>
    </xf>
    <xf numFmtId="0" fontId="100" fillId="55" borderId="18" xfId="224" applyFont="1" applyFill="1" applyBorder="1" applyAlignment="1">
      <alignment vertical="center"/>
    </xf>
    <xf numFmtId="0" fontId="100" fillId="55" borderId="17" xfId="224" applyFont="1" applyFill="1" applyBorder="1" applyAlignment="1">
      <alignment vertical="center"/>
    </xf>
    <xf numFmtId="0" fontId="97" fillId="31" borderId="74" xfId="224" applyFont="1" applyFill="1" applyBorder="1" applyAlignment="1">
      <alignment vertical="center"/>
    </xf>
    <xf numFmtId="0" fontId="97" fillId="31" borderId="83" xfId="224" applyFont="1" applyFill="1" applyBorder="1" applyAlignment="1">
      <alignment horizontal="center" vertical="center"/>
    </xf>
    <xf numFmtId="0" fontId="108" fillId="31" borderId="83" xfId="224" applyFont="1" applyFill="1" applyBorder="1" applyAlignment="1">
      <alignment horizontal="center" vertical="center"/>
    </xf>
    <xf numFmtId="0" fontId="97" fillId="31" borderId="75" xfId="224" applyFont="1" applyFill="1" applyBorder="1" applyAlignment="1">
      <alignment vertical="center"/>
    </xf>
    <xf numFmtId="0" fontId="97" fillId="57" borderId="74" xfId="224" applyFont="1" applyFill="1" applyBorder="1" applyAlignment="1">
      <alignment vertical="center"/>
    </xf>
    <xf numFmtId="0" fontId="97" fillId="57" borderId="75" xfId="224" applyFont="1" applyFill="1" applyBorder="1" applyAlignment="1">
      <alignment vertical="center"/>
    </xf>
    <xf numFmtId="0" fontId="109" fillId="31" borderId="83" xfId="224" applyFont="1" applyFill="1" applyBorder="1" applyAlignment="1">
      <alignment horizontal="center" vertical="center"/>
    </xf>
    <xf numFmtId="0" fontId="110" fillId="31" borderId="83" xfId="224" applyFont="1" applyFill="1" applyBorder="1" applyAlignment="1">
      <alignment horizontal="center" vertical="center"/>
    </xf>
    <xf numFmtId="0" fontId="97" fillId="31" borderId="74" xfId="224" applyFont="1" applyFill="1" applyBorder="1" applyAlignment="1">
      <alignment horizontal="right" vertical="center"/>
    </xf>
    <xf numFmtId="0" fontId="97" fillId="57" borderId="74" xfId="224" applyFont="1" applyFill="1" applyBorder="1" applyAlignment="1">
      <alignment horizontal="right" vertical="center"/>
    </xf>
    <xf numFmtId="0" fontId="97" fillId="0" borderId="74" xfId="224" applyFont="1" applyBorder="1" applyAlignment="1">
      <alignment vertical="center"/>
    </xf>
    <xf numFmtId="0" fontId="107" fillId="31" borderId="0" xfId="224" applyFont="1" applyFill="1" applyAlignment="1">
      <alignment vertical="center"/>
    </xf>
    <xf numFmtId="0" fontId="111" fillId="54" borderId="19" xfId="224" applyFont="1" applyFill="1" applyBorder="1" applyAlignment="1">
      <alignment vertical="center"/>
    </xf>
    <xf numFmtId="0" fontId="111" fillId="54" borderId="0" xfId="224" applyFont="1" applyFill="1" applyAlignment="1">
      <alignment vertical="center"/>
    </xf>
    <xf numFmtId="0" fontId="111" fillId="54" borderId="111" xfId="224" applyFont="1" applyFill="1" applyBorder="1" applyAlignment="1">
      <alignment horizontal="center" vertical="top" textRotation="255"/>
    </xf>
    <xf numFmtId="0" fontId="111" fillId="55" borderId="111" xfId="224" applyFont="1" applyFill="1" applyBorder="1" applyAlignment="1">
      <alignment vertical="center"/>
    </xf>
    <xf numFmtId="0" fontId="111" fillId="55" borderId="0" xfId="224" applyFont="1" applyFill="1" applyAlignment="1">
      <alignment vertical="center"/>
    </xf>
    <xf numFmtId="0" fontId="111" fillId="55" borderId="74" xfId="224" applyFont="1" applyFill="1" applyBorder="1" applyAlignment="1">
      <alignment vertical="center"/>
    </xf>
    <xf numFmtId="0" fontId="111" fillId="55" borderId="75" xfId="224" applyFont="1" applyFill="1" applyBorder="1" applyAlignment="1">
      <alignment vertical="center"/>
    </xf>
    <xf numFmtId="0" fontId="111" fillId="55" borderId="18" xfId="224" applyFont="1" applyFill="1" applyBorder="1" applyAlignment="1">
      <alignment vertical="center"/>
    </xf>
    <xf numFmtId="0" fontId="111" fillId="55" borderId="1" xfId="224" applyFont="1" applyFill="1" applyBorder="1" applyAlignment="1">
      <alignment vertical="center"/>
    </xf>
    <xf numFmtId="0" fontId="111" fillId="55" borderId="17" xfId="224" applyFont="1" applyFill="1" applyBorder="1" applyAlignment="1">
      <alignment vertical="center"/>
    </xf>
    <xf numFmtId="0" fontId="112" fillId="0" borderId="0" xfId="57483" applyFont="1"/>
    <xf numFmtId="38" fontId="113" fillId="0" borderId="0" xfId="57501" applyFont="1" applyAlignment="1"/>
    <xf numFmtId="38" fontId="113" fillId="0" borderId="0" xfId="57501" applyFont="1" applyBorder="1" applyAlignment="1"/>
    <xf numFmtId="0" fontId="113" fillId="31" borderId="0" xfId="224" applyFont="1" applyFill="1" applyAlignment="1">
      <alignment vertical="center"/>
    </xf>
    <xf numFmtId="0" fontId="113" fillId="31" borderId="0" xfId="224" applyFont="1" applyFill="1" applyAlignment="1">
      <alignment vertical="center" wrapText="1"/>
    </xf>
    <xf numFmtId="0" fontId="113" fillId="46" borderId="0" xfId="224" applyFont="1" applyFill="1" applyAlignment="1">
      <alignment vertical="center"/>
    </xf>
    <xf numFmtId="38" fontId="113" fillId="31" borderId="0" xfId="57501" applyFont="1" applyFill="1" applyAlignment="1">
      <alignment vertical="center"/>
    </xf>
    <xf numFmtId="38" fontId="113" fillId="31" borderId="0" xfId="57501" applyFont="1" applyFill="1" applyBorder="1" applyAlignment="1">
      <alignment vertical="center"/>
    </xf>
    <xf numFmtId="38" fontId="113" fillId="0" borderId="17" xfId="57501" applyFont="1" applyBorder="1" applyAlignment="1"/>
    <xf numFmtId="38" fontId="113" fillId="0" borderId="18" xfId="57501" applyFont="1" applyBorder="1" applyAlignment="1"/>
    <xf numFmtId="38" fontId="113" fillId="0" borderId="38" xfId="57501" applyFont="1" applyBorder="1" applyAlignment="1"/>
    <xf numFmtId="38" fontId="113" fillId="0" borderId="36" xfId="57501" applyFont="1" applyBorder="1" applyAlignment="1"/>
    <xf numFmtId="38" fontId="113" fillId="0" borderId="20" xfId="57501" applyFont="1" applyBorder="1" applyAlignment="1"/>
    <xf numFmtId="38" fontId="113" fillId="0" borderId="19" xfId="57501" applyFont="1" applyBorder="1" applyAlignment="1"/>
    <xf numFmtId="49" fontId="19" fillId="39" borderId="112" xfId="0" applyNumberFormat="1" applyFont="1" applyFill="1" applyBorder="1" applyAlignment="1">
      <alignment vertical="center"/>
    </xf>
    <xf numFmtId="0" fontId="19" fillId="0" borderId="0" xfId="0" quotePrefix="1" applyFont="1" applyAlignment="1">
      <alignment vertical="center"/>
    </xf>
    <xf numFmtId="0" fontId="95" fillId="49" borderId="13" xfId="0" applyFont="1" applyFill="1" applyBorder="1" applyAlignment="1">
      <alignment vertical="center"/>
    </xf>
    <xf numFmtId="0" fontId="95" fillId="49" borderId="13" xfId="0" applyFont="1" applyFill="1" applyBorder="1" applyAlignment="1">
      <alignment vertical="top"/>
    </xf>
    <xf numFmtId="0" fontId="95" fillId="49" borderId="15" xfId="0" applyFont="1" applyFill="1" applyBorder="1" applyAlignment="1">
      <alignment vertical="center"/>
    </xf>
    <xf numFmtId="0" fontId="95" fillId="49" borderId="16" xfId="0" applyFont="1" applyFill="1" applyBorder="1" applyAlignment="1">
      <alignment vertical="center"/>
    </xf>
    <xf numFmtId="0" fontId="95" fillId="49" borderId="14" xfId="0" applyFont="1" applyFill="1" applyBorder="1" applyAlignment="1">
      <alignment vertical="center"/>
    </xf>
    <xf numFmtId="0" fontId="19" fillId="0" borderId="106" xfId="0" applyFont="1" applyBorder="1" applyAlignment="1">
      <alignment vertical="center"/>
    </xf>
    <xf numFmtId="0" fontId="16" fillId="0" borderId="106" xfId="0" applyFont="1" applyBorder="1" applyAlignment="1">
      <alignment horizontal="left" vertical="center"/>
    </xf>
    <xf numFmtId="0" fontId="20" fillId="0" borderId="106" xfId="0" applyFont="1" applyBorder="1" applyAlignment="1">
      <alignment vertical="center"/>
    </xf>
    <xf numFmtId="0" fontId="19" fillId="0" borderId="106" xfId="0" applyFont="1" applyBorder="1" applyAlignment="1">
      <alignment horizontal="center" vertical="center"/>
    </xf>
    <xf numFmtId="0" fontId="19" fillId="0" borderId="107" xfId="0" applyFont="1" applyBorder="1" applyAlignment="1">
      <alignment vertical="center"/>
    </xf>
    <xf numFmtId="0" fontId="19" fillId="0" borderId="105" xfId="0" applyFont="1" applyBorder="1" applyAlignment="1">
      <alignment vertical="center"/>
    </xf>
    <xf numFmtId="49" fontId="19" fillId="0" borderId="106" xfId="0" applyNumberFormat="1" applyFont="1" applyBorder="1" applyAlignment="1">
      <alignment vertical="top"/>
    </xf>
    <xf numFmtId="0" fontId="19" fillId="0" borderId="91" xfId="0" applyFont="1" applyBorder="1" applyAlignment="1">
      <alignment vertical="center"/>
    </xf>
    <xf numFmtId="0" fontId="20" fillId="59" borderId="44" xfId="0" applyFont="1" applyFill="1" applyBorder="1" applyAlignment="1">
      <alignment vertical="center"/>
    </xf>
    <xf numFmtId="0" fontId="20" fillId="59" borderId="21" xfId="0" applyFont="1" applyFill="1" applyBorder="1" applyAlignment="1">
      <alignment vertical="center"/>
    </xf>
    <xf numFmtId="0" fontId="20" fillId="59" borderId="5" xfId="0" applyFont="1" applyFill="1" applyBorder="1" applyAlignment="1">
      <alignment vertical="center"/>
    </xf>
    <xf numFmtId="0" fontId="20" fillId="59" borderId="16" xfId="0" applyFont="1" applyFill="1" applyBorder="1" applyAlignment="1">
      <alignment vertical="center"/>
    </xf>
    <xf numFmtId="0" fontId="20" fillId="59" borderId="13" xfId="0" applyFont="1" applyFill="1" applyBorder="1" applyAlignment="1">
      <alignment vertical="center"/>
    </xf>
    <xf numFmtId="0" fontId="20" fillId="59" borderId="15" xfId="0" applyFont="1" applyFill="1" applyBorder="1" applyAlignment="1">
      <alignment vertical="center"/>
    </xf>
    <xf numFmtId="0" fontId="20" fillId="59" borderId="18" xfId="0" applyFont="1" applyFill="1" applyBorder="1" applyAlignment="1">
      <alignment vertical="center"/>
    </xf>
    <xf numFmtId="0" fontId="20" fillId="59" borderId="17" xfId="0" applyFont="1" applyFill="1" applyBorder="1" applyAlignment="1">
      <alignment vertical="center"/>
    </xf>
    <xf numFmtId="0" fontId="20" fillId="59" borderId="1" xfId="0" applyFont="1" applyFill="1" applyBorder="1" applyAlignment="1">
      <alignment vertical="center"/>
    </xf>
    <xf numFmtId="0" fontId="20" fillId="59" borderId="74" xfId="0" applyFont="1" applyFill="1" applyBorder="1" applyAlignment="1">
      <alignment vertical="center"/>
    </xf>
    <xf numFmtId="0" fontId="20" fillId="52" borderId="113" xfId="0" applyFont="1" applyFill="1" applyBorder="1" applyAlignment="1">
      <alignment vertical="center"/>
    </xf>
    <xf numFmtId="0" fontId="20" fillId="52" borderId="74" xfId="0" applyFont="1" applyFill="1" applyBorder="1" applyAlignment="1">
      <alignment vertical="center"/>
    </xf>
    <xf numFmtId="0" fontId="20" fillId="52" borderId="114" xfId="0" applyFont="1" applyFill="1" applyBorder="1" applyAlignment="1">
      <alignment vertical="center"/>
    </xf>
    <xf numFmtId="0" fontId="20" fillId="52" borderId="115" xfId="0" applyFont="1" applyFill="1" applyBorder="1" applyAlignment="1">
      <alignment vertical="center"/>
    </xf>
    <xf numFmtId="0" fontId="20" fillId="52" borderId="75" xfId="0" applyFont="1" applyFill="1" applyBorder="1" applyAlignment="1">
      <alignment vertical="center"/>
    </xf>
    <xf numFmtId="0" fontId="16" fillId="0" borderId="113" xfId="0" applyFont="1" applyBorder="1" applyAlignment="1">
      <alignment horizontal="left" vertical="center"/>
    </xf>
    <xf numFmtId="0" fontId="20" fillId="0" borderId="74" xfId="0" applyFont="1" applyBorder="1" applyAlignment="1">
      <alignment vertical="center"/>
    </xf>
    <xf numFmtId="0" fontId="19" fillId="0" borderId="74" xfId="0" applyFont="1" applyBorder="1" applyAlignment="1">
      <alignment vertical="center"/>
    </xf>
    <xf numFmtId="0" fontId="19" fillId="0" borderId="74" xfId="0" applyFont="1" applyBorder="1" applyAlignment="1">
      <alignment horizontal="center" vertical="center"/>
    </xf>
    <xf numFmtId="0" fontId="19" fillId="0" borderId="114" xfId="0" applyFont="1" applyBorder="1" applyAlignment="1">
      <alignment vertical="center"/>
    </xf>
    <xf numFmtId="0" fontId="19" fillId="0" borderId="115" xfId="0" applyFont="1" applyBorder="1" applyAlignment="1">
      <alignment vertical="center"/>
    </xf>
    <xf numFmtId="0" fontId="19" fillId="0" borderId="75" xfId="0" applyFont="1" applyBorder="1" applyAlignment="1">
      <alignment vertical="center"/>
    </xf>
    <xf numFmtId="0" fontId="19" fillId="0" borderId="113" xfId="0" quotePrefix="1" applyFont="1" applyBorder="1" applyAlignment="1">
      <alignment vertical="center"/>
    </xf>
    <xf numFmtId="0" fontId="16" fillId="0" borderId="71" xfId="0" applyFont="1" applyBorder="1" applyAlignment="1">
      <alignment horizontal="left" vertical="center"/>
    </xf>
    <xf numFmtId="0" fontId="20" fillId="0" borderId="72" xfId="0" applyFont="1" applyBorder="1" applyAlignment="1">
      <alignment vertical="center"/>
    </xf>
    <xf numFmtId="0" fontId="19" fillId="0" borderId="72" xfId="0" applyFont="1" applyBorder="1" applyAlignment="1">
      <alignment vertical="center"/>
    </xf>
    <xf numFmtId="0" fontId="19" fillId="0" borderId="72" xfId="0" applyFont="1" applyBorder="1" applyAlignment="1">
      <alignment horizontal="center" vertical="center"/>
    </xf>
    <xf numFmtId="0" fontId="19" fillId="0" borderId="116" xfId="0" applyFont="1" applyBorder="1" applyAlignment="1">
      <alignment vertical="center"/>
    </xf>
    <xf numFmtId="0" fontId="19" fillId="0" borderId="117" xfId="0" applyFont="1" applyBorder="1" applyAlignment="1">
      <alignment vertical="center"/>
    </xf>
    <xf numFmtId="0" fontId="19" fillId="0" borderId="73" xfId="0" applyFont="1" applyBorder="1" applyAlignment="1">
      <alignment vertical="center"/>
    </xf>
    <xf numFmtId="0" fontId="19" fillId="0" borderId="71" xfId="0" quotePrefix="1" applyFont="1" applyBorder="1" applyAlignment="1">
      <alignment vertical="center"/>
    </xf>
    <xf numFmtId="49" fontId="19" fillId="0" borderId="18" xfId="0" applyNumberFormat="1" applyFont="1" applyBorder="1" applyAlignment="1">
      <alignment horizontal="left" vertical="top"/>
    </xf>
    <xf numFmtId="49" fontId="19" fillId="0" borderId="17" xfId="0" applyNumberFormat="1" applyFont="1" applyBorder="1" applyAlignment="1">
      <alignment horizontal="left" vertical="top"/>
    </xf>
    <xf numFmtId="0" fontId="16" fillId="0" borderId="18" xfId="0" applyFont="1" applyBorder="1" applyAlignment="1">
      <alignment horizontal="left" vertical="center"/>
    </xf>
    <xf numFmtId="0" fontId="20" fillId="0" borderId="1" xfId="0" applyFont="1" applyBorder="1" applyAlignment="1">
      <alignment vertical="center"/>
    </xf>
    <xf numFmtId="0" fontId="19" fillId="0" borderId="1" xfId="0" applyFont="1" applyBorder="1" applyAlignment="1">
      <alignment vertical="center"/>
    </xf>
    <xf numFmtId="0" fontId="19" fillId="0" borderId="1" xfId="0" applyFont="1" applyBorder="1" applyAlignment="1">
      <alignment horizontal="center" vertical="center"/>
    </xf>
    <xf numFmtId="0" fontId="19" fillId="0" borderId="1" xfId="0" applyFont="1" applyBorder="1" applyAlignment="1">
      <alignment horizontal="left" vertical="center"/>
    </xf>
    <xf numFmtId="0" fontId="19" fillId="0" borderId="118" xfId="0" applyFont="1" applyBorder="1" applyAlignment="1">
      <alignment horizontal="left" vertical="center"/>
    </xf>
    <xf numFmtId="0" fontId="19" fillId="0" borderId="119" xfId="0" applyFont="1" applyBorder="1" applyAlignment="1">
      <alignment horizontal="left" vertical="center"/>
    </xf>
    <xf numFmtId="0" fontId="19" fillId="0" borderId="17" xfId="0" applyFont="1" applyBorder="1" applyAlignment="1">
      <alignment horizontal="left" vertical="center"/>
    </xf>
    <xf numFmtId="0" fontId="19" fillId="0" borderId="17" xfId="0" applyFont="1" applyBorder="1" applyAlignment="1">
      <alignment vertical="center"/>
    </xf>
    <xf numFmtId="49" fontId="19" fillId="0" borderId="71" xfId="0" applyNumberFormat="1" applyFont="1" applyBorder="1" applyAlignment="1">
      <alignment horizontal="left" vertical="top"/>
    </xf>
    <xf numFmtId="49" fontId="19" fillId="0" borderId="73" xfId="0" applyNumberFormat="1" applyFont="1" applyBorder="1" applyAlignment="1">
      <alignment horizontal="left" vertical="top"/>
    </xf>
    <xf numFmtId="0" fontId="19" fillId="0" borderId="72" xfId="0" applyFont="1" applyBorder="1" applyAlignment="1">
      <alignment horizontal="left" vertical="center"/>
    </xf>
    <xf numFmtId="0" fontId="19" fillId="0" borderId="116" xfId="0" applyFont="1" applyBorder="1" applyAlignment="1">
      <alignment horizontal="left" vertical="center"/>
    </xf>
    <xf numFmtId="0" fontId="19" fillId="0" borderId="73" xfId="0" applyFont="1" applyBorder="1" applyAlignment="1">
      <alignment horizontal="left" vertical="center"/>
    </xf>
    <xf numFmtId="0" fontId="19" fillId="0" borderId="18" xfId="0" quotePrefix="1" applyFont="1" applyBorder="1" applyAlignment="1">
      <alignment vertical="center"/>
    </xf>
    <xf numFmtId="49" fontId="19" fillId="0" borderId="19" xfId="0" applyNumberFormat="1" applyFont="1" applyBorder="1" applyAlignment="1">
      <alignment horizontal="left" vertical="top"/>
    </xf>
    <xf numFmtId="49" fontId="19" fillId="0" borderId="20" xfId="0" applyNumberFormat="1" applyFont="1" applyBorder="1" applyAlignment="1">
      <alignment horizontal="left" vertical="top"/>
    </xf>
    <xf numFmtId="0" fontId="16" fillId="0" borderId="19" xfId="0" applyFont="1" applyBorder="1" applyAlignment="1">
      <alignment horizontal="left" vertical="center"/>
    </xf>
    <xf numFmtId="0" fontId="19" fillId="0" borderId="0" xfId="0" applyFont="1" applyAlignment="1">
      <alignment horizontal="center" vertical="center"/>
    </xf>
    <xf numFmtId="0" fontId="19" fillId="0" borderId="0" xfId="0" applyFont="1" applyAlignment="1">
      <alignment horizontal="left" vertical="center"/>
    </xf>
    <xf numFmtId="0" fontId="19" fillId="0" borderId="120" xfId="0" applyFont="1" applyBorder="1" applyAlignment="1">
      <alignment horizontal="left" vertical="center"/>
    </xf>
    <xf numFmtId="0" fontId="19" fillId="0" borderId="121" xfId="0" applyFont="1" applyBorder="1" applyAlignment="1">
      <alignment horizontal="left" vertical="center"/>
    </xf>
    <xf numFmtId="0" fontId="19" fillId="0" borderId="20" xfId="0" applyFont="1" applyBorder="1" applyAlignment="1">
      <alignment horizontal="left" vertical="center"/>
    </xf>
    <xf numFmtId="0" fontId="19" fillId="0" borderId="19" xfId="0" quotePrefix="1" applyFont="1" applyBorder="1" applyAlignment="1">
      <alignment vertical="center"/>
    </xf>
    <xf numFmtId="0" fontId="19" fillId="0" borderId="74" xfId="0" applyFont="1" applyBorder="1" applyAlignment="1">
      <alignment horizontal="left" vertical="center"/>
    </xf>
    <xf numFmtId="0" fontId="19" fillId="0" borderId="75" xfId="0" applyFont="1" applyBorder="1" applyAlignment="1">
      <alignment horizontal="left" vertical="center"/>
    </xf>
    <xf numFmtId="0" fontId="19" fillId="0" borderId="113" xfId="0" applyFont="1" applyBorder="1" applyAlignment="1">
      <alignment vertical="center"/>
    </xf>
    <xf numFmtId="49" fontId="19" fillId="0" borderId="113" xfId="0" applyNumberFormat="1" applyFont="1" applyBorder="1" applyAlignment="1">
      <alignment vertical="top"/>
    </xf>
    <xf numFmtId="49" fontId="19" fillId="0" borderId="75" xfId="0" applyNumberFormat="1" applyFont="1" applyBorder="1" applyAlignment="1">
      <alignment vertical="top"/>
    </xf>
    <xf numFmtId="0" fontId="19" fillId="0" borderId="113" xfId="0" applyFont="1" applyBorder="1" applyAlignment="1">
      <alignment horizontal="left" vertical="center"/>
    </xf>
    <xf numFmtId="0" fontId="15" fillId="0" borderId="113" xfId="0" applyFont="1" applyBorder="1" applyAlignment="1">
      <alignment vertical="center"/>
    </xf>
    <xf numFmtId="0" fontId="114" fillId="0" borderId="113" xfId="0" applyFont="1" applyBorder="1" applyAlignment="1">
      <alignment vertical="center"/>
    </xf>
    <xf numFmtId="49" fontId="19" fillId="0" borderId="113" xfId="0" applyNumberFormat="1" applyFont="1" applyBorder="1" applyAlignment="1">
      <alignment vertical="center"/>
    </xf>
    <xf numFmtId="49" fontId="19" fillId="60" borderId="113" xfId="0" applyNumberFormat="1" applyFont="1" applyFill="1" applyBorder="1" applyAlignment="1">
      <alignment vertical="center"/>
    </xf>
    <xf numFmtId="49" fontId="19" fillId="60" borderId="74" xfId="0" applyNumberFormat="1" applyFont="1" applyFill="1" applyBorder="1" applyAlignment="1">
      <alignment vertical="center"/>
    </xf>
    <xf numFmtId="49" fontId="19" fillId="60" borderId="71" xfId="0" applyNumberFormat="1" applyFont="1" applyFill="1" applyBorder="1" applyAlignment="1">
      <alignment vertical="center"/>
    </xf>
    <xf numFmtId="49" fontId="19" fillId="60" borderId="73" xfId="0" applyNumberFormat="1" applyFont="1" applyFill="1" applyBorder="1" applyAlignment="1">
      <alignment vertical="center"/>
    </xf>
    <xf numFmtId="49" fontId="19" fillId="60" borderId="19" xfId="0" applyNumberFormat="1" applyFont="1" applyFill="1" applyBorder="1" applyAlignment="1">
      <alignment vertical="center"/>
    </xf>
    <xf numFmtId="49" fontId="19" fillId="60" borderId="20" xfId="0" applyNumberFormat="1" applyFont="1" applyFill="1" applyBorder="1" applyAlignment="1">
      <alignment vertical="center"/>
    </xf>
    <xf numFmtId="49" fontId="19" fillId="60" borderId="18" xfId="0" applyNumberFormat="1" applyFont="1" applyFill="1" applyBorder="1" applyAlignment="1">
      <alignment vertical="center"/>
    </xf>
    <xf numFmtId="49" fontId="19" fillId="60" borderId="17" xfId="0" applyNumberFormat="1" applyFont="1" applyFill="1" applyBorder="1" applyAlignment="1">
      <alignment vertical="center"/>
    </xf>
    <xf numFmtId="49" fontId="19" fillId="60" borderId="75" xfId="0" applyNumberFormat="1" applyFont="1" applyFill="1" applyBorder="1" applyAlignment="1">
      <alignment vertical="center"/>
    </xf>
    <xf numFmtId="49" fontId="115" fillId="0" borderId="113" xfId="0" applyNumberFormat="1" applyFont="1" applyBorder="1" applyAlignment="1">
      <alignment vertical="center"/>
    </xf>
    <xf numFmtId="0" fontId="19" fillId="0" borderId="0" xfId="224" quotePrefix="1" applyFont="1" applyAlignment="1">
      <alignment vertical="center"/>
    </xf>
    <xf numFmtId="0" fontId="19" fillId="0" borderId="0" xfId="224" applyFont="1" applyAlignment="1">
      <alignment vertical="center" wrapText="1"/>
    </xf>
    <xf numFmtId="49" fontId="19" fillId="39" borderId="66" xfId="0" applyNumberFormat="1" applyFont="1" applyFill="1" applyBorder="1" applyAlignment="1">
      <alignment vertical="center"/>
    </xf>
    <xf numFmtId="0" fontId="0" fillId="0" borderId="83" xfId="0" quotePrefix="1" applyBorder="1"/>
    <xf numFmtId="0" fontId="0" fillId="0" borderId="83" xfId="0" applyBorder="1"/>
    <xf numFmtId="0" fontId="19" fillId="59" borderId="83" xfId="0" applyFont="1" applyFill="1" applyBorder="1" applyAlignment="1">
      <alignment horizontal="left" vertical="center"/>
    </xf>
    <xf numFmtId="0" fontId="89" fillId="34" borderId="113" xfId="57489" applyFont="1" applyFill="1" applyBorder="1">
      <alignment vertical="center"/>
    </xf>
    <xf numFmtId="0" fontId="89" fillId="0" borderId="113" xfId="57489" applyFont="1" applyBorder="1">
      <alignment vertical="center"/>
    </xf>
    <xf numFmtId="0" fontId="89" fillId="44" borderId="113" xfId="57489" applyFont="1" applyFill="1" applyBorder="1">
      <alignment vertical="center"/>
    </xf>
    <xf numFmtId="0" fontId="100" fillId="54" borderId="113" xfId="224" applyFont="1" applyFill="1" applyBorder="1" applyAlignment="1">
      <alignment vertical="center"/>
    </xf>
    <xf numFmtId="0" fontId="100" fillId="54" borderId="113" xfId="224" applyFont="1" applyFill="1" applyBorder="1" applyAlignment="1">
      <alignment vertical="center" shrinkToFit="1"/>
    </xf>
    <xf numFmtId="0" fontId="111" fillId="55" borderId="113" xfId="224" applyFont="1" applyFill="1" applyBorder="1" applyAlignment="1">
      <alignment vertical="center"/>
    </xf>
    <xf numFmtId="0" fontId="97" fillId="31" borderId="113" xfId="224" applyFont="1" applyFill="1" applyBorder="1" applyAlignment="1">
      <alignment vertical="center"/>
    </xf>
    <xf numFmtId="0" fontId="97" fillId="57" borderId="113" xfId="224" applyFont="1" applyFill="1" applyBorder="1" applyAlignment="1">
      <alignment vertical="center"/>
    </xf>
    <xf numFmtId="0" fontId="97" fillId="0" borderId="113" xfId="224" applyFont="1" applyBorder="1" applyAlignment="1">
      <alignment vertical="center"/>
    </xf>
    <xf numFmtId="0" fontId="93" fillId="31" borderId="113" xfId="224" applyFont="1" applyFill="1" applyBorder="1" applyAlignment="1">
      <alignment vertical="center"/>
    </xf>
    <xf numFmtId="49" fontId="20" fillId="39" borderId="113" xfId="0" applyNumberFormat="1" applyFont="1" applyFill="1" applyBorder="1" applyAlignment="1">
      <alignment vertical="center"/>
    </xf>
    <xf numFmtId="49" fontId="19" fillId="53" borderId="113" xfId="0" applyNumberFormat="1" applyFont="1" applyFill="1" applyBorder="1" applyAlignment="1">
      <alignment vertical="center"/>
    </xf>
    <xf numFmtId="49" fontId="97" fillId="51" borderId="113" xfId="0" applyNumberFormat="1" applyFont="1" applyFill="1" applyBorder="1" applyAlignment="1">
      <alignment vertical="center"/>
    </xf>
    <xf numFmtId="49" fontId="97" fillId="0" borderId="113" xfId="0" applyNumberFormat="1" applyFont="1" applyBorder="1" applyAlignment="1">
      <alignment vertical="center"/>
    </xf>
    <xf numFmtId="0" fontId="100" fillId="54" borderId="83" xfId="224" applyFont="1" applyFill="1" applyBorder="1" applyAlignment="1">
      <alignment vertical="center" shrinkToFit="1"/>
    </xf>
    <xf numFmtId="0" fontId="97" fillId="44" borderId="113" xfId="224" applyFont="1" applyFill="1" applyBorder="1" applyAlignment="1">
      <alignment vertical="center"/>
    </xf>
    <xf numFmtId="0" fontId="97" fillId="44" borderId="74" xfId="224" applyFont="1" applyFill="1" applyBorder="1" applyAlignment="1">
      <alignment vertical="center"/>
    </xf>
    <xf numFmtId="0" fontId="97" fillId="57" borderId="83" xfId="224" applyFont="1" applyFill="1" applyBorder="1" applyAlignment="1">
      <alignment horizontal="center" vertical="center"/>
    </xf>
    <xf numFmtId="0" fontId="104" fillId="48" borderId="83" xfId="57500" applyFont="1" applyFill="1" applyBorder="1">
      <alignment vertical="center"/>
    </xf>
    <xf numFmtId="49" fontId="104" fillId="48" borderId="83" xfId="57500" applyNumberFormat="1" applyFont="1" applyFill="1" applyBorder="1">
      <alignment vertical="center"/>
    </xf>
    <xf numFmtId="0" fontId="116" fillId="31" borderId="0" xfId="224" applyFont="1" applyFill="1" applyAlignment="1">
      <alignment vertical="center"/>
    </xf>
    <xf numFmtId="0" fontId="19" fillId="31" borderId="122" xfId="224" applyFont="1" applyFill="1" applyBorder="1" applyAlignment="1">
      <alignment vertical="center"/>
    </xf>
    <xf numFmtId="0" fontId="19" fillId="61" borderId="68" xfId="224" applyFont="1" applyFill="1" applyBorder="1" applyAlignment="1">
      <alignment vertical="center"/>
    </xf>
    <xf numFmtId="0" fontId="19" fillId="61" borderId="69" xfId="224" applyFont="1" applyFill="1" applyBorder="1" applyAlignment="1">
      <alignment vertical="center"/>
    </xf>
    <xf numFmtId="0" fontId="117" fillId="0" borderId="0" xfId="0" applyFont="1" applyAlignment="1">
      <alignment vertical="center"/>
    </xf>
    <xf numFmtId="49" fontId="19" fillId="0" borderId="113" xfId="0" applyNumberFormat="1" applyFont="1" applyBorder="1" applyAlignment="1">
      <alignment horizontal="left" vertical="center"/>
    </xf>
    <xf numFmtId="49" fontId="19" fillId="0" borderId="74" xfId="0" applyNumberFormat="1" applyFont="1" applyBorder="1" applyAlignment="1">
      <alignment horizontal="left" vertical="center"/>
    </xf>
    <xf numFmtId="0" fontId="118" fillId="31" borderId="0" xfId="224" applyFont="1" applyFill="1" applyAlignment="1">
      <alignment vertical="center"/>
    </xf>
    <xf numFmtId="49" fontId="15" fillId="0" borderId="19" xfId="0" applyNumberFormat="1" applyFont="1" applyBorder="1" applyAlignment="1">
      <alignment vertical="center"/>
    </xf>
    <xf numFmtId="49" fontId="15" fillId="0" borderId="0" xfId="0" applyNumberFormat="1" applyFont="1" applyAlignment="1">
      <alignment vertical="center"/>
    </xf>
    <xf numFmtId="49" fontId="15" fillId="53" borderId="71" xfId="0" applyNumberFormat="1" applyFont="1" applyFill="1" applyBorder="1" applyAlignment="1">
      <alignment vertical="center"/>
    </xf>
    <xf numFmtId="49" fontId="15" fillId="53" borderId="72" xfId="0" applyNumberFormat="1" applyFont="1" applyFill="1" applyBorder="1" applyAlignment="1">
      <alignment vertical="center"/>
    </xf>
    <xf numFmtId="49" fontId="15" fillId="53" borderId="75" xfId="0" applyNumberFormat="1" applyFont="1" applyFill="1" applyBorder="1" applyAlignment="1">
      <alignment vertical="center"/>
    </xf>
    <xf numFmtId="49" fontId="15" fillId="53" borderId="113" xfId="0" applyNumberFormat="1" applyFont="1" applyFill="1" applyBorder="1" applyAlignment="1">
      <alignment vertical="center"/>
    </xf>
    <xf numFmtId="49" fontId="15" fillId="53" borderId="74" xfId="0" applyNumberFormat="1" applyFont="1" applyFill="1" applyBorder="1" applyAlignment="1">
      <alignment vertical="center"/>
    </xf>
    <xf numFmtId="49" fontId="97" fillId="0" borderId="0" xfId="0" applyNumberFormat="1" applyFont="1" applyAlignment="1">
      <alignment vertical="center"/>
    </xf>
    <xf numFmtId="49" fontId="97" fillId="0" borderId="0" xfId="140" applyNumberFormat="1" applyFont="1" applyAlignment="1">
      <alignment horizontal="left" vertical="center"/>
    </xf>
    <xf numFmtId="49" fontId="97" fillId="0" borderId="0" xfId="0" applyNumberFormat="1" applyFont="1" applyAlignment="1">
      <alignment horizontal="left" vertical="center"/>
    </xf>
    <xf numFmtId="0" fontId="15" fillId="0" borderId="71" xfId="0" applyFont="1" applyBorder="1" applyAlignment="1">
      <alignment horizontal="left" vertical="center"/>
    </xf>
    <xf numFmtId="49" fontId="15" fillId="0" borderId="72" xfId="0" applyNumberFormat="1" applyFont="1" applyBorder="1" applyAlignment="1">
      <alignment horizontal="left" vertical="center"/>
    </xf>
    <xf numFmtId="49" fontId="15" fillId="0" borderId="73"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140" applyNumberFormat="1" applyFont="1" applyAlignment="1">
      <alignment vertical="center"/>
    </xf>
    <xf numFmtId="0" fontId="15" fillId="0" borderId="0" xfId="0" applyFont="1"/>
    <xf numFmtId="0" fontId="15" fillId="0" borderId="19" xfId="0" applyFont="1" applyBorder="1" applyAlignment="1">
      <alignment horizontal="left" vertical="center"/>
    </xf>
    <xf numFmtId="49" fontId="15" fillId="0" borderId="20" xfId="0" applyNumberFormat="1" applyFont="1" applyBorder="1" applyAlignment="1">
      <alignment horizontal="left" vertical="center"/>
    </xf>
    <xf numFmtId="49" fontId="15" fillId="0" borderId="19" xfId="0" applyNumberFormat="1" applyFont="1" applyBorder="1" applyAlignment="1">
      <alignment horizontal="left" vertical="center"/>
    </xf>
    <xf numFmtId="49" fontId="15" fillId="0" borderId="0" xfId="140" applyNumberFormat="1" applyFont="1" applyAlignment="1">
      <alignment horizontal="left" vertical="center"/>
    </xf>
    <xf numFmtId="49" fontId="15" fillId="0" borderId="0" xfId="140" applyNumberFormat="1" applyFont="1" applyAlignment="1">
      <alignment horizontal="left" vertical="center" shrinkToFit="1"/>
    </xf>
    <xf numFmtId="0" fontId="15" fillId="0" borderId="0" xfId="140" applyFont="1" applyAlignment="1">
      <alignment horizontal="left" vertical="center"/>
    </xf>
    <xf numFmtId="0" fontId="80" fillId="0" borderId="0" xfId="57495" applyFont="1" applyAlignment="1">
      <alignment horizontal="left" vertical="center"/>
    </xf>
    <xf numFmtId="0" fontId="80" fillId="0" borderId="0" xfId="57495" applyFont="1" applyAlignment="1">
      <alignment vertical="center"/>
    </xf>
    <xf numFmtId="49" fontId="19" fillId="0" borderId="0" xfId="140" applyNumberFormat="1" applyFont="1" applyAlignment="1">
      <alignment vertical="center"/>
    </xf>
    <xf numFmtId="0" fontId="80" fillId="0" borderId="0" xfId="57495" applyFont="1" applyAlignment="1">
      <alignment horizontal="left" vertical="center" shrinkToFit="1"/>
    </xf>
    <xf numFmtId="49" fontId="15" fillId="0" borderId="18"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7" xfId="0" applyNumberFormat="1" applyFont="1" applyBorder="1" applyAlignment="1">
      <alignment horizontal="left" vertical="center"/>
    </xf>
    <xf numFmtId="0" fontId="15" fillId="0" borderId="18" xfId="0" applyFont="1" applyBorder="1" applyAlignment="1">
      <alignment horizontal="left" vertical="center"/>
    </xf>
    <xf numFmtId="0" fontId="15" fillId="0" borderId="1" xfId="0" applyFont="1" applyBorder="1" applyAlignment="1">
      <alignment horizontal="left" vertical="center"/>
    </xf>
    <xf numFmtId="49" fontId="19" fillId="0" borderId="60" xfId="0" applyNumberFormat="1" applyFont="1" applyBorder="1" applyAlignment="1">
      <alignment vertical="center" shrinkToFit="1"/>
    </xf>
    <xf numFmtId="49" fontId="19" fillId="0" borderId="123" xfId="0" applyNumberFormat="1" applyFont="1" applyBorder="1" applyAlignment="1">
      <alignment vertical="center" shrinkToFit="1"/>
    </xf>
    <xf numFmtId="49" fontId="97" fillId="53" borderId="71" xfId="0" applyNumberFormat="1" applyFont="1" applyFill="1" applyBorder="1" applyAlignment="1">
      <alignment vertical="center"/>
    </xf>
    <xf numFmtId="49" fontId="97" fillId="53" borderId="72" xfId="0" applyNumberFormat="1" applyFont="1" applyFill="1" applyBorder="1" applyAlignment="1">
      <alignment vertical="center"/>
    </xf>
    <xf numFmtId="49" fontId="97" fillId="53" borderId="75" xfId="0" applyNumberFormat="1" applyFont="1" applyFill="1" applyBorder="1" applyAlignment="1">
      <alignment vertical="center"/>
    </xf>
    <xf numFmtId="49" fontId="97" fillId="53" borderId="113" xfId="0" applyNumberFormat="1" applyFont="1" applyFill="1" applyBorder="1" applyAlignment="1">
      <alignment vertical="center"/>
    </xf>
    <xf numFmtId="49" fontId="97" fillId="53" borderId="74" xfId="0" applyNumberFormat="1" applyFont="1" applyFill="1" applyBorder="1" applyAlignment="1">
      <alignment vertical="center"/>
    </xf>
    <xf numFmtId="0" fontId="19" fillId="0" borderId="0" xfId="0" applyFont="1"/>
    <xf numFmtId="0" fontId="119" fillId="0" borderId="0" xfId="57495" applyFont="1" applyAlignment="1">
      <alignment vertical="center"/>
    </xf>
    <xf numFmtId="49" fontId="15" fillId="0" borderId="19" xfId="140" applyNumberFormat="1" applyFont="1" applyBorder="1" applyAlignment="1">
      <alignment horizontal="left" vertical="center"/>
    </xf>
    <xf numFmtId="0" fontId="15" fillId="0" borderId="0" xfId="57502" applyFont="1" applyAlignment="1">
      <alignment horizontal="left" vertical="center"/>
    </xf>
    <xf numFmtId="0" fontId="15" fillId="0" borderId="0" xfId="0" applyFont="1" applyAlignment="1">
      <alignment horizontal="left" vertical="center"/>
    </xf>
    <xf numFmtId="0" fontId="97" fillId="0" borderId="19" xfId="0" applyFont="1" applyBorder="1" applyAlignment="1">
      <alignment vertical="center"/>
    </xf>
    <xf numFmtId="0" fontId="115" fillId="0" borderId="0" xfId="0" applyFont="1"/>
    <xf numFmtId="49" fontId="15" fillId="51" borderId="113" xfId="0" applyNumberFormat="1" applyFont="1" applyFill="1" applyBorder="1" applyAlignment="1">
      <alignment horizontal="left" vertical="center"/>
    </xf>
    <xf numFmtId="49" fontId="15" fillId="51" borderId="74" xfId="0" applyNumberFormat="1" applyFont="1" applyFill="1" applyBorder="1" applyAlignment="1">
      <alignment horizontal="left" vertical="center"/>
    </xf>
    <xf numFmtId="0" fontId="80" fillId="51" borderId="74" xfId="57495" applyFont="1" applyFill="1" applyBorder="1" applyAlignment="1">
      <alignment horizontal="left" vertical="center"/>
    </xf>
    <xf numFmtId="0" fontId="80" fillId="51" borderId="75" xfId="57495" applyFont="1" applyFill="1" applyBorder="1" applyAlignment="1">
      <alignment horizontal="left" vertical="center"/>
    </xf>
    <xf numFmtId="0" fontId="80" fillId="51" borderId="113" xfId="57495" applyFont="1" applyFill="1" applyBorder="1" applyAlignment="1">
      <alignment horizontal="left" vertical="center"/>
    </xf>
    <xf numFmtId="49" fontId="15" fillId="51" borderId="75" xfId="0" applyNumberFormat="1" applyFont="1" applyFill="1" applyBorder="1" applyAlignment="1">
      <alignment horizontal="left" vertical="center"/>
    </xf>
    <xf numFmtId="0" fontId="80" fillId="0" borderId="74" xfId="57495" applyFont="1" applyBorder="1" applyAlignment="1">
      <alignment horizontal="left" vertical="center"/>
    </xf>
    <xf numFmtId="0" fontId="80" fillId="0" borderId="75" xfId="57495" applyFont="1" applyBorder="1" applyAlignment="1">
      <alignment horizontal="left" vertical="center"/>
    </xf>
    <xf numFmtId="0" fontId="80" fillId="0" borderId="113" xfId="57495" applyFont="1" applyBorder="1" applyAlignment="1">
      <alignment horizontal="left" vertical="center"/>
    </xf>
    <xf numFmtId="49" fontId="15" fillId="0" borderId="75" xfId="0" applyNumberFormat="1" applyFont="1" applyBorder="1" applyAlignment="1">
      <alignment horizontal="left" vertical="center"/>
    </xf>
    <xf numFmtId="0" fontId="15" fillId="0" borderId="113" xfId="0" applyFont="1" applyBorder="1" applyAlignment="1">
      <alignment horizontal="left" vertical="center"/>
    </xf>
    <xf numFmtId="49" fontId="15" fillId="0" borderId="74" xfId="0" applyNumberFormat="1" applyFont="1" applyBorder="1" applyAlignment="1">
      <alignment horizontal="left" vertical="center"/>
    </xf>
    <xf numFmtId="0" fontId="80" fillId="51" borderId="113" xfId="57495" applyFont="1" applyFill="1" applyBorder="1" applyAlignment="1">
      <alignment vertical="center"/>
    </xf>
    <xf numFmtId="0" fontId="80" fillId="51" borderId="74" xfId="57495" applyFont="1" applyFill="1" applyBorder="1" applyAlignment="1">
      <alignment vertical="center"/>
    </xf>
    <xf numFmtId="49" fontId="19" fillId="51" borderId="74" xfId="0" applyNumberFormat="1" applyFont="1" applyFill="1" applyBorder="1" applyAlignment="1">
      <alignment vertical="center"/>
    </xf>
    <xf numFmtId="49" fontId="15" fillId="51" borderId="74" xfId="0" applyNumberFormat="1" applyFont="1" applyFill="1" applyBorder="1" applyAlignment="1">
      <alignment vertical="center"/>
    </xf>
    <xf numFmtId="0" fontId="80" fillId="0" borderId="19" xfId="57495" applyFont="1" applyBorder="1" applyAlignment="1">
      <alignment vertical="center"/>
    </xf>
    <xf numFmtId="0" fontId="80" fillId="0" borderId="18" xfId="57495" applyFont="1" applyBorder="1" applyAlignment="1">
      <alignment vertical="center"/>
    </xf>
    <xf numFmtId="0" fontId="80" fillId="0" borderId="1" xfId="57495" applyFont="1" applyBorder="1" applyAlignment="1">
      <alignment vertical="center"/>
    </xf>
    <xf numFmtId="49" fontId="15" fillId="0" borderId="1" xfId="0" applyNumberFormat="1" applyFont="1" applyBorder="1" applyAlignment="1">
      <alignment vertical="center"/>
    </xf>
    <xf numFmtId="0" fontId="80" fillId="0" borderId="71" xfId="57495" applyFont="1" applyBorder="1" applyAlignment="1">
      <alignment vertical="center"/>
    </xf>
    <xf numFmtId="0" fontId="80" fillId="0" borderId="72" xfId="57495" applyFont="1" applyBorder="1" applyAlignment="1">
      <alignment vertical="center"/>
    </xf>
    <xf numFmtId="49" fontId="15" fillId="0" borderId="72" xfId="0" applyNumberFormat="1" applyFont="1" applyBorder="1" applyAlignment="1">
      <alignment vertical="center"/>
    </xf>
    <xf numFmtId="49" fontId="15" fillId="0" borderId="73" xfId="0" applyNumberFormat="1" applyFont="1" applyBorder="1" applyAlignment="1">
      <alignment vertical="center"/>
    </xf>
    <xf numFmtId="49" fontId="15" fillId="0" borderId="71" xfId="0" applyNumberFormat="1" applyFont="1" applyBorder="1" applyAlignment="1">
      <alignment vertical="center"/>
    </xf>
    <xf numFmtId="49" fontId="15" fillId="0" borderId="9" xfId="0" applyNumberFormat="1" applyFont="1" applyBorder="1" applyAlignment="1">
      <alignment vertical="center"/>
    </xf>
    <xf numFmtId="49" fontId="15" fillId="0" borderId="20" xfId="0" applyNumberFormat="1" applyFont="1" applyBorder="1" applyAlignment="1">
      <alignment vertical="center"/>
    </xf>
    <xf numFmtId="0" fontId="97" fillId="0" borderId="71" xfId="0" applyFont="1" applyBorder="1" applyAlignment="1">
      <alignment vertical="center"/>
    </xf>
    <xf numFmtId="49" fontId="97" fillId="0" borderId="72" xfId="0" applyNumberFormat="1" applyFont="1" applyBorder="1" applyAlignment="1">
      <alignment vertical="center"/>
    </xf>
    <xf numFmtId="49" fontId="15" fillId="0" borderId="18" xfId="0" applyNumberFormat="1" applyFont="1" applyBorder="1" applyAlignment="1">
      <alignment vertical="center"/>
    </xf>
    <xf numFmtId="49" fontId="15" fillId="51" borderId="113" xfId="0" applyNumberFormat="1" applyFont="1" applyFill="1" applyBorder="1" applyAlignment="1">
      <alignment vertical="center"/>
    </xf>
    <xf numFmtId="0" fontId="80" fillId="51" borderId="75" xfId="57495" applyFont="1" applyFill="1" applyBorder="1" applyAlignment="1">
      <alignment vertical="center"/>
    </xf>
    <xf numFmtId="49" fontId="15" fillId="51" borderId="75" xfId="0" applyNumberFormat="1" applyFont="1" applyFill="1" applyBorder="1" applyAlignment="1">
      <alignment vertical="center"/>
    </xf>
    <xf numFmtId="0" fontId="19" fillId="0" borderId="18" xfId="0" applyFont="1" applyBorder="1" applyAlignment="1">
      <alignment vertical="center"/>
    </xf>
    <xf numFmtId="49" fontId="19" fillId="0" borderId="6" xfId="0" applyNumberFormat="1" applyFont="1" applyBorder="1" applyAlignment="1">
      <alignment vertical="center" shrinkToFit="1"/>
    </xf>
    <xf numFmtId="49" fontId="19" fillId="0" borderId="85" xfId="0" applyNumberFormat="1" applyFont="1" applyBorder="1" applyAlignment="1">
      <alignment vertical="center"/>
    </xf>
    <xf numFmtId="49" fontId="19" fillId="0" borderId="43" xfId="0" applyNumberFormat="1" applyFont="1" applyBorder="1" applyAlignment="1">
      <alignment vertical="center"/>
    </xf>
    <xf numFmtId="49" fontId="19" fillId="0" borderId="86" xfId="0" applyNumberFormat="1" applyFont="1" applyBorder="1" applyAlignment="1">
      <alignment vertical="center"/>
    </xf>
    <xf numFmtId="49" fontId="15" fillId="0" borderId="85" xfId="0" applyNumberFormat="1" applyFont="1" applyBorder="1" applyAlignment="1">
      <alignment vertical="center"/>
    </xf>
    <xf numFmtId="49" fontId="15" fillId="0" borderId="43" xfId="0" applyNumberFormat="1" applyFont="1" applyBorder="1" applyAlignment="1">
      <alignment vertical="center"/>
    </xf>
    <xf numFmtId="49" fontId="15" fillId="0" borderId="86" xfId="0" applyNumberFormat="1" applyFont="1" applyBorder="1" applyAlignment="1">
      <alignment vertical="center"/>
    </xf>
    <xf numFmtId="49" fontId="19" fillId="0" borderId="87" xfId="0" applyNumberFormat="1" applyFont="1" applyBorder="1" applyAlignment="1">
      <alignment vertical="center"/>
    </xf>
    <xf numFmtId="0" fontId="120" fillId="31" borderId="0" xfId="224" applyFont="1" applyFill="1" applyAlignment="1">
      <alignment vertical="center"/>
    </xf>
    <xf numFmtId="0" fontId="107" fillId="31" borderId="113" xfId="224" applyFont="1" applyFill="1" applyBorder="1" applyAlignment="1">
      <alignment vertical="center"/>
    </xf>
    <xf numFmtId="0" fontId="121" fillId="31" borderId="0" xfId="224" applyFont="1" applyFill="1" applyAlignment="1">
      <alignment vertical="center"/>
    </xf>
    <xf numFmtId="14" fontId="118" fillId="31" borderId="0" xfId="224" applyNumberFormat="1" applyFont="1" applyFill="1" applyAlignment="1">
      <alignment vertical="center"/>
    </xf>
    <xf numFmtId="0" fontId="19" fillId="31" borderId="19" xfId="224" applyFont="1" applyFill="1" applyBorder="1" applyAlignment="1">
      <alignment vertical="center"/>
    </xf>
    <xf numFmtId="49" fontId="115" fillId="0" borderId="0" xfId="0" applyNumberFormat="1" applyFont="1" applyAlignment="1">
      <alignment vertical="center"/>
    </xf>
    <xf numFmtId="49" fontId="122" fillId="0" borderId="0" xfId="0" applyNumberFormat="1" applyFont="1" applyAlignment="1">
      <alignment vertical="center"/>
    </xf>
    <xf numFmtId="0" fontId="19" fillId="31" borderId="42" xfId="224" applyFont="1" applyFill="1" applyBorder="1" applyAlignment="1">
      <alignment vertical="center"/>
    </xf>
    <xf numFmtId="0" fontId="19" fillId="31" borderId="10" xfId="224" applyFont="1" applyFill="1" applyBorder="1" applyAlignment="1">
      <alignment vertical="center"/>
    </xf>
    <xf numFmtId="49" fontId="19" fillId="0" borderId="10" xfId="0" applyNumberFormat="1" applyFont="1" applyBorder="1" applyAlignment="1">
      <alignment vertical="center"/>
    </xf>
    <xf numFmtId="49" fontId="19" fillId="0" borderId="84" xfId="0" applyNumberFormat="1" applyFont="1" applyBorder="1" applyAlignment="1">
      <alignment vertical="center"/>
    </xf>
    <xf numFmtId="49" fontId="19" fillId="0" borderId="42" xfId="0" applyNumberFormat="1" applyFont="1" applyBorder="1" applyAlignment="1">
      <alignment vertical="center"/>
    </xf>
    <xf numFmtId="0" fontId="19" fillId="31" borderId="4" xfId="224" applyFont="1" applyFill="1" applyBorder="1" applyAlignment="1">
      <alignment vertical="center"/>
    </xf>
    <xf numFmtId="0" fontId="19" fillId="31" borderId="5" xfId="224" applyFont="1" applyFill="1" applyBorder="1" applyAlignment="1">
      <alignment vertical="center"/>
    </xf>
    <xf numFmtId="49" fontId="19" fillId="0" borderId="5" xfId="0" applyNumberFormat="1" applyFont="1" applyBorder="1" applyAlignment="1">
      <alignment vertical="center"/>
    </xf>
    <xf numFmtId="49" fontId="19" fillId="0" borderId="45" xfId="0" applyNumberFormat="1" applyFont="1" applyBorder="1" applyAlignment="1">
      <alignment vertical="center"/>
    </xf>
    <xf numFmtId="49" fontId="19" fillId="0" borderId="6" xfId="0" applyNumberFormat="1" applyFont="1" applyBorder="1" applyAlignment="1">
      <alignment vertical="center"/>
    </xf>
    <xf numFmtId="49" fontId="19" fillId="0" borderId="4" xfId="0" applyNumberFormat="1" applyFont="1" applyBorder="1" applyAlignment="1">
      <alignment vertical="center"/>
    </xf>
    <xf numFmtId="176" fontId="19" fillId="0" borderId="0" xfId="57482" applyNumberFormat="1" applyFont="1" applyProtection="1">
      <protection locked="0"/>
    </xf>
    <xf numFmtId="0" fontId="123" fillId="0" borderId="113" xfId="0" applyFont="1" applyBorder="1" applyAlignment="1">
      <alignment horizontal="left" vertical="center"/>
    </xf>
    <xf numFmtId="0" fontId="115" fillId="0" borderId="0" xfId="6237" applyFont="1" applyAlignment="1">
      <alignment vertical="center"/>
    </xf>
    <xf numFmtId="0" fontId="118" fillId="31" borderId="113" xfId="224" applyFont="1" applyFill="1" applyBorder="1" applyAlignment="1">
      <alignment vertical="center"/>
    </xf>
    <xf numFmtId="0" fontId="17" fillId="32" borderId="16" xfId="9" applyFont="1" applyFill="1" applyBorder="1" applyAlignment="1">
      <alignment horizontal="center" wrapText="1"/>
    </xf>
    <xf numFmtId="0" fontId="8" fillId="0" borderId="13" xfId="224" applyBorder="1" applyAlignment="1">
      <alignment horizontal="center" wrapText="1"/>
    </xf>
    <xf numFmtId="0" fontId="8" fillId="0" borderId="15" xfId="224" applyBorder="1" applyAlignment="1">
      <alignment horizontal="center" wrapText="1"/>
    </xf>
    <xf numFmtId="0" fontId="17" fillId="32" borderId="16" xfId="9" applyFont="1" applyFill="1" applyBorder="1" applyAlignment="1">
      <alignment horizontal="center"/>
    </xf>
    <xf numFmtId="0" fontId="8" fillId="0" borderId="13" xfId="224" applyBorder="1" applyAlignment="1">
      <alignment horizontal="center"/>
    </xf>
    <xf numFmtId="0" fontId="8" fillId="0" borderId="15" xfId="224" applyBorder="1" applyAlignment="1">
      <alignment horizontal="center"/>
    </xf>
    <xf numFmtId="0" fontId="8" fillId="0" borderId="14" xfId="224" applyBorder="1" applyAlignment="1">
      <alignment horizontal="center"/>
    </xf>
    <xf numFmtId="0" fontId="17" fillId="0" borderId="71" xfId="8" applyFont="1" applyBorder="1" applyAlignment="1">
      <alignment horizontal="center" vertical="center" wrapText="1"/>
    </xf>
    <xf numFmtId="0" fontId="8" fillId="0" borderId="72" xfId="224" applyBorder="1" applyAlignment="1">
      <alignment horizontal="center" vertical="center" wrapText="1"/>
    </xf>
    <xf numFmtId="0" fontId="17" fillId="32" borderId="113" xfId="8" applyFont="1" applyFill="1" applyBorder="1" applyAlignment="1">
      <alignment horizontal="center" wrapText="1"/>
    </xf>
    <xf numFmtId="0" fontId="8" fillId="0" borderId="74" xfId="224" applyBorder="1" applyAlignment="1">
      <alignment horizontal="center" wrapText="1"/>
    </xf>
    <xf numFmtId="0" fontId="8" fillId="0" borderId="75" xfId="224" applyBorder="1" applyAlignment="1">
      <alignment horizontal="center" wrapText="1"/>
    </xf>
    <xf numFmtId="0" fontId="18" fillId="0" borderId="113" xfId="8" applyFont="1" applyBorder="1" applyAlignment="1">
      <alignment horizontal="center" wrapText="1"/>
    </xf>
    <xf numFmtId="0" fontId="18" fillId="0" borderId="74" xfId="8" applyFont="1" applyBorder="1" applyAlignment="1">
      <alignment horizontal="center" wrapText="1"/>
    </xf>
    <xf numFmtId="0" fontId="18" fillId="0" borderId="75" xfId="8" applyFont="1" applyBorder="1" applyAlignment="1">
      <alignment horizontal="center" wrapText="1"/>
    </xf>
    <xf numFmtId="0" fontId="18" fillId="0" borderId="113" xfId="224" applyFont="1" applyBorder="1" applyAlignment="1">
      <alignment horizontal="center" wrapText="1"/>
    </xf>
    <xf numFmtId="14" fontId="18" fillId="0" borderId="71" xfId="9" applyNumberFormat="1" applyFont="1" applyBorder="1" applyAlignment="1">
      <alignment horizontal="center" vertical="center" wrapText="1"/>
    </xf>
    <xf numFmtId="0" fontId="8" fillId="0" borderId="73" xfId="224" applyBorder="1" applyAlignment="1">
      <alignment horizontal="center" vertical="center" wrapText="1"/>
    </xf>
    <xf numFmtId="0" fontId="8" fillId="0" borderId="85" xfId="224" applyBorder="1" applyAlignment="1">
      <alignment horizontal="center" vertical="center" wrapText="1"/>
    </xf>
    <xf numFmtId="0" fontId="8" fillId="0" borderId="43" xfId="224" applyBorder="1" applyAlignment="1">
      <alignment horizontal="center" vertical="center" wrapText="1"/>
    </xf>
    <xf numFmtId="0" fontId="8" fillId="0" borderId="86" xfId="224" applyBorder="1" applyAlignment="1">
      <alignment horizontal="center" vertical="center" wrapText="1"/>
    </xf>
    <xf numFmtId="0" fontId="18" fillId="0" borderId="71" xfId="9" applyFont="1" applyBorder="1" applyAlignment="1">
      <alignment horizontal="center" vertical="center" wrapText="1"/>
    </xf>
    <xf numFmtId="0" fontId="18" fillId="0" borderId="16" xfId="8" applyFont="1" applyBorder="1" applyAlignment="1">
      <alignment horizontal="center" wrapText="1"/>
    </xf>
    <xf numFmtId="176" fontId="18" fillId="0" borderId="71" xfId="9" applyNumberFormat="1" applyFont="1" applyBorder="1" applyAlignment="1">
      <alignment horizontal="center" vertical="center" wrapText="1"/>
    </xf>
    <xf numFmtId="0" fontId="8" fillId="0" borderId="81" xfId="224" applyBorder="1" applyAlignment="1">
      <alignment horizontal="center" vertical="center" wrapText="1"/>
    </xf>
    <xf numFmtId="0" fontId="8" fillId="0" borderId="87" xfId="224" applyBorder="1" applyAlignment="1">
      <alignment horizontal="center" vertical="center" wrapText="1"/>
    </xf>
    <xf numFmtId="0" fontId="20" fillId="0" borderId="85" xfId="8" applyFont="1" applyBorder="1" applyAlignment="1">
      <alignment horizontal="center" vertical="center" shrinkToFit="1"/>
    </xf>
    <xf numFmtId="0" fontId="23" fillId="0" borderId="43" xfId="224" applyFont="1" applyBorder="1" applyAlignment="1">
      <alignment horizontal="center" vertical="center" shrinkToFit="1"/>
    </xf>
    <xf numFmtId="0" fontId="17" fillId="32" borderId="105" xfId="8" applyFont="1" applyFill="1" applyBorder="1" applyAlignment="1">
      <alignment horizontal="center" wrapText="1"/>
    </xf>
    <xf numFmtId="0" fontId="8" fillId="0" borderId="106" xfId="224" applyBorder="1" applyAlignment="1">
      <alignment horizontal="center" wrapText="1"/>
    </xf>
    <xf numFmtId="0" fontId="8" fillId="0" borderId="107" xfId="224" applyBorder="1" applyAlignment="1">
      <alignment horizontal="center" wrapText="1"/>
    </xf>
    <xf numFmtId="0" fontId="19" fillId="0" borderId="105" xfId="6" applyFont="1" applyBorder="1" applyAlignment="1">
      <alignment horizontal="center" wrapText="1"/>
    </xf>
    <xf numFmtId="0" fontId="19" fillId="0" borderId="106" xfId="6" applyFont="1" applyBorder="1" applyAlignment="1">
      <alignment horizontal="center" wrapText="1"/>
    </xf>
    <xf numFmtId="0" fontId="19" fillId="0" borderId="106" xfId="6" quotePrefix="1" applyFont="1" applyBorder="1" applyAlignment="1">
      <alignment wrapText="1"/>
    </xf>
    <xf numFmtId="0" fontId="23" fillId="0" borderId="106" xfId="224" applyFont="1" applyBorder="1" applyAlignment="1">
      <alignment wrapText="1"/>
    </xf>
    <xf numFmtId="0" fontId="23" fillId="0" borderId="107" xfId="224" applyFont="1" applyBorder="1" applyAlignment="1">
      <alignment wrapText="1"/>
    </xf>
    <xf numFmtId="0" fontId="24" fillId="0" borderId="4" xfId="8" applyFont="1" applyBorder="1" applyAlignment="1">
      <alignment horizontal="center" vertical="center" wrapText="1"/>
    </xf>
    <xf numFmtId="0" fontId="22" fillId="0" borderId="5" xfId="224" applyFont="1" applyBorder="1" applyAlignment="1">
      <alignment horizontal="center" vertical="center" wrapText="1"/>
    </xf>
    <xf numFmtId="0" fontId="22" fillId="0" borderId="21" xfId="224" applyFont="1" applyBorder="1" applyAlignment="1">
      <alignment horizontal="center" vertical="center" wrapText="1"/>
    </xf>
    <xf numFmtId="0" fontId="22" fillId="0" borderId="8" xfId="224" applyFont="1" applyBorder="1" applyAlignment="1">
      <alignment horizontal="center" vertical="center" wrapText="1"/>
    </xf>
    <xf numFmtId="0" fontId="22" fillId="0" borderId="0" xfId="224" applyFont="1" applyAlignment="1">
      <alignment horizontal="center" vertical="center" wrapText="1"/>
    </xf>
    <xf numFmtId="0" fontId="22" fillId="0" borderId="20" xfId="224" applyFont="1" applyBorder="1" applyAlignment="1">
      <alignment horizontal="center" vertical="center" wrapText="1"/>
    </xf>
    <xf numFmtId="0" fontId="22" fillId="0" borderId="6" xfId="224" applyFont="1" applyBorder="1" applyAlignment="1">
      <alignment horizontal="center" vertical="center" wrapText="1"/>
    </xf>
    <xf numFmtId="0" fontId="22" fillId="0" borderId="43" xfId="224" applyFont="1" applyBorder="1" applyAlignment="1">
      <alignment horizontal="center" vertical="center" wrapText="1"/>
    </xf>
    <xf numFmtId="0" fontId="22" fillId="0" borderId="86" xfId="224" applyFont="1" applyBorder="1" applyAlignment="1">
      <alignment horizontal="center" vertical="center" wrapText="1"/>
    </xf>
    <xf numFmtId="0" fontId="17" fillId="32" borderId="16" xfId="8" applyFont="1" applyFill="1" applyBorder="1" applyAlignment="1">
      <alignment horizontal="center" vertical="center" wrapText="1"/>
    </xf>
    <xf numFmtId="0" fontId="8" fillId="0" borderId="13" xfId="224" applyBorder="1" applyAlignment="1">
      <alignment horizontal="center" vertical="center" wrapText="1"/>
    </xf>
    <xf numFmtId="0" fontId="17" fillId="32" borderId="16" xfId="8" applyFont="1" applyFill="1" applyBorder="1" applyAlignment="1">
      <alignment horizontal="center" wrapText="1"/>
    </xf>
    <xf numFmtId="0" fontId="18" fillId="0" borderId="16" xfId="8" applyFont="1" applyBorder="1" applyAlignment="1">
      <alignment horizontal="center" shrinkToFit="1"/>
    </xf>
    <xf numFmtId="0" fontId="8" fillId="0" borderId="13" xfId="224" applyBorder="1" applyAlignment="1">
      <alignment horizontal="center" shrinkToFit="1"/>
    </xf>
    <xf numFmtId="0" fontId="8" fillId="0" borderId="15" xfId="224" applyBorder="1" applyAlignment="1">
      <alignment horizontal="center" shrinkToFit="1"/>
    </xf>
    <xf numFmtId="0" fontId="17" fillId="32" borderId="12" xfId="9" applyFont="1" applyFill="1" applyBorder="1" applyAlignment="1">
      <alignment horizontal="center"/>
    </xf>
    <xf numFmtId="0" fontId="8" fillId="0" borderId="14" xfId="224" applyBorder="1" applyAlignment="1">
      <alignment horizontal="center" wrapText="1"/>
    </xf>
    <xf numFmtId="0" fontId="17" fillId="32" borderId="113" xfId="8" applyFont="1" applyFill="1" applyBorder="1" applyAlignment="1">
      <alignment horizontal="center" shrinkToFit="1"/>
    </xf>
    <xf numFmtId="0" fontId="8" fillId="0" borderId="74" xfId="224" applyBorder="1" applyAlignment="1">
      <alignment horizontal="center" shrinkToFit="1"/>
    </xf>
    <xf numFmtId="0" fontId="8" fillId="0" borderId="75" xfId="224" applyBorder="1" applyAlignment="1">
      <alignment horizontal="center" shrinkToFit="1"/>
    </xf>
    <xf numFmtId="0" fontId="18" fillId="0" borderId="74" xfId="224" applyFont="1" applyBorder="1" applyAlignment="1">
      <alignment horizontal="center" wrapText="1"/>
    </xf>
    <xf numFmtId="0" fontId="18" fillId="0" borderId="75" xfId="224" applyFont="1" applyBorder="1" applyAlignment="1">
      <alignment horizontal="center" wrapText="1"/>
    </xf>
    <xf numFmtId="14" fontId="18" fillId="0" borderId="83" xfId="9" applyNumberFormat="1" applyFont="1" applyBorder="1" applyAlignment="1">
      <alignment horizontal="center" vertical="center"/>
    </xf>
    <xf numFmtId="0" fontId="18" fillId="0" borderId="83" xfId="9" applyFont="1" applyBorder="1" applyAlignment="1">
      <alignment horizontal="center" vertical="center"/>
    </xf>
    <xf numFmtId="0" fontId="18" fillId="0" borderId="108" xfId="9" applyFont="1" applyBorder="1" applyAlignment="1">
      <alignment horizontal="center" vertical="center"/>
    </xf>
    <xf numFmtId="0" fontId="23" fillId="0" borderId="86" xfId="224" applyFont="1" applyBorder="1" applyAlignment="1">
      <alignment horizontal="center" vertical="center" shrinkToFit="1"/>
    </xf>
    <xf numFmtId="0" fontId="17" fillId="32" borderId="105" xfId="8" applyFont="1" applyFill="1" applyBorder="1" applyAlignment="1">
      <alignment horizontal="center" shrinkToFit="1"/>
    </xf>
    <xf numFmtId="0" fontId="8" fillId="0" borderId="106" xfId="224" applyBorder="1" applyAlignment="1">
      <alignment horizontal="center" shrinkToFit="1"/>
    </xf>
    <xf numFmtId="0" fontId="8" fillId="0" borderId="107" xfId="224" applyBorder="1" applyAlignment="1">
      <alignment horizontal="center" shrinkToFit="1"/>
    </xf>
    <xf numFmtId="0" fontId="19" fillId="0" borderId="105" xfId="8" applyFont="1" applyBorder="1" applyAlignment="1">
      <alignment horizontal="center" wrapText="1"/>
    </xf>
    <xf numFmtId="0" fontId="19" fillId="0" borderId="106" xfId="8" applyFont="1" applyBorder="1" applyAlignment="1">
      <alignment horizontal="center" wrapText="1"/>
    </xf>
    <xf numFmtId="0" fontId="19" fillId="0" borderId="106" xfId="8" quotePrefix="1" applyFont="1" applyBorder="1" applyAlignment="1">
      <alignment horizontal="left" wrapText="1"/>
    </xf>
    <xf numFmtId="0" fontId="23" fillId="0" borderId="106" xfId="224" applyFont="1" applyBorder="1" applyAlignment="1">
      <alignment horizontal="left" wrapText="1"/>
    </xf>
    <xf numFmtId="0" fontId="23" fillId="0" borderId="107" xfId="224" applyFont="1" applyBorder="1" applyAlignment="1">
      <alignment horizontal="left" wrapText="1"/>
    </xf>
    <xf numFmtId="14" fontId="18" fillId="31" borderId="71" xfId="6" applyNumberFormat="1" applyFont="1" applyFill="1" applyBorder="1" applyAlignment="1">
      <alignment horizontal="center" vertical="center" wrapText="1"/>
    </xf>
    <xf numFmtId="14" fontId="18" fillId="31" borderId="72" xfId="6" applyNumberFormat="1" applyFont="1" applyFill="1" applyBorder="1" applyAlignment="1">
      <alignment horizontal="center" vertical="center" wrapText="1"/>
    </xf>
    <xf numFmtId="14" fontId="18" fillId="31" borderId="73" xfId="6" applyNumberFormat="1" applyFont="1" applyFill="1" applyBorder="1" applyAlignment="1">
      <alignment horizontal="center" vertical="center" wrapText="1"/>
    </xf>
    <xf numFmtId="14" fontId="18" fillId="31" borderId="18" xfId="6" applyNumberFormat="1" applyFont="1" applyFill="1" applyBorder="1" applyAlignment="1">
      <alignment horizontal="center" vertical="center" wrapText="1"/>
    </xf>
    <xf numFmtId="14" fontId="18" fillId="31" borderId="1" xfId="6" applyNumberFormat="1" applyFont="1" applyFill="1" applyBorder="1" applyAlignment="1">
      <alignment horizontal="center" vertical="center" wrapText="1"/>
    </xf>
    <xf numFmtId="14" fontId="18" fillId="31" borderId="17" xfId="6" applyNumberFormat="1" applyFont="1" applyFill="1" applyBorder="1" applyAlignment="1">
      <alignment horizontal="center" vertical="center" wrapText="1"/>
    </xf>
    <xf numFmtId="14" fontId="19" fillId="31" borderId="71" xfId="6" quotePrefix="1" applyNumberFormat="1" applyFont="1" applyFill="1" applyBorder="1" applyAlignment="1">
      <alignment horizontal="center" vertical="center" wrapText="1" shrinkToFit="1"/>
    </xf>
    <xf numFmtId="0" fontId="8" fillId="31" borderId="72" xfId="7" applyFill="1" applyBorder="1" applyAlignment="1">
      <alignment horizontal="center" vertical="center" wrapText="1" shrinkToFit="1"/>
    </xf>
    <xf numFmtId="0" fontId="8" fillId="31" borderId="73" xfId="7" applyFill="1" applyBorder="1" applyAlignment="1">
      <alignment horizontal="center" vertical="center" wrapText="1" shrinkToFit="1"/>
    </xf>
    <xf numFmtId="0" fontId="8" fillId="31" borderId="18" xfId="7" applyFill="1" applyBorder="1" applyAlignment="1">
      <alignment horizontal="center" vertical="center" wrapText="1" shrinkToFit="1"/>
    </xf>
    <xf numFmtId="0" fontId="8" fillId="31" borderId="1" xfId="7" applyFill="1" applyBorder="1" applyAlignment="1">
      <alignment horizontal="center" vertical="center" wrapText="1" shrinkToFit="1"/>
    </xf>
    <xf numFmtId="0" fontId="8" fillId="31" borderId="17" xfId="7" applyFill="1" applyBorder="1" applyAlignment="1">
      <alignment horizontal="center" vertical="center" wrapText="1" shrinkToFit="1"/>
    </xf>
    <xf numFmtId="0" fontId="18" fillId="31" borderId="71" xfId="6" applyFont="1" applyFill="1" applyBorder="1" applyAlignment="1">
      <alignment horizontal="center" vertical="center"/>
    </xf>
    <xf numFmtId="0" fontId="18" fillId="31" borderId="72" xfId="6" applyFont="1" applyFill="1" applyBorder="1" applyAlignment="1">
      <alignment horizontal="center" vertical="center"/>
    </xf>
    <xf numFmtId="0" fontId="18" fillId="31" borderId="73" xfId="6" applyFont="1" applyFill="1" applyBorder="1" applyAlignment="1">
      <alignment horizontal="center" vertical="center"/>
    </xf>
    <xf numFmtId="0" fontId="18" fillId="31" borderId="18" xfId="6" applyFont="1" applyFill="1" applyBorder="1" applyAlignment="1">
      <alignment horizontal="center" vertical="center"/>
    </xf>
    <xf numFmtId="0" fontId="18" fillId="31" borderId="1" xfId="6" applyFont="1" applyFill="1" applyBorder="1" applyAlignment="1">
      <alignment horizontal="center" vertical="center"/>
    </xf>
    <xf numFmtId="0" fontId="18" fillId="31" borderId="17" xfId="6" applyFont="1" applyFill="1" applyBorder="1" applyAlignment="1">
      <alignment horizontal="center" vertical="center"/>
    </xf>
    <xf numFmtId="177" fontId="18" fillId="31" borderId="71" xfId="6" quotePrefix="1" applyNumberFormat="1" applyFont="1" applyFill="1" applyBorder="1" applyAlignment="1">
      <alignment horizontal="center" vertical="center"/>
    </xf>
    <xf numFmtId="177" fontId="18" fillId="31" borderId="72" xfId="6" quotePrefix="1" applyNumberFormat="1" applyFont="1" applyFill="1" applyBorder="1" applyAlignment="1">
      <alignment horizontal="center" vertical="center"/>
    </xf>
    <xf numFmtId="177" fontId="18" fillId="31" borderId="73" xfId="6" quotePrefix="1" applyNumberFormat="1" applyFont="1" applyFill="1" applyBorder="1" applyAlignment="1">
      <alignment horizontal="center" vertical="center"/>
    </xf>
    <xf numFmtId="177" fontId="18" fillId="31" borderId="18" xfId="6" quotePrefix="1" applyNumberFormat="1" applyFont="1" applyFill="1" applyBorder="1" applyAlignment="1">
      <alignment horizontal="center" vertical="center"/>
    </xf>
    <xf numFmtId="177" fontId="18" fillId="31" borderId="1" xfId="6" quotePrefix="1" applyNumberFormat="1" applyFont="1" applyFill="1" applyBorder="1" applyAlignment="1">
      <alignment horizontal="center" vertical="center"/>
    </xf>
    <xf numFmtId="177" fontId="18" fillId="31" borderId="17" xfId="6" quotePrefix="1" applyNumberFormat="1" applyFont="1" applyFill="1" applyBorder="1" applyAlignment="1">
      <alignment horizontal="center" vertical="center"/>
    </xf>
    <xf numFmtId="0" fontId="8" fillId="0" borderId="15" xfId="224" applyBorder="1" applyAlignment="1">
      <alignment horizontal="center" vertical="center" wrapText="1"/>
    </xf>
    <xf numFmtId="0" fontId="17" fillId="32" borderId="16" xfId="8" applyFont="1" applyFill="1" applyBorder="1" applyAlignment="1">
      <alignment horizontal="center" shrinkToFit="1"/>
    </xf>
    <xf numFmtId="178" fontId="15" fillId="0" borderId="36" xfId="57482" applyNumberFormat="1" applyFont="1" applyBorder="1" applyAlignment="1">
      <alignment horizontal="center" vertical="center"/>
    </xf>
    <xf numFmtId="178" fontId="15" fillId="0" borderId="37" xfId="57482" applyNumberFormat="1" applyFont="1" applyBorder="1" applyAlignment="1">
      <alignment horizontal="center" vertical="center"/>
    </xf>
    <xf numFmtId="178" fontId="15" fillId="0" borderId="38" xfId="57482" applyNumberFormat="1" applyFont="1" applyBorder="1" applyAlignment="1">
      <alignment horizontal="center" vertical="center"/>
    </xf>
    <xf numFmtId="178" fontId="15" fillId="0" borderId="39" xfId="57482" applyNumberFormat="1" applyFont="1" applyBorder="1" applyAlignment="1">
      <alignment horizontal="center" vertical="center"/>
    </xf>
    <xf numFmtId="178" fontId="15" fillId="0" borderId="40" xfId="57482" applyNumberFormat="1" applyFont="1" applyBorder="1" applyAlignment="1">
      <alignment horizontal="center" vertical="center"/>
    </xf>
    <xf numFmtId="178" fontId="15" fillId="0" borderId="41" xfId="57482" applyNumberFormat="1" applyFont="1" applyBorder="1" applyAlignment="1">
      <alignment horizontal="center" vertical="center"/>
    </xf>
    <xf numFmtId="178" fontId="19" fillId="0" borderId="36" xfId="57482" applyNumberFormat="1" applyFont="1" applyBorder="1" applyAlignment="1">
      <alignment horizontal="center" vertical="center"/>
    </xf>
    <xf numFmtId="178" fontId="19" fillId="0" borderId="37" xfId="57482" applyNumberFormat="1" applyFont="1" applyBorder="1" applyAlignment="1">
      <alignment horizontal="center" vertical="center"/>
    </xf>
    <xf numFmtId="178" fontId="19" fillId="0" borderId="38" xfId="57482" applyNumberFormat="1" applyFont="1" applyBorder="1" applyAlignment="1">
      <alignment horizontal="center" vertical="center"/>
    </xf>
    <xf numFmtId="178" fontId="19" fillId="0" borderId="39" xfId="57482" applyNumberFormat="1" applyFont="1" applyBorder="1" applyAlignment="1">
      <alignment horizontal="center" vertical="center"/>
    </xf>
    <xf numFmtId="178" fontId="19" fillId="0" borderId="40" xfId="57482" applyNumberFormat="1" applyFont="1" applyBorder="1" applyAlignment="1">
      <alignment horizontal="center" vertical="center"/>
    </xf>
    <xf numFmtId="178" fontId="19" fillId="0" borderId="41" xfId="57482" applyNumberFormat="1" applyFont="1" applyBorder="1" applyAlignment="1">
      <alignment horizontal="center" vertical="center"/>
    </xf>
    <xf numFmtId="178" fontId="19" fillId="2" borderId="36" xfId="57482" applyNumberFormat="1" applyFont="1" applyFill="1" applyBorder="1" applyAlignment="1" applyProtection="1">
      <alignment horizontal="center" vertical="center"/>
      <protection locked="0"/>
    </xf>
    <xf numFmtId="178" fontId="19" fillId="2" borderId="37" xfId="57482" applyNumberFormat="1" applyFont="1" applyFill="1" applyBorder="1" applyAlignment="1" applyProtection="1">
      <alignment horizontal="center" vertical="center"/>
      <protection locked="0"/>
    </xf>
    <xf numFmtId="178" fontId="19" fillId="2" borderId="38" xfId="57482" applyNumberFormat="1" applyFont="1" applyFill="1" applyBorder="1" applyAlignment="1" applyProtection="1">
      <alignment horizontal="center" vertical="center"/>
      <protection locked="0"/>
    </xf>
    <xf numFmtId="178" fontId="19" fillId="2" borderId="39" xfId="57482" applyNumberFormat="1" applyFont="1" applyFill="1" applyBorder="1" applyAlignment="1" applyProtection="1">
      <alignment horizontal="center" vertical="center"/>
      <protection locked="0"/>
    </xf>
    <xf numFmtId="178" fontId="19" fillId="2" borderId="40" xfId="57482" applyNumberFormat="1" applyFont="1" applyFill="1" applyBorder="1" applyAlignment="1" applyProtection="1">
      <alignment horizontal="center" vertical="center"/>
      <protection locked="0"/>
    </xf>
    <xf numFmtId="178" fontId="19" fillId="2" borderId="41" xfId="57482" applyNumberFormat="1" applyFont="1" applyFill="1" applyBorder="1" applyAlignment="1" applyProtection="1">
      <alignment horizontal="center" vertical="center"/>
      <protection locked="0"/>
    </xf>
    <xf numFmtId="0" fontId="17" fillId="0" borderId="0" xfId="57482" applyFont="1" applyAlignment="1" applyProtection="1">
      <alignment horizontal="center" vertical="center"/>
      <protection locked="0"/>
    </xf>
    <xf numFmtId="14" fontId="18" fillId="0" borderId="0" xfId="57482" applyNumberFormat="1" applyFont="1" applyAlignment="1" applyProtection="1">
      <alignment horizontal="center" vertical="center"/>
      <protection locked="0"/>
    </xf>
    <xf numFmtId="0" fontId="17" fillId="32" borderId="71" xfId="6" applyFont="1" applyFill="1" applyBorder="1" applyAlignment="1">
      <alignment horizontal="center" vertical="center" wrapText="1"/>
    </xf>
    <xf numFmtId="0" fontId="17" fillId="32" borderId="72" xfId="6" applyFont="1" applyFill="1" applyBorder="1" applyAlignment="1">
      <alignment horizontal="center" vertical="center" wrapText="1"/>
    </xf>
    <xf numFmtId="0" fontId="17" fillId="32" borderId="73" xfId="6" applyFont="1" applyFill="1" applyBorder="1" applyAlignment="1">
      <alignment horizontal="center" vertical="center" wrapText="1"/>
    </xf>
    <xf numFmtId="0" fontId="17" fillId="32" borderId="18" xfId="6" applyFont="1" applyFill="1" applyBorder="1" applyAlignment="1">
      <alignment horizontal="center" vertical="center" wrapText="1"/>
    </xf>
    <xf numFmtId="0" fontId="17" fillId="32" borderId="1" xfId="6" applyFont="1" applyFill="1" applyBorder="1" applyAlignment="1">
      <alignment horizontal="center" vertical="center" wrapText="1"/>
    </xf>
    <xf numFmtId="0" fontId="17" fillId="32" borderId="17" xfId="6" applyFont="1" applyFill="1" applyBorder="1" applyAlignment="1">
      <alignment horizontal="center" vertical="center" wrapText="1"/>
    </xf>
    <xf numFmtId="0" fontId="8" fillId="0" borderId="72" xfId="5" applyBorder="1" applyAlignment="1">
      <alignment horizontal="center" vertical="center" wrapText="1"/>
    </xf>
    <xf numFmtId="0" fontId="8" fillId="0" borderId="73" xfId="5" applyBorder="1" applyAlignment="1">
      <alignment horizontal="center" vertical="center" wrapText="1"/>
    </xf>
    <xf numFmtId="0" fontId="8" fillId="0" borderId="18" xfId="5" applyBorder="1" applyAlignment="1">
      <alignment horizontal="center" vertical="center" wrapText="1"/>
    </xf>
    <xf numFmtId="0" fontId="8" fillId="0" borderId="1" xfId="5" applyBorder="1" applyAlignment="1">
      <alignment horizontal="center" vertical="center" wrapText="1"/>
    </xf>
    <xf numFmtId="0" fontId="8" fillId="0" borderId="17" xfId="5" applyBorder="1" applyAlignment="1">
      <alignment horizontal="center" vertical="center" wrapText="1"/>
    </xf>
    <xf numFmtId="0" fontId="17" fillId="32" borderId="71" xfId="6" applyFont="1" applyFill="1" applyBorder="1" applyAlignment="1">
      <alignment horizontal="center" vertical="center"/>
    </xf>
    <xf numFmtId="0" fontId="17" fillId="32" borderId="72" xfId="6" applyFont="1" applyFill="1" applyBorder="1" applyAlignment="1">
      <alignment horizontal="center" vertical="center"/>
    </xf>
    <xf numFmtId="0" fontId="17" fillId="32" borderId="73" xfId="6" applyFont="1" applyFill="1" applyBorder="1" applyAlignment="1">
      <alignment horizontal="center" vertical="center"/>
    </xf>
    <xf numFmtId="0" fontId="17" fillId="32" borderId="18" xfId="6" applyFont="1" applyFill="1" applyBorder="1" applyAlignment="1">
      <alignment horizontal="center" vertical="center"/>
    </xf>
    <xf numFmtId="0" fontId="17" fillId="32" borderId="1" xfId="6" applyFont="1" applyFill="1" applyBorder="1" applyAlignment="1">
      <alignment horizontal="center" vertical="center"/>
    </xf>
    <xf numFmtId="0" fontId="17" fillId="32" borderId="17" xfId="6" applyFont="1" applyFill="1" applyBorder="1" applyAlignment="1">
      <alignment horizontal="center" vertical="center"/>
    </xf>
    <xf numFmtId="0" fontId="19" fillId="0" borderId="90" xfId="57482" applyFont="1" applyBorder="1" applyAlignment="1">
      <alignment horizontal="center" vertical="center"/>
    </xf>
    <xf numFmtId="0" fontId="19" fillId="0" borderId="88" xfId="57482" applyFont="1" applyBorder="1" applyAlignment="1">
      <alignment horizontal="center" vertical="center"/>
    </xf>
    <xf numFmtId="0" fontId="19" fillId="0" borderId="89" xfId="57482" applyFont="1" applyBorder="1" applyAlignment="1">
      <alignment horizontal="center" vertical="center"/>
    </xf>
    <xf numFmtId="0" fontId="19" fillId="0" borderId="36" xfId="57482" applyFont="1" applyBorder="1" applyAlignment="1">
      <alignment horizontal="center" vertical="center"/>
    </xf>
    <xf numFmtId="0" fontId="19" fillId="0" borderId="37" xfId="57482" applyFont="1" applyBorder="1" applyAlignment="1">
      <alignment horizontal="center" vertical="center"/>
    </xf>
    <xf numFmtId="0" fontId="19" fillId="0" borderId="38" xfId="57482" applyFont="1" applyBorder="1" applyAlignment="1">
      <alignment horizontal="center" vertical="center"/>
    </xf>
    <xf numFmtId="0" fontId="19" fillId="2" borderId="90" xfId="57482" applyFont="1" applyFill="1" applyBorder="1" applyAlignment="1" applyProtection="1">
      <alignment horizontal="center" vertical="center"/>
      <protection locked="0"/>
    </xf>
    <xf numFmtId="0" fontId="19" fillId="2" borderId="88" xfId="57482" applyFont="1" applyFill="1" applyBorder="1" applyAlignment="1" applyProtection="1">
      <alignment horizontal="center" vertical="center"/>
      <protection locked="0"/>
    </xf>
    <xf numFmtId="0" fontId="19" fillId="2" borderId="89" xfId="57482" applyFont="1" applyFill="1" applyBorder="1" applyAlignment="1" applyProtection="1">
      <alignment horizontal="center" vertical="center"/>
      <protection locked="0"/>
    </xf>
    <xf numFmtId="0" fontId="19" fillId="2" borderId="36" xfId="57482" applyFont="1" applyFill="1" applyBorder="1" applyAlignment="1" applyProtection="1">
      <alignment horizontal="center" vertical="center"/>
      <protection locked="0"/>
    </xf>
    <xf numFmtId="0" fontId="19" fillId="2" borderId="37" xfId="57482" applyFont="1" applyFill="1" applyBorder="1" applyAlignment="1" applyProtection="1">
      <alignment horizontal="center" vertical="center"/>
      <protection locked="0"/>
    </xf>
    <xf numFmtId="0" fontId="19" fillId="2" borderId="38" xfId="57482" applyFont="1" applyFill="1" applyBorder="1" applyAlignment="1" applyProtection="1">
      <alignment horizontal="center" vertical="center"/>
      <protection locked="0"/>
    </xf>
    <xf numFmtId="0" fontId="78" fillId="37" borderId="71" xfId="57482" applyFont="1" applyFill="1" applyBorder="1" applyAlignment="1" applyProtection="1">
      <alignment horizontal="left" vertical="center" indent="1"/>
      <protection locked="0"/>
    </xf>
    <xf numFmtId="0" fontId="78" fillId="37" borderId="72" xfId="57482" applyFont="1" applyFill="1" applyBorder="1" applyAlignment="1" applyProtection="1">
      <alignment horizontal="left" vertical="center" indent="1"/>
      <protection locked="0"/>
    </xf>
    <xf numFmtId="0" fontId="78" fillId="37" borderId="73" xfId="57482" applyFont="1" applyFill="1" applyBorder="1" applyAlignment="1" applyProtection="1">
      <alignment horizontal="left" vertical="center" indent="1"/>
      <protection locked="0"/>
    </xf>
    <xf numFmtId="0" fontId="78" fillId="37" borderId="18" xfId="57482" applyFont="1" applyFill="1" applyBorder="1" applyAlignment="1" applyProtection="1">
      <alignment horizontal="left" vertical="center" indent="1"/>
      <protection locked="0"/>
    </xf>
    <xf numFmtId="0" fontId="78" fillId="37" borderId="1" xfId="57482" applyFont="1" applyFill="1" applyBorder="1" applyAlignment="1" applyProtection="1">
      <alignment horizontal="left" vertical="center" indent="1"/>
      <protection locked="0"/>
    </xf>
    <xf numFmtId="0" fontId="78" fillId="37" borderId="17" xfId="57482" applyFont="1" applyFill="1" applyBorder="1" applyAlignment="1" applyProtection="1">
      <alignment horizontal="left" vertical="center" indent="1"/>
      <protection locked="0"/>
    </xf>
    <xf numFmtId="14" fontId="79" fillId="2" borderId="71" xfId="57482" applyNumberFormat="1" applyFont="1" applyFill="1" applyBorder="1" applyAlignment="1" applyProtection="1">
      <alignment horizontal="left" vertical="center" indent="1"/>
      <protection locked="0"/>
    </xf>
    <xf numFmtId="0" fontId="20" fillId="2" borderId="72" xfId="57482" applyFont="1" applyFill="1" applyBorder="1" applyAlignment="1" applyProtection="1">
      <alignment horizontal="left" vertical="center" indent="1"/>
      <protection locked="0"/>
    </xf>
    <xf numFmtId="0" fontId="20" fillId="2" borderId="73" xfId="57482" applyFont="1" applyFill="1" applyBorder="1" applyAlignment="1" applyProtection="1">
      <alignment horizontal="left" vertical="center" indent="1"/>
      <protection locked="0"/>
    </xf>
    <xf numFmtId="0" fontId="20" fillId="2" borderId="18" xfId="57482" applyFont="1" applyFill="1" applyBorder="1" applyAlignment="1" applyProtection="1">
      <alignment horizontal="left" vertical="center" indent="1"/>
      <protection locked="0"/>
    </xf>
    <xf numFmtId="0" fontId="20" fillId="2" borderId="1" xfId="57482" applyFont="1" applyFill="1" applyBorder="1" applyAlignment="1" applyProtection="1">
      <alignment horizontal="left" vertical="center" indent="1"/>
      <protection locked="0"/>
    </xf>
    <xf numFmtId="0" fontId="20" fillId="2" borderId="17" xfId="57482" applyFont="1" applyFill="1" applyBorder="1" applyAlignment="1" applyProtection="1">
      <alignment horizontal="left" vertical="center" indent="1"/>
      <protection locked="0"/>
    </xf>
    <xf numFmtId="182" fontId="79" fillId="2" borderId="71" xfId="57482" applyNumberFormat="1" applyFont="1" applyFill="1" applyBorder="1" applyAlignment="1" applyProtection="1">
      <alignment horizontal="left" vertical="center" indent="1"/>
      <protection locked="0"/>
    </xf>
    <xf numFmtId="182" fontId="20" fillId="2" borderId="72" xfId="57482" applyNumberFormat="1" applyFont="1" applyFill="1" applyBorder="1" applyAlignment="1" applyProtection="1">
      <alignment horizontal="left" vertical="center" indent="1"/>
      <protection locked="0"/>
    </xf>
    <xf numFmtId="182" fontId="20" fillId="2" borderId="73" xfId="57482" applyNumberFormat="1" applyFont="1" applyFill="1" applyBorder="1" applyAlignment="1" applyProtection="1">
      <alignment horizontal="left" vertical="center" indent="1"/>
      <protection locked="0"/>
    </xf>
    <xf numFmtId="182" fontId="20" fillId="2" borderId="18" xfId="57482" applyNumberFormat="1" applyFont="1" applyFill="1" applyBorder="1" applyAlignment="1" applyProtection="1">
      <alignment horizontal="left" vertical="center" indent="1"/>
      <protection locked="0"/>
    </xf>
    <xf numFmtId="182" fontId="20" fillId="2" borderId="1" xfId="57482" applyNumberFormat="1" applyFont="1" applyFill="1" applyBorder="1" applyAlignment="1" applyProtection="1">
      <alignment horizontal="left" vertical="center" indent="1"/>
      <protection locked="0"/>
    </xf>
    <xf numFmtId="182" fontId="20" fillId="2" borderId="17" xfId="57482" applyNumberFormat="1" applyFont="1" applyFill="1" applyBorder="1" applyAlignment="1" applyProtection="1">
      <alignment horizontal="left" vertical="center" indent="1"/>
      <protection locked="0"/>
    </xf>
    <xf numFmtId="0" fontId="19" fillId="36" borderId="113" xfId="57482" applyFont="1" applyFill="1" applyBorder="1" applyAlignment="1" applyProtection="1">
      <alignment horizontal="center" vertical="center"/>
      <protection locked="0"/>
    </xf>
    <xf numFmtId="0" fontId="19" fillId="36" borderId="74" xfId="57482" applyFont="1" applyFill="1" applyBorder="1" applyAlignment="1" applyProtection="1">
      <alignment horizontal="center" vertical="center"/>
      <protection locked="0"/>
    </xf>
    <xf numFmtId="0" fontId="19" fillId="36" borderId="75" xfId="57482" applyFont="1" applyFill="1" applyBorder="1" applyAlignment="1" applyProtection="1">
      <alignment horizontal="center" vertical="center"/>
      <protection locked="0"/>
    </xf>
    <xf numFmtId="182" fontId="79" fillId="0" borderId="71" xfId="57482" applyNumberFormat="1" applyFont="1" applyBorder="1" applyAlignment="1" applyProtection="1">
      <alignment horizontal="left" vertical="center" indent="1"/>
      <protection locked="0"/>
    </xf>
    <xf numFmtId="182" fontId="79" fillId="0" borderId="72" xfId="57482" applyNumberFormat="1" applyFont="1" applyBorder="1" applyAlignment="1" applyProtection="1">
      <alignment horizontal="left" vertical="center" indent="1"/>
      <protection locked="0"/>
    </xf>
    <xf numFmtId="182" fontId="79" fillId="0" borderId="73" xfId="57482" applyNumberFormat="1" applyFont="1" applyBorder="1" applyAlignment="1" applyProtection="1">
      <alignment horizontal="left" vertical="center" indent="1"/>
      <protection locked="0"/>
    </xf>
    <xf numFmtId="182" fontId="79" fillId="0" borderId="18" xfId="57482" applyNumberFormat="1" applyFont="1" applyBorder="1" applyAlignment="1" applyProtection="1">
      <alignment horizontal="left" vertical="center" indent="1"/>
      <protection locked="0"/>
    </xf>
    <xf numFmtId="182" fontId="79" fillId="0" borderId="1" xfId="57482" applyNumberFormat="1" applyFont="1" applyBorder="1" applyAlignment="1" applyProtection="1">
      <alignment horizontal="left" vertical="center" indent="1"/>
      <protection locked="0"/>
    </xf>
    <xf numFmtId="182" fontId="79" fillId="0" borderId="17" xfId="57482" applyNumberFormat="1" applyFont="1" applyBorder="1" applyAlignment="1" applyProtection="1">
      <alignment horizontal="left" vertical="center" indent="1"/>
      <protection locked="0"/>
    </xf>
    <xf numFmtId="182" fontId="78" fillId="36" borderId="71" xfId="57482" applyNumberFormat="1" applyFont="1" applyFill="1" applyBorder="1" applyAlignment="1" applyProtection="1">
      <alignment horizontal="center" vertical="center"/>
      <protection locked="0"/>
    </xf>
    <xf numFmtId="182" fontId="78" fillId="36" borderId="73" xfId="57482" applyNumberFormat="1" applyFont="1" applyFill="1" applyBorder="1" applyAlignment="1" applyProtection="1">
      <alignment horizontal="center" vertical="center"/>
      <protection locked="0"/>
    </xf>
    <xf numFmtId="182" fontId="78" fillId="36" borderId="18" xfId="57482" applyNumberFormat="1" applyFont="1" applyFill="1" applyBorder="1" applyAlignment="1" applyProtection="1">
      <alignment horizontal="center" vertical="center"/>
      <protection locked="0"/>
    </xf>
    <xf numFmtId="182" fontId="78" fillId="36" borderId="17" xfId="57482" applyNumberFormat="1" applyFont="1" applyFill="1" applyBorder="1" applyAlignment="1" applyProtection="1">
      <alignment horizontal="center" vertical="center"/>
      <protection locked="0"/>
    </xf>
    <xf numFmtId="0" fontId="79" fillId="2" borderId="71" xfId="57482" applyFont="1" applyFill="1" applyBorder="1" applyAlignment="1" applyProtection="1">
      <alignment horizontal="left" vertical="center" indent="1"/>
      <protection locked="0"/>
    </xf>
    <xf numFmtId="0" fontId="79" fillId="0" borderId="71" xfId="57482" applyFont="1" applyBorder="1" applyAlignment="1" applyProtection="1">
      <alignment horizontal="left" vertical="center" indent="1"/>
      <protection locked="0"/>
    </xf>
    <xf numFmtId="0" fontId="79" fillId="0" borderId="72" xfId="57482" applyFont="1" applyBorder="1" applyAlignment="1" applyProtection="1">
      <alignment horizontal="left" vertical="center" indent="1"/>
      <protection locked="0"/>
    </xf>
    <xf numFmtId="0" fontId="79" fillId="0" borderId="73" xfId="57482" applyFont="1" applyBorder="1" applyAlignment="1" applyProtection="1">
      <alignment horizontal="left" vertical="center" indent="1"/>
      <protection locked="0"/>
    </xf>
    <xf numFmtId="0" fontId="79" fillId="0" borderId="18" xfId="57482" applyFont="1" applyBorder="1" applyAlignment="1" applyProtection="1">
      <alignment horizontal="left" vertical="center" indent="1"/>
      <protection locked="0"/>
    </xf>
    <xf numFmtId="0" fontId="79" fillId="0" borderId="1" xfId="57482" applyFont="1" applyBorder="1" applyAlignment="1" applyProtection="1">
      <alignment horizontal="left" vertical="center" indent="1"/>
      <protection locked="0"/>
    </xf>
    <xf numFmtId="0" fontId="79" fillId="0" borderId="17" xfId="57482" applyFont="1" applyBorder="1" applyAlignment="1" applyProtection="1">
      <alignment horizontal="left" vertical="center" indent="1"/>
      <protection locked="0"/>
    </xf>
    <xf numFmtId="2" fontId="79" fillId="0" borderId="71" xfId="57482" applyNumberFormat="1" applyFont="1" applyBorder="1" applyAlignment="1">
      <alignment horizontal="left" vertical="center" indent="1"/>
    </xf>
    <xf numFmtId="2" fontId="20" fillId="0" borderId="72" xfId="57482" applyNumberFormat="1" applyFont="1" applyBorder="1" applyAlignment="1">
      <alignment horizontal="left" vertical="center" indent="1"/>
    </xf>
    <xf numFmtId="2" fontId="20" fillId="0" borderId="73" xfId="57482" applyNumberFormat="1" applyFont="1" applyBorder="1" applyAlignment="1">
      <alignment horizontal="left" vertical="center" indent="1"/>
    </xf>
    <xf numFmtId="2" fontId="20" fillId="0" borderId="18" xfId="57482" applyNumberFormat="1" applyFont="1" applyBorder="1" applyAlignment="1">
      <alignment horizontal="left" vertical="center" indent="1"/>
    </xf>
    <xf numFmtId="2" fontId="20" fillId="0" borderId="1" xfId="57482" applyNumberFormat="1" applyFont="1" applyBorder="1" applyAlignment="1">
      <alignment horizontal="left" vertical="center" indent="1"/>
    </xf>
    <xf numFmtId="2" fontId="20" fillId="0" borderId="17" xfId="57482" applyNumberFormat="1" applyFont="1" applyBorder="1" applyAlignment="1">
      <alignment horizontal="left" vertical="center" indent="1"/>
    </xf>
    <xf numFmtId="182" fontId="20" fillId="0" borderId="72" xfId="57482" applyNumberFormat="1" applyFont="1" applyBorder="1" applyAlignment="1" applyProtection="1">
      <alignment horizontal="left" vertical="center" indent="1"/>
      <protection locked="0"/>
    </xf>
    <xf numFmtId="182" fontId="20" fillId="0" borderId="73" xfId="57482" applyNumberFormat="1" applyFont="1" applyBorder="1" applyAlignment="1" applyProtection="1">
      <alignment horizontal="left" vertical="center" indent="1"/>
      <protection locked="0"/>
    </xf>
    <xf numFmtId="182" fontId="20" fillId="0" borderId="18" xfId="57482" applyNumberFormat="1" applyFont="1" applyBorder="1" applyAlignment="1" applyProtection="1">
      <alignment horizontal="left" vertical="center" indent="1"/>
      <protection locked="0"/>
    </xf>
    <xf numFmtId="182" fontId="20" fillId="0" borderId="1" xfId="57482" applyNumberFormat="1" applyFont="1" applyBorder="1" applyAlignment="1" applyProtection="1">
      <alignment horizontal="left" vertical="center" indent="1"/>
      <protection locked="0"/>
    </xf>
    <xf numFmtId="182" fontId="20" fillId="0" borderId="17" xfId="57482" applyNumberFormat="1" applyFont="1" applyBorder="1" applyAlignment="1" applyProtection="1">
      <alignment horizontal="left" vertical="center" indent="1"/>
      <protection locked="0"/>
    </xf>
    <xf numFmtId="0" fontId="76" fillId="0" borderId="19" xfId="57482" applyFont="1" applyBorder="1" applyAlignment="1" applyProtection="1">
      <alignment horizontal="center" vertical="center" wrapText="1"/>
      <protection locked="0"/>
    </xf>
    <xf numFmtId="0" fontId="76" fillId="0" borderId="0" xfId="57482" applyFont="1" applyAlignment="1" applyProtection="1">
      <alignment horizontal="center" vertical="center" wrapText="1"/>
      <protection locked="0"/>
    </xf>
    <xf numFmtId="0" fontId="76" fillId="0" borderId="20" xfId="57482" applyFont="1" applyBorder="1" applyAlignment="1" applyProtection="1">
      <alignment horizontal="center" vertical="center" wrapText="1"/>
      <protection locked="0"/>
    </xf>
    <xf numFmtId="0" fontId="77" fillId="0" borderId="19" xfId="57482" applyFont="1" applyBorder="1" applyAlignment="1" applyProtection="1">
      <alignment horizontal="center" vertical="center"/>
      <protection locked="0"/>
    </xf>
    <xf numFmtId="0" fontId="77" fillId="0" borderId="0" xfId="57482" applyFont="1" applyAlignment="1" applyProtection="1">
      <alignment horizontal="center" vertical="center"/>
      <protection locked="0"/>
    </xf>
    <xf numFmtId="0" fontId="77" fillId="0" borderId="20" xfId="57482" applyFont="1" applyBorder="1" applyAlignment="1" applyProtection="1">
      <alignment horizontal="center" vertical="center"/>
      <protection locked="0"/>
    </xf>
    <xf numFmtId="0" fontId="77" fillId="0" borderId="18" xfId="57482" applyFont="1" applyBorder="1" applyAlignment="1" applyProtection="1">
      <alignment horizontal="center" vertical="center"/>
      <protection locked="0"/>
    </xf>
    <xf numFmtId="0" fontId="77" fillId="0" borderId="1" xfId="57482" applyFont="1" applyBorder="1" applyAlignment="1" applyProtection="1">
      <alignment horizontal="center" vertical="center"/>
      <protection locked="0"/>
    </xf>
    <xf numFmtId="0" fontId="77" fillId="0" borderId="17" xfId="57482" applyFont="1" applyBorder="1" applyAlignment="1" applyProtection="1">
      <alignment horizontal="center" vertical="center"/>
      <protection locked="0"/>
    </xf>
    <xf numFmtId="0" fontId="20" fillId="0" borderId="72" xfId="57482" applyFont="1" applyBorder="1" applyAlignment="1" applyProtection="1">
      <alignment horizontal="left" vertical="center" indent="1"/>
      <protection locked="0"/>
    </xf>
    <xf numFmtId="0" fontId="20" fillId="0" borderId="73" xfId="57482" applyFont="1" applyBorder="1" applyAlignment="1" applyProtection="1">
      <alignment horizontal="left" vertical="center" indent="1"/>
      <protection locked="0"/>
    </xf>
    <xf numFmtId="0" fontId="20" fillId="0" borderId="18" xfId="57482" applyFont="1" applyBorder="1" applyAlignment="1" applyProtection="1">
      <alignment horizontal="left" vertical="center" indent="1"/>
      <protection locked="0"/>
    </xf>
    <xf numFmtId="0" fontId="20" fillId="0" borderId="1" xfId="57482" applyFont="1" applyBorder="1" applyAlignment="1" applyProtection="1">
      <alignment horizontal="left" vertical="center" indent="1"/>
      <protection locked="0"/>
    </xf>
    <xf numFmtId="0" fontId="20" fillId="0" borderId="17" xfId="57482" applyFont="1" applyBorder="1" applyAlignment="1" applyProtection="1">
      <alignment horizontal="left" vertical="center" indent="1"/>
      <protection locked="0"/>
    </xf>
    <xf numFmtId="0" fontId="17" fillId="0" borderId="0" xfId="57482" applyFont="1" applyAlignment="1" applyProtection="1">
      <alignment horizontal="center" vertical="center" wrapText="1"/>
      <protection locked="0"/>
    </xf>
    <xf numFmtId="0" fontId="19"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protection locked="0"/>
    </xf>
    <xf numFmtId="177" fontId="18" fillId="0" borderId="0" xfId="57482" applyNumberFormat="1" applyFont="1" applyAlignment="1" applyProtection="1">
      <alignment horizontal="center" vertical="center"/>
      <protection locked="0"/>
    </xf>
    <xf numFmtId="176" fontId="18" fillId="0" borderId="82" xfId="57485" applyNumberFormat="1" applyFont="1" applyBorder="1" applyAlignment="1">
      <alignment horizontal="center" vertical="center"/>
    </xf>
    <xf numFmtId="176" fontId="18" fillId="0" borderId="72" xfId="57485" applyNumberFormat="1" applyFont="1" applyBorder="1" applyAlignment="1">
      <alignment horizontal="center" vertical="center"/>
    </xf>
    <xf numFmtId="176" fontId="18" fillId="0" borderId="73" xfId="57485" applyNumberFormat="1" applyFont="1" applyBorder="1" applyAlignment="1">
      <alignment horizontal="center" vertical="center"/>
    </xf>
    <xf numFmtId="176" fontId="18" fillId="0" borderId="60" xfId="57485" applyNumberFormat="1" applyFont="1" applyBorder="1" applyAlignment="1">
      <alignment horizontal="center" vertical="center"/>
    </xf>
    <xf numFmtId="176" fontId="18" fillId="0" borderId="1" xfId="57485" applyNumberFormat="1" applyFont="1" applyBorder="1" applyAlignment="1">
      <alignment horizontal="center" vertical="center"/>
    </xf>
    <xf numFmtId="176" fontId="18" fillId="0" borderId="17" xfId="57485" applyNumberFormat="1" applyFont="1" applyBorder="1" applyAlignment="1">
      <alignment horizontal="center" vertical="center"/>
    </xf>
    <xf numFmtId="0" fontId="18" fillId="0" borderId="71" xfId="57485" applyFont="1" applyBorder="1" applyAlignment="1">
      <alignment horizontal="left" vertical="center" wrapText="1"/>
    </xf>
    <xf numFmtId="0" fontId="18" fillId="0" borderId="72" xfId="57485" applyFont="1" applyBorder="1" applyAlignment="1">
      <alignment horizontal="left" vertical="center"/>
    </xf>
    <xf numFmtId="0" fontId="18" fillId="0" borderId="73" xfId="57485" applyFont="1" applyBorder="1" applyAlignment="1">
      <alignment horizontal="left" vertical="center"/>
    </xf>
    <xf numFmtId="0" fontId="18" fillId="0" borderId="18" xfId="57485" applyFont="1" applyBorder="1" applyAlignment="1">
      <alignment horizontal="left" vertical="center"/>
    </xf>
    <xf numFmtId="0" fontId="18" fillId="0" borderId="1" xfId="57485" applyFont="1" applyBorder="1" applyAlignment="1">
      <alignment horizontal="left" vertical="center"/>
    </xf>
    <xf numFmtId="0" fontId="18" fillId="0" borderId="17" xfId="57485" applyFont="1" applyBorder="1" applyAlignment="1">
      <alignment horizontal="left" vertical="center"/>
    </xf>
    <xf numFmtId="0" fontId="19" fillId="0" borderId="71" xfId="57485" applyFont="1" applyBorder="1" applyAlignment="1">
      <alignment horizontal="left" vertical="top" wrapText="1"/>
    </xf>
    <xf numFmtId="0" fontId="19" fillId="0" borderId="72" xfId="57485" applyFont="1" applyBorder="1" applyAlignment="1">
      <alignment horizontal="left" vertical="top"/>
    </xf>
    <xf numFmtId="0" fontId="19" fillId="0" borderId="73" xfId="57485" applyFont="1" applyBorder="1" applyAlignment="1">
      <alignment horizontal="left" vertical="top"/>
    </xf>
    <xf numFmtId="0" fontId="19" fillId="0" borderId="19" xfId="57485" applyFont="1" applyBorder="1" applyAlignment="1">
      <alignment horizontal="left" vertical="top"/>
    </xf>
    <xf numFmtId="0" fontId="19" fillId="0" borderId="0" xfId="57485" applyFont="1" applyAlignment="1">
      <alignment horizontal="left" vertical="top"/>
    </xf>
    <xf numFmtId="0" fontId="19" fillId="0" borderId="20" xfId="57485" applyFont="1" applyBorder="1" applyAlignment="1">
      <alignment horizontal="left" vertical="top"/>
    </xf>
    <xf numFmtId="56" fontId="18" fillId="0" borderId="90" xfId="57485" quotePrefix="1" applyNumberFormat="1" applyFont="1" applyBorder="1" applyAlignment="1">
      <alignment horizontal="center" vertical="center"/>
    </xf>
    <xf numFmtId="0" fontId="18" fillId="0" borderId="88" xfId="57485" applyFont="1" applyBorder="1" applyAlignment="1">
      <alignment horizontal="center" vertical="center"/>
    </xf>
    <xf numFmtId="0" fontId="18" fillId="0" borderId="89" xfId="57485" applyFont="1" applyBorder="1" applyAlignment="1">
      <alignment horizontal="center" vertical="center"/>
    </xf>
    <xf numFmtId="56" fontId="18" fillId="0" borderId="90" xfId="57485" applyNumberFormat="1" applyFont="1" applyBorder="1" applyAlignment="1">
      <alignment horizontal="center" vertical="center"/>
    </xf>
    <xf numFmtId="0" fontId="18" fillId="0" borderId="92" xfId="57485" applyFont="1" applyBorder="1" applyAlignment="1">
      <alignment horizontal="center" vertical="center"/>
    </xf>
    <xf numFmtId="0" fontId="18" fillId="0" borderId="56" xfId="57485" applyFont="1" applyBorder="1" applyAlignment="1">
      <alignment horizontal="center" vertical="center"/>
    </xf>
    <xf numFmtId="0" fontId="18" fillId="0" borderId="57" xfId="57485" applyFont="1" applyBorder="1" applyAlignment="1">
      <alignment horizontal="center" vertical="center"/>
    </xf>
    <xf numFmtId="0" fontId="18" fillId="0" borderId="58" xfId="57485" applyFont="1" applyBorder="1" applyAlignment="1">
      <alignment horizontal="center" vertical="center"/>
    </xf>
    <xf numFmtId="0" fontId="18" fillId="0" borderId="39" xfId="57485" applyFont="1" applyBorder="1" applyAlignment="1">
      <alignment horizontal="center" vertical="center" wrapText="1"/>
    </xf>
    <xf numFmtId="0" fontId="18" fillId="0" borderId="40" xfId="57485" applyFont="1" applyBorder="1" applyAlignment="1">
      <alignment horizontal="center" vertical="center"/>
    </xf>
    <xf numFmtId="0" fontId="18" fillId="0" borderId="61" xfId="57485" applyFont="1" applyBorder="1" applyAlignment="1">
      <alignment horizontal="center" vertical="center"/>
    </xf>
    <xf numFmtId="0" fontId="18" fillId="0" borderId="82" xfId="57485" applyFont="1" applyBorder="1" applyAlignment="1">
      <alignment horizontal="center" vertical="center"/>
    </xf>
    <xf numFmtId="0" fontId="18" fillId="0" borderId="72" xfId="57485" applyFont="1" applyBorder="1" applyAlignment="1">
      <alignment horizontal="center" vertical="center"/>
    </xf>
    <xf numFmtId="0" fontId="18" fillId="0" borderId="73" xfId="57485" applyFont="1" applyBorder="1" applyAlignment="1">
      <alignment horizontal="center" vertical="center"/>
    </xf>
    <xf numFmtId="0" fontId="18" fillId="0" borderId="6" xfId="57485" applyFont="1" applyBorder="1" applyAlignment="1">
      <alignment horizontal="center" vertical="center"/>
    </xf>
    <xf numFmtId="0" fontId="18" fillId="0" borderId="43" xfId="57485" applyFont="1" applyBorder="1" applyAlignment="1">
      <alignment horizontal="center" vertical="center"/>
    </xf>
    <xf numFmtId="0" fontId="18" fillId="0" borderId="86" xfId="57485" applyFont="1" applyBorder="1" applyAlignment="1">
      <alignment horizontal="center" vertical="center"/>
    </xf>
    <xf numFmtId="0" fontId="18" fillId="0" borderId="71" xfId="57485" applyFont="1" applyBorder="1" applyAlignment="1">
      <alignment horizontal="center" vertical="center"/>
    </xf>
    <xf numFmtId="0" fontId="18" fillId="0" borderId="85" xfId="57485" applyFont="1" applyBorder="1" applyAlignment="1">
      <alignment horizontal="center" vertical="center"/>
    </xf>
    <xf numFmtId="0" fontId="18" fillId="0" borderId="90" xfId="57485" applyFont="1" applyBorder="1" applyAlignment="1">
      <alignment horizontal="center" vertical="center"/>
    </xf>
    <xf numFmtId="0" fontId="18" fillId="0" borderId="62" xfId="57485" applyFont="1" applyBorder="1" applyAlignment="1">
      <alignment horizontal="center" vertical="center"/>
    </xf>
    <xf numFmtId="0" fontId="18" fillId="0" borderId="63" xfId="57485" applyFont="1" applyBorder="1" applyAlignment="1">
      <alignment horizontal="center" vertical="center"/>
    </xf>
    <xf numFmtId="0" fontId="18" fillId="0" borderId="64" xfId="57485" applyFont="1" applyBorder="1" applyAlignment="1">
      <alignment horizontal="center" vertical="center"/>
    </xf>
    <xf numFmtId="0" fontId="18" fillId="0" borderId="65" xfId="57485" applyFont="1" applyBorder="1" applyAlignment="1">
      <alignment horizontal="center" vertical="center"/>
    </xf>
    <xf numFmtId="0" fontId="18" fillId="0" borderId="8" xfId="57485" applyFont="1" applyBorder="1" applyAlignment="1">
      <alignment horizontal="center" vertical="center"/>
    </xf>
    <xf numFmtId="0" fontId="18" fillId="0" borderId="0" xfId="57485" applyFont="1" applyAlignment="1">
      <alignment horizontal="center" vertical="center"/>
    </xf>
    <xf numFmtId="0" fontId="18" fillId="0" borderId="20" xfId="57485" applyFont="1" applyBorder="1" applyAlignment="1">
      <alignment horizontal="center" vertical="center"/>
    </xf>
    <xf numFmtId="0" fontId="18" fillId="0" borderId="19" xfId="57485" applyFont="1" applyBorder="1" applyAlignment="1">
      <alignment horizontal="center" vertical="center"/>
    </xf>
    <xf numFmtId="0" fontId="18" fillId="0" borderId="59" xfId="57485" applyFont="1" applyBorder="1" applyAlignment="1">
      <alignment horizontal="center" vertical="center"/>
    </xf>
    <xf numFmtId="0" fontId="18" fillId="0" borderId="60" xfId="57485" applyFont="1" applyBorder="1" applyAlignment="1">
      <alignment horizontal="center" vertical="center"/>
    </xf>
    <xf numFmtId="0" fontId="18" fillId="0" borderId="1" xfId="57485" applyFont="1" applyBorder="1" applyAlignment="1">
      <alignment horizontal="center" vertical="center"/>
    </xf>
    <xf numFmtId="0" fontId="18" fillId="0" borderId="17" xfId="57485" applyFont="1" applyBorder="1" applyAlignment="1">
      <alignment horizontal="center" vertical="center"/>
    </xf>
    <xf numFmtId="0" fontId="18" fillId="0" borderId="18" xfId="57485" applyFont="1" applyBorder="1" applyAlignment="1">
      <alignment horizontal="center" vertical="center"/>
    </xf>
    <xf numFmtId="0" fontId="18" fillId="0" borderId="39" xfId="57485" applyFont="1" applyBorder="1" applyAlignment="1">
      <alignment horizontal="center" vertical="center"/>
    </xf>
    <xf numFmtId="0" fontId="18" fillId="0" borderId="41" xfId="57485" applyFont="1" applyBorder="1" applyAlignment="1">
      <alignment horizontal="center" vertical="center"/>
    </xf>
    <xf numFmtId="176" fontId="18" fillId="0" borderId="48" xfId="57485" applyNumberFormat="1" applyFont="1" applyBorder="1" applyAlignment="1">
      <alignment horizontal="center" vertical="center"/>
    </xf>
    <xf numFmtId="176" fontId="18" fillId="0" borderId="49" xfId="57485" applyNumberFormat="1" applyFont="1" applyBorder="1" applyAlignment="1">
      <alignment horizontal="center" vertical="center"/>
    </xf>
    <xf numFmtId="176" fontId="18" fillId="0" borderId="50" xfId="57485" applyNumberFormat="1" applyFont="1" applyBorder="1" applyAlignment="1">
      <alignment horizontal="center" vertical="center"/>
    </xf>
    <xf numFmtId="176" fontId="18" fillId="0" borderId="8" xfId="57485" applyNumberFormat="1" applyFont="1" applyBorder="1" applyAlignment="1">
      <alignment horizontal="center" vertical="center"/>
    </xf>
    <xf numFmtId="176" fontId="18" fillId="0" borderId="0" xfId="57485" applyNumberFormat="1" applyFont="1" applyAlignment="1">
      <alignment horizontal="center" vertical="center"/>
    </xf>
    <xf numFmtId="176" fontId="18" fillId="0" borderId="20" xfId="57485" applyNumberFormat="1" applyFont="1" applyBorder="1" applyAlignment="1">
      <alignment horizontal="center" vertical="center"/>
    </xf>
    <xf numFmtId="0" fontId="18" fillId="0" borderId="51" xfId="57485" applyFont="1" applyBorder="1" applyAlignment="1">
      <alignment horizontal="left" vertical="center"/>
    </xf>
    <xf numFmtId="0" fontId="18" fillId="0" borderId="49" xfId="57485" applyFont="1" applyBorder="1" applyAlignment="1">
      <alignment horizontal="left" vertical="center"/>
    </xf>
    <xf numFmtId="0" fontId="18" fillId="0" borderId="50" xfId="57485" applyFont="1" applyBorder="1" applyAlignment="1">
      <alignment horizontal="left" vertical="center"/>
    </xf>
    <xf numFmtId="0" fontId="18" fillId="0" borderId="19" xfId="57485" applyFont="1" applyBorder="1" applyAlignment="1">
      <alignment horizontal="left" vertical="center"/>
    </xf>
    <xf numFmtId="0" fontId="18" fillId="0" borderId="0" xfId="57485" applyFont="1" applyAlignment="1">
      <alignment horizontal="left" vertical="center"/>
    </xf>
    <xf numFmtId="0" fontId="18" fillId="0" borderId="20" xfId="57485" applyFont="1" applyBorder="1" applyAlignment="1">
      <alignment horizontal="left" vertical="center"/>
    </xf>
    <xf numFmtId="0" fontId="18" fillId="0" borderId="51" xfId="57485" applyFont="1" applyBorder="1" applyAlignment="1">
      <alignment horizontal="center" vertical="center"/>
    </xf>
    <xf numFmtId="0" fontId="18" fillId="0" borderId="49" xfId="57485" applyFont="1" applyBorder="1" applyAlignment="1">
      <alignment horizontal="center" vertical="center"/>
    </xf>
    <xf numFmtId="0" fontId="18" fillId="0" borderId="50" xfId="57485" applyFont="1" applyBorder="1" applyAlignment="1">
      <alignment horizontal="center" vertical="center"/>
    </xf>
    <xf numFmtId="56" fontId="18" fillId="0" borderId="52" xfId="57485" quotePrefix="1" applyNumberFormat="1" applyFont="1" applyBorder="1" applyAlignment="1">
      <alignment horizontal="center" vertical="center"/>
    </xf>
    <xf numFmtId="0" fontId="18" fillId="0" borderId="53" xfId="57485" applyFont="1" applyBorder="1" applyAlignment="1">
      <alignment horizontal="center" vertical="center"/>
    </xf>
    <xf numFmtId="0" fontId="18" fillId="0" borderId="54" xfId="57485" applyFont="1" applyBorder="1" applyAlignment="1">
      <alignment horizontal="center" vertical="center"/>
    </xf>
    <xf numFmtId="56" fontId="18" fillId="0" borderId="52" xfId="57485" applyNumberFormat="1" applyFont="1" applyBorder="1" applyAlignment="1">
      <alignment horizontal="center" vertical="center"/>
    </xf>
    <xf numFmtId="0" fontId="18" fillId="0" borderId="55" xfId="57485" applyFont="1" applyBorder="1" applyAlignment="1">
      <alignment horizontal="center" vertical="center"/>
    </xf>
    <xf numFmtId="0" fontId="18" fillId="0" borderId="71" xfId="57485" applyFont="1" applyBorder="1" applyAlignment="1">
      <alignment horizontal="left" vertical="top" wrapText="1"/>
    </xf>
    <xf numFmtId="0" fontId="18" fillId="0" borderId="72" xfId="57485" applyFont="1" applyBorder="1" applyAlignment="1">
      <alignment horizontal="left" vertical="top"/>
    </xf>
    <xf numFmtId="0" fontId="18" fillId="0" borderId="73" xfId="57485" applyFont="1" applyBorder="1" applyAlignment="1">
      <alignment horizontal="left" vertical="top"/>
    </xf>
    <xf numFmtId="0" fontId="18" fillId="0" borderId="19" xfId="57485" applyFont="1" applyBorder="1" applyAlignment="1">
      <alignment horizontal="left" vertical="top"/>
    </xf>
    <xf numFmtId="0" fontId="18" fillId="0" borderId="0" xfId="57485" applyFont="1" applyAlignment="1">
      <alignment horizontal="left" vertical="top"/>
    </xf>
    <xf numFmtId="0" fontId="18" fillId="0" borderId="20" xfId="57485" applyFont="1" applyBorder="1" applyAlignment="1">
      <alignment horizontal="left" vertical="top"/>
    </xf>
    <xf numFmtId="0" fontId="18" fillId="0" borderId="82" xfId="57485" quotePrefix="1" applyFont="1" applyBorder="1" applyAlignment="1">
      <alignment horizontal="center" vertical="center"/>
    </xf>
    <xf numFmtId="0" fontId="18" fillId="0" borderId="71" xfId="57485" applyFont="1" applyBorder="1" applyAlignment="1">
      <alignment horizontal="left" vertical="center"/>
    </xf>
    <xf numFmtId="0" fontId="79" fillId="39" borderId="16" xfId="57485" applyFont="1" applyFill="1" applyBorder="1" applyAlignment="1">
      <alignment horizontal="center" vertical="center"/>
    </xf>
    <xf numFmtId="0" fontId="79" fillId="39" borderId="13" xfId="57485" applyFont="1" applyFill="1" applyBorder="1" applyAlignment="1">
      <alignment horizontal="center" vertical="center"/>
    </xf>
    <xf numFmtId="0" fontId="79" fillId="39" borderId="14" xfId="57485" applyFont="1" applyFill="1" applyBorder="1" applyAlignment="1">
      <alignment horizontal="center" vertical="center"/>
    </xf>
    <xf numFmtId="0" fontId="79" fillId="39" borderId="105" xfId="57485" applyFont="1" applyFill="1" applyBorder="1" applyAlignment="1">
      <alignment horizontal="center" vertical="center"/>
    </xf>
    <xf numFmtId="0" fontId="79" fillId="39" borderId="106" xfId="57485" applyFont="1" applyFill="1" applyBorder="1" applyAlignment="1">
      <alignment horizontal="center" vertical="center"/>
    </xf>
    <xf numFmtId="0" fontId="79" fillId="39" borderId="107" xfId="57485" applyFont="1" applyFill="1" applyBorder="1" applyAlignment="1">
      <alignment horizontal="center" vertical="center"/>
    </xf>
    <xf numFmtId="0" fontId="78" fillId="0" borderId="105" xfId="57485" applyFont="1" applyBorder="1" applyAlignment="1">
      <alignment horizontal="center" vertical="center"/>
    </xf>
    <xf numFmtId="0" fontId="78" fillId="0" borderId="106" xfId="57485" applyFont="1" applyBorder="1" applyAlignment="1">
      <alignment horizontal="center" vertical="center"/>
    </xf>
    <xf numFmtId="0" fontId="78" fillId="0" borderId="107" xfId="57485" applyFont="1" applyBorder="1" applyAlignment="1">
      <alignment horizontal="center" vertical="center"/>
    </xf>
    <xf numFmtId="14" fontId="79" fillId="39" borderId="105" xfId="57485" applyNumberFormat="1" applyFont="1" applyFill="1" applyBorder="1" applyAlignment="1">
      <alignment horizontal="center" vertical="center"/>
    </xf>
    <xf numFmtId="14" fontId="79" fillId="39" borderId="106" xfId="57485" applyNumberFormat="1" applyFont="1" applyFill="1" applyBorder="1" applyAlignment="1">
      <alignment horizontal="center" vertical="center"/>
    </xf>
    <xf numFmtId="14" fontId="79" fillId="39" borderId="107" xfId="57485" applyNumberFormat="1" applyFont="1" applyFill="1" applyBorder="1" applyAlignment="1">
      <alignment horizontal="center" vertical="center"/>
    </xf>
    <xf numFmtId="14" fontId="78" fillId="0" borderId="105" xfId="57485" applyNumberFormat="1" applyFont="1" applyBorder="1" applyAlignment="1">
      <alignment horizontal="center" vertical="center" shrinkToFit="1"/>
    </xf>
    <xf numFmtId="14" fontId="78" fillId="0" borderId="106" xfId="57485" applyNumberFormat="1" applyFont="1" applyBorder="1" applyAlignment="1">
      <alignment horizontal="center" vertical="center" shrinkToFit="1"/>
    </xf>
    <xf numFmtId="14" fontId="78" fillId="0" borderId="107" xfId="57485" applyNumberFormat="1" applyFont="1" applyBorder="1" applyAlignment="1">
      <alignment horizontal="center" vertical="center" shrinkToFit="1"/>
    </xf>
    <xf numFmtId="183" fontId="78" fillId="0" borderId="105" xfId="57485" quotePrefix="1" applyNumberFormat="1" applyFont="1" applyBorder="1" applyAlignment="1">
      <alignment horizontal="center" vertical="center"/>
    </xf>
    <xf numFmtId="183" fontId="78" fillId="0" borderId="106" xfId="57485" applyNumberFormat="1" applyFont="1" applyBorder="1" applyAlignment="1">
      <alignment horizontal="center" vertical="center"/>
    </xf>
    <xf numFmtId="183" fontId="78" fillId="0" borderId="91" xfId="57485" applyNumberFormat="1" applyFont="1" applyBorder="1" applyAlignment="1">
      <alignment horizontal="center" vertical="center"/>
    </xf>
    <xf numFmtId="0" fontId="84" fillId="38" borderId="4" xfId="57484" applyFont="1" applyFill="1" applyBorder="1" applyAlignment="1" applyProtection="1">
      <alignment horizontal="center" vertical="center"/>
    </xf>
    <xf numFmtId="0" fontId="84" fillId="38" borderId="5" xfId="57484" applyFont="1" applyFill="1" applyBorder="1" applyAlignment="1" applyProtection="1">
      <alignment horizontal="center" vertical="center"/>
    </xf>
    <xf numFmtId="0" fontId="84" fillId="38" borderId="21" xfId="57484" applyFont="1" applyFill="1" applyBorder="1" applyAlignment="1" applyProtection="1">
      <alignment horizontal="center" vertical="center"/>
    </xf>
    <xf numFmtId="0" fontId="84" fillId="38" borderId="6" xfId="57484" applyFont="1" applyFill="1" applyBorder="1" applyAlignment="1" applyProtection="1">
      <alignment horizontal="center" vertical="center"/>
    </xf>
    <xf numFmtId="0" fontId="84" fillId="38" borderId="43" xfId="57484" applyFont="1" applyFill="1" applyBorder="1" applyAlignment="1" applyProtection="1">
      <alignment horizontal="center" vertical="center"/>
    </xf>
    <xf numFmtId="0" fontId="84" fillId="38" borderId="86" xfId="57484" applyFont="1" applyFill="1" applyBorder="1" applyAlignment="1" applyProtection="1">
      <alignment horizontal="center" vertical="center"/>
    </xf>
    <xf numFmtId="0" fontId="85" fillId="0" borderId="44" xfId="57485" applyFont="1" applyBorder="1" applyAlignment="1">
      <alignment horizontal="center" vertical="center" shrinkToFit="1"/>
    </xf>
    <xf numFmtId="0" fontId="85" fillId="0" borderId="5" xfId="57485" applyFont="1" applyBorder="1" applyAlignment="1">
      <alignment horizontal="center" vertical="center" shrinkToFit="1"/>
    </xf>
    <xf numFmtId="0" fontId="85" fillId="0" borderId="21" xfId="57485" applyFont="1" applyBorder="1" applyAlignment="1">
      <alignment horizontal="center" vertical="center" shrinkToFit="1"/>
    </xf>
    <xf numFmtId="0" fontId="85" fillId="0" borderId="85" xfId="57485" applyFont="1" applyBorder="1" applyAlignment="1">
      <alignment horizontal="center" vertical="center" shrinkToFit="1"/>
    </xf>
    <xf numFmtId="0" fontId="85" fillId="0" borderId="43" xfId="57485" applyFont="1" applyBorder="1" applyAlignment="1">
      <alignment horizontal="center" vertical="center" shrinkToFit="1"/>
    </xf>
    <xf numFmtId="0" fontId="85" fillId="0" borderId="86" xfId="57485" applyFont="1" applyBorder="1" applyAlignment="1">
      <alignment horizontal="center" vertical="center" shrinkToFit="1"/>
    </xf>
    <xf numFmtId="0" fontId="79" fillId="39" borderId="15" xfId="57485" applyFont="1" applyFill="1" applyBorder="1" applyAlignment="1">
      <alignment horizontal="center" vertical="center"/>
    </xf>
    <xf numFmtId="0" fontId="78" fillId="0" borderId="16" xfId="57485" applyFont="1" applyBorder="1" applyAlignment="1">
      <alignment horizontal="center" vertical="center" shrinkToFit="1"/>
    </xf>
    <xf numFmtId="0" fontId="78" fillId="0" borderId="13" xfId="57485" applyFont="1" applyBorder="1" applyAlignment="1">
      <alignment horizontal="center" vertical="center" shrinkToFit="1"/>
    </xf>
    <xf numFmtId="0" fontId="78" fillId="0" borderId="15" xfId="57485" applyFont="1" applyBorder="1" applyAlignment="1">
      <alignment horizontal="center" vertical="center" shrinkToFit="1"/>
    </xf>
    <xf numFmtId="14" fontId="78" fillId="0" borderId="16" xfId="57485" applyNumberFormat="1" applyFont="1" applyBorder="1" applyAlignment="1">
      <alignment horizontal="center" vertical="center"/>
    </xf>
    <xf numFmtId="14" fontId="78" fillId="0" borderId="13" xfId="57485" applyNumberFormat="1" applyFont="1" applyBorder="1" applyAlignment="1">
      <alignment horizontal="center" vertical="center"/>
    </xf>
    <xf numFmtId="14" fontId="78" fillId="0" borderId="15" xfId="57485" applyNumberFormat="1" applyFont="1" applyBorder="1" applyAlignment="1">
      <alignment horizontal="center" vertical="center"/>
    </xf>
    <xf numFmtId="0" fontId="18" fillId="41" borderId="4" xfId="57482" applyFont="1" applyFill="1" applyBorder="1" applyAlignment="1">
      <alignment horizontal="center" vertical="center"/>
    </xf>
    <xf numFmtId="0" fontId="18" fillId="41" borderId="5" xfId="57482" applyFont="1" applyFill="1" applyBorder="1" applyAlignment="1">
      <alignment horizontal="center" vertical="center"/>
    </xf>
    <xf numFmtId="0" fontId="18" fillId="41" borderId="21" xfId="57482" applyFont="1" applyFill="1" applyBorder="1" applyAlignment="1">
      <alignment horizontal="center" vertical="center"/>
    </xf>
    <xf numFmtId="0" fontId="18" fillId="41" borderId="8" xfId="57482" applyFont="1" applyFill="1" applyBorder="1" applyAlignment="1">
      <alignment horizontal="center" vertical="center"/>
    </xf>
    <xf numFmtId="0" fontId="18" fillId="41" borderId="0" xfId="57482" applyFont="1" applyFill="1" applyAlignment="1">
      <alignment horizontal="center" vertical="center"/>
    </xf>
    <xf numFmtId="0" fontId="18" fillId="41" borderId="20" xfId="57482" applyFont="1" applyFill="1" applyBorder="1" applyAlignment="1">
      <alignment horizontal="center" vertical="center"/>
    </xf>
    <xf numFmtId="0" fontId="18" fillId="41" borderId="44" xfId="57485" applyFont="1" applyFill="1" applyBorder="1" applyAlignment="1">
      <alignment horizontal="center" vertical="center"/>
    </xf>
    <xf numFmtId="0" fontId="18" fillId="41" borderId="5" xfId="57485" applyFont="1" applyFill="1" applyBorder="1" applyAlignment="1">
      <alignment horizontal="center" vertical="center"/>
    </xf>
    <xf numFmtId="0" fontId="18" fillId="41" borderId="21" xfId="57485" applyFont="1" applyFill="1" applyBorder="1" applyAlignment="1">
      <alignment horizontal="center" vertical="center"/>
    </xf>
    <xf numFmtId="0" fontId="18" fillId="41" borderId="46" xfId="57485" applyFont="1" applyFill="1" applyBorder="1" applyAlignment="1">
      <alignment horizontal="center" vertical="center"/>
    </xf>
    <xf numFmtId="0" fontId="18" fillId="41" borderId="70" xfId="57485" applyFont="1" applyFill="1" applyBorder="1" applyAlignment="1">
      <alignment horizontal="center" vertical="center"/>
    </xf>
    <xf numFmtId="0" fontId="18" fillId="41" borderId="47" xfId="57485" applyFont="1" applyFill="1" applyBorder="1" applyAlignment="1">
      <alignment horizontal="center" vertical="center"/>
    </xf>
    <xf numFmtId="0" fontId="18" fillId="41" borderId="44" xfId="57482" applyFont="1" applyFill="1" applyBorder="1" applyAlignment="1">
      <alignment horizontal="center" vertical="center"/>
    </xf>
    <xf numFmtId="0" fontId="18" fillId="41" borderId="46" xfId="57482" applyFont="1" applyFill="1" applyBorder="1" applyAlignment="1">
      <alignment horizontal="center" vertical="center"/>
    </xf>
    <xf numFmtId="0" fontId="18" fillId="41" borderId="70" xfId="57482" applyFont="1" applyFill="1" applyBorder="1" applyAlignment="1">
      <alignment horizontal="center" vertical="center"/>
    </xf>
    <xf numFmtId="0" fontId="18" fillId="41" borderId="47" xfId="57482" applyFont="1" applyFill="1" applyBorder="1" applyAlignment="1">
      <alignment horizontal="center" vertical="center"/>
    </xf>
    <xf numFmtId="0" fontId="18" fillId="41" borderId="44" xfId="57482" applyFont="1" applyFill="1" applyBorder="1" applyAlignment="1">
      <alignment horizontal="center" vertical="center" wrapText="1"/>
    </xf>
    <xf numFmtId="0" fontId="18" fillId="41" borderId="19" xfId="57482" applyFont="1" applyFill="1" applyBorder="1" applyAlignment="1">
      <alignment horizontal="center" vertical="center"/>
    </xf>
    <xf numFmtId="0" fontId="18" fillId="41" borderId="45" xfId="57482" applyFont="1" applyFill="1" applyBorder="1" applyAlignment="1">
      <alignment horizontal="center" vertical="center"/>
    </xf>
    <xf numFmtId="0" fontId="18" fillId="41" borderId="9" xfId="57482" applyFont="1" applyFill="1" applyBorder="1" applyAlignment="1">
      <alignment horizontal="center" vertical="center"/>
    </xf>
    <xf numFmtId="0" fontId="24" fillId="0" borderId="5" xfId="8" applyFont="1" applyBorder="1" applyAlignment="1">
      <alignment horizontal="center" vertical="center" wrapText="1"/>
    </xf>
    <xf numFmtId="0" fontId="24" fillId="0" borderId="21" xfId="8" applyFont="1" applyBorder="1" applyAlignment="1">
      <alignment horizontal="center" vertical="center" wrapText="1"/>
    </xf>
    <xf numFmtId="0" fontId="24" fillId="0" borderId="8" xfId="8" applyFont="1" applyBorder="1" applyAlignment="1">
      <alignment horizontal="center" vertical="center" wrapText="1"/>
    </xf>
    <xf numFmtId="0" fontId="24" fillId="0" borderId="0" xfId="8" applyFont="1" applyAlignment="1">
      <alignment horizontal="center" vertical="center" wrapText="1"/>
    </xf>
    <xf numFmtId="0" fontId="24" fillId="0" borderId="20" xfId="8" applyFont="1" applyBorder="1" applyAlignment="1">
      <alignment horizontal="center" vertical="center" wrapText="1"/>
    </xf>
    <xf numFmtId="0" fontId="24" fillId="0" borderId="6" xfId="8" applyFont="1" applyBorder="1" applyAlignment="1">
      <alignment horizontal="center" vertical="center" wrapText="1"/>
    </xf>
    <xf numFmtId="0" fontId="24" fillId="0" borderId="43" xfId="8" applyFont="1" applyBorder="1" applyAlignment="1">
      <alignment horizontal="center" vertical="center" wrapText="1"/>
    </xf>
    <xf numFmtId="0" fontId="24" fillId="0" borderId="86" xfId="8" applyFont="1" applyBorder="1" applyAlignment="1">
      <alignment horizontal="center" vertical="center" wrapText="1"/>
    </xf>
    <xf numFmtId="0" fontId="17" fillId="42" borderId="16" xfId="8" applyFont="1" applyFill="1" applyBorder="1" applyAlignment="1">
      <alignment horizontal="center" vertical="center" wrapText="1"/>
    </xf>
    <xf numFmtId="0" fontId="17" fillId="42" borderId="13" xfId="8" applyFont="1" applyFill="1" applyBorder="1" applyAlignment="1">
      <alignment horizontal="center" vertical="center" wrapText="1"/>
    </xf>
    <xf numFmtId="0" fontId="17" fillId="42" borderId="15" xfId="8" applyFont="1" applyFill="1" applyBorder="1" applyAlignment="1">
      <alignment horizontal="center" vertical="center" wrapText="1"/>
    </xf>
    <xf numFmtId="0" fontId="17" fillId="42" borderId="16" xfId="8" applyFont="1" applyFill="1" applyBorder="1" applyAlignment="1">
      <alignment horizontal="center" wrapText="1"/>
    </xf>
    <xf numFmtId="0" fontId="17" fillId="42" borderId="13" xfId="8" applyFont="1" applyFill="1" applyBorder="1" applyAlignment="1">
      <alignment horizontal="center" wrapText="1"/>
    </xf>
    <xf numFmtId="0" fontId="17" fillId="42" borderId="15" xfId="8" applyFont="1" applyFill="1" applyBorder="1" applyAlignment="1">
      <alignment horizontal="center" wrapText="1"/>
    </xf>
    <xf numFmtId="0" fontId="17" fillId="0" borderId="72" xfId="8" applyFont="1" applyBorder="1" applyAlignment="1">
      <alignment horizontal="center" vertical="center" wrapText="1"/>
    </xf>
    <xf numFmtId="0" fontId="17" fillId="0" borderId="73" xfId="8" applyFont="1" applyBorder="1" applyAlignment="1">
      <alignment horizontal="center" vertical="center" wrapText="1"/>
    </xf>
    <xf numFmtId="0" fontId="17" fillId="42" borderId="113" xfId="8" applyFont="1" applyFill="1" applyBorder="1" applyAlignment="1">
      <alignment horizontal="center" wrapText="1"/>
    </xf>
    <xf numFmtId="0" fontId="17" fillId="42" borderId="74" xfId="8" applyFont="1" applyFill="1" applyBorder="1" applyAlignment="1">
      <alignment horizontal="center" wrapText="1"/>
    </xf>
    <xf numFmtId="0" fontId="17" fillId="42" borderId="75" xfId="8" applyFont="1" applyFill="1" applyBorder="1" applyAlignment="1">
      <alignment horizontal="center" wrapText="1"/>
    </xf>
    <xf numFmtId="0" fontId="18" fillId="0" borderId="13" xfId="8" applyFont="1" applyBorder="1" applyAlignment="1">
      <alignment horizontal="center" wrapText="1"/>
    </xf>
    <xf numFmtId="0" fontId="18" fillId="0" borderId="15" xfId="8" applyFont="1" applyBorder="1" applyAlignment="1">
      <alignment horizontal="center" wrapText="1"/>
    </xf>
    <xf numFmtId="0" fontId="17" fillId="42" borderId="16" xfId="9" applyFont="1" applyFill="1" applyBorder="1" applyAlignment="1">
      <alignment horizontal="center" wrapText="1"/>
    </xf>
    <xf numFmtId="0" fontId="8" fillId="42" borderId="13" xfId="224" applyFill="1" applyBorder="1" applyAlignment="1">
      <alignment horizontal="center" wrapText="1"/>
    </xf>
    <xf numFmtId="0" fontId="8" fillId="42" borderId="15" xfId="224" applyFill="1" applyBorder="1" applyAlignment="1">
      <alignment horizontal="center" wrapText="1"/>
    </xf>
    <xf numFmtId="0" fontId="17" fillId="42" borderId="16" xfId="9" applyFont="1" applyFill="1" applyBorder="1" applyAlignment="1">
      <alignment horizontal="center"/>
    </xf>
    <xf numFmtId="0" fontId="8" fillId="42" borderId="13" xfId="224" applyFill="1" applyBorder="1" applyAlignment="1">
      <alignment horizontal="center"/>
    </xf>
    <xf numFmtId="0" fontId="8" fillId="42" borderId="15" xfId="224" applyFill="1" applyBorder="1" applyAlignment="1">
      <alignment horizontal="center"/>
    </xf>
    <xf numFmtId="0" fontId="8" fillId="42" borderId="14" xfId="224" applyFill="1" applyBorder="1" applyAlignment="1">
      <alignment horizontal="center"/>
    </xf>
    <xf numFmtId="0" fontId="20" fillId="0" borderId="43" xfId="8" applyFont="1" applyBorder="1" applyAlignment="1">
      <alignment horizontal="center" vertical="center" shrinkToFit="1"/>
    </xf>
    <xf numFmtId="0" fontId="20" fillId="0" borderId="86" xfId="8" applyFont="1" applyBorder="1" applyAlignment="1">
      <alignment horizontal="center" vertical="center" shrinkToFit="1"/>
    </xf>
    <xf numFmtId="0" fontId="17" fillId="42" borderId="105" xfId="8" applyFont="1" applyFill="1" applyBorder="1" applyAlignment="1">
      <alignment horizontal="center" wrapText="1"/>
    </xf>
    <xf numFmtId="0" fontId="17" fillId="42" borderId="106" xfId="8" applyFont="1" applyFill="1" applyBorder="1" applyAlignment="1">
      <alignment horizontal="center" wrapText="1"/>
    </xf>
    <xf numFmtId="0" fontId="17" fillId="42" borderId="107" xfId="8" applyFont="1" applyFill="1" applyBorder="1" applyAlignment="1">
      <alignment horizontal="center" wrapText="1"/>
    </xf>
    <xf numFmtId="0" fontId="19" fillId="0" borderId="107" xfId="6" quotePrefix="1" applyFont="1" applyBorder="1" applyAlignment="1">
      <alignment wrapText="1"/>
    </xf>
    <xf numFmtId="0" fontId="100" fillId="55" borderId="109" xfId="224" applyFont="1" applyFill="1" applyBorder="1" applyAlignment="1">
      <alignment horizontal="center" vertical="top" textRotation="255"/>
    </xf>
    <xf numFmtId="0" fontId="105" fillId="0" borderId="110" xfId="0" applyFont="1" applyBorder="1" applyAlignment="1">
      <alignment horizontal="center" vertical="top" textRotation="255"/>
    </xf>
    <xf numFmtId="176" fontId="18" fillId="31" borderId="71" xfId="9" applyNumberFormat="1" applyFont="1" applyFill="1" applyBorder="1" applyAlignment="1">
      <alignment horizontal="center" vertical="center" wrapText="1"/>
    </xf>
    <xf numFmtId="0" fontId="8" fillId="31" borderId="72" xfId="224" applyFill="1" applyBorder="1" applyAlignment="1">
      <alignment horizontal="center" vertical="center" wrapText="1"/>
    </xf>
    <xf numFmtId="0" fontId="8" fillId="31" borderId="81" xfId="224" applyFill="1" applyBorder="1" applyAlignment="1">
      <alignment horizontal="center" vertical="center" wrapText="1"/>
    </xf>
    <xf numFmtId="0" fontId="8" fillId="31" borderId="85" xfId="224" applyFill="1" applyBorder="1" applyAlignment="1">
      <alignment horizontal="center" vertical="center" wrapText="1"/>
    </xf>
    <xf numFmtId="0" fontId="8" fillId="31" borderId="43" xfId="224" applyFill="1" applyBorder="1" applyAlignment="1">
      <alignment horizontal="center" vertical="center" wrapText="1"/>
    </xf>
    <xf numFmtId="0" fontId="8" fillId="31" borderId="87" xfId="224" applyFill="1" applyBorder="1" applyAlignment="1">
      <alignment horizontal="center" vertical="center" wrapText="1"/>
    </xf>
    <xf numFmtId="0" fontId="20" fillId="31" borderId="85" xfId="8" applyFont="1" applyFill="1" applyBorder="1" applyAlignment="1">
      <alignment horizontal="center" vertical="center" shrinkToFit="1"/>
    </xf>
    <xf numFmtId="0" fontId="23" fillId="31" borderId="43" xfId="224" applyFont="1" applyFill="1" applyBorder="1" applyAlignment="1">
      <alignment horizontal="center" vertical="center" shrinkToFit="1"/>
    </xf>
    <xf numFmtId="0" fontId="23" fillId="31" borderId="86" xfId="224" applyFont="1" applyFill="1" applyBorder="1" applyAlignment="1">
      <alignment horizontal="center" vertical="center" shrinkToFit="1"/>
    </xf>
    <xf numFmtId="0" fontId="17" fillId="35" borderId="105" xfId="8" applyFont="1" applyFill="1" applyBorder="1" applyAlignment="1">
      <alignment horizontal="center" shrinkToFit="1"/>
    </xf>
    <xf numFmtId="0" fontId="8" fillId="35" borderId="106" xfId="224" applyFill="1" applyBorder="1" applyAlignment="1">
      <alignment horizontal="center" shrinkToFit="1"/>
    </xf>
    <xf numFmtId="0" fontId="8" fillId="35" borderId="107" xfId="224" applyFill="1" applyBorder="1" applyAlignment="1">
      <alignment horizontal="center" shrinkToFit="1"/>
    </xf>
    <xf numFmtId="0" fontId="19" fillId="31" borderId="105" xfId="8" applyFont="1" applyFill="1" applyBorder="1" applyAlignment="1">
      <alignment horizontal="center" wrapText="1"/>
    </xf>
    <xf numFmtId="0" fontId="8" fillId="31" borderId="106" xfId="224" applyFill="1" applyBorder="1" applyAlignment="1">
      <alignment horizontal="center" wrapText="1"/>
    </xf>
    <xf numFmtId="0" fontId="19" fillId="31" borderId="106" xfId="8" quotePrefix="1" applyFont="1" applyFill="1" applyBorder="1" applyAlignment="1">
      <alignment horizontal="left" wrapText="1"/>
    </xf>
    <xf numFmtId="0" fontId="23" fillId="31" borderId="106" xfId="224" applyFont="1" applyFill="1" applyBorder="1" applyAlignment="1">
      <alignment horizontal="left" wrapText="1"/>
    </xf>
    <xf numFmtId="0" fontId="23" fillId="31" borderId="107" xfId="224" applyFont="1" applyFill="1" applyBorder="1" applyAlignment="1">
      <alignment horizontal="left" wrapText="1"/>
    </xf>
    <xf numFmtId="0" fontId="17" fillId="35" borderId="12" xfId="9" applyFont="1" applyFill="1" applyBorder="1" applyAlignment="1">
      <alignment horizontal="center"/>
    </xf>
    <xf numFmtId="0" fontId="17" fillId="35" borderId="16" xfId="9" applyFont="1" applyFill="1" applyBorder="1" applyAlignment="1">
      <alignment horizontal="center" wrapText="1"/>
    </xf>
    <xf numFmtId="0" fontId="8" fillId="35" borderId="13" xfId="224" applyFill="1" applyBorder="1" applyAlignment="1">
      <alignment horizontal="center" wrapText="1"/>
    </xf>
    <xf numFmtId="0" fontId="8" fillId="35" borderId="15" xfId="224" applyFill="1" applyBorder="1" applyAlignment="1">
      <alignment horizontal="center" wrapText="1"/>
    </xf>
    <xf numFmtId="0" fontId="8" fillId="35" borderId="14" xfId="224" applyFill="1" applyBorder="1" applyAlignment="1">
      <alignment horizontal="center" wrapText="1"/>
    </xf>
    <xf numFmtId="0" fontId="17" fillId="31" borderId="71" xfId="8" applyFont="1" applyFill="1" applyBorder="1" applyAlignment="1">
      <alignment horizontal="center" vertical="center" wrapText="1"/>
    </xf>
    <xf numFmtId="0" fontId="8" fillId="31" borderId="73" xfId="224" applyFill="1" applyBorder="1" applyAlignment="1">
      <alignment horizontal="center" vertical="center" wrapText="1"/>
    </xf>
    <xf numFmtId="0" fontId="17" fillId="35" borderId="113" xfId="8" applyFont="1" applyFill="1" applyBorder="1" applyAlignment="1">
      <alignment horizontal="center" shrinkToFit="1"/>
    </xf>
    <xf numFmtId="0" fontId="8" fillId="35" borderId="74" xfId="224" applyFill="1" applyBorder="1" applyAlignment="1">
      <alignment horizontal="center" shrinkToFit="1"/>
    </xf>
    <xf numFmtId="0" fontId="8" fillId="35" borderId="75" xfId="224" applyFill="1" applyBorder="1" applyAlignment="1">
      <alignment horizontal="center" shrinkToFit="1"/>
    </xf>
    <xf numFmtId="0" fontId="18" fillId="31" borderId="113" xfId="8" applyFont="1" applyFill="1" applyBorder="1" applyAlignment="1">
      <alignment horizontal="center" wrapText="1"/>
    </xf>
    <xf numFmtId="0" fontId="8" fillId="31" borderId="74" xfId="224" applyFill="1" applyBorder="1" applyAlignment="1">
      <alignment horizontal="center" wrapText="1"/>
    </xf>
    <xf numFmtId="0" fontId="8" fillId="31" borderId="75" xfId="224" applyFill="1" applyBorder="1" applyAlignment="1">
      <alignment horizontal="center" wrapText="1"/>
    </xf>
    <xf numFmtId="0" fontId="17" fillId="35" borderId="113" xfId="8" applyFont="1" applyFill="1" applyBorder="1" applyAlignment="1">
      <alignment horizontal="center" wrapText="1"/>
    </xf>
    <xf numFmtId="0" fontId="8" fillId="35" borderId="74" xfId="224" applyFill="1" applyBorder="1" applyAlignment="1">
      <alignment horizontal="center" wrapText="1"/>
    </xf>
    <xf numFmtId="0" fontId="18" fillId="31" borderId="74" xfId="224" applyFont="1" applyFill="1" applyBorder="1" applyAlignment="1">
      <alignment horizontal="center" wrapText="1"/>
    </xf>
    <xf numFmtId="0" fontId="18" fillId="31" borderId="75" xfId="224" applyFont="1" applyFill="1" applyBorder="1" applyAlignment="1">
      <alignment horizontal="center" wrapText="1"/>
    </xf>
    <xf numFmtId="14" fontId="18" fillId="31" borderId="83" xfId="9" applyNumberFormat="1" applyFont="1" applyFill="1" applyBorder="1" applyAlignment="1">
      <alignment horizontal="center" vertical="center"/>
    </xf>
    <xf numFmtId="0" fontId="18" fillId="31" borderId="83" xfId="9" applyFont="1" applyFill="1" applyBorder="1" applyAlignment="1">
      <alignment horizontal="center" vertical="center"/>
    </xf>
    <xf numFmtId="0" fontId="18" fillId="31" borderId="108" xfId="9" applyFont="1" applyFill="1" applyBorder="1" applyAlignment="1">
      <alignment horizontal="center" vertical="center"/>
    </xf>
    <xf numFmtId="0" fontId="18" fillId="31" borderId="71" xfId="9" applyFont="1" applyFill="1" applyBorder="1" applyAlignment="1">
      <alignment horizontal="center" vertical="center" wrapText="1"/>
    </xf>
    <xf numFmtId="0" fontId="8" fillId="31" borderId="86" xfId="224" applyFill="1" applyBorder="1" applyAlignment="1">
      <alignment horizontal="center" vertical="center" wrapText="1"/>
    </xf>
    <xf numFmtId="0" fontId="8" fillId="31" borderId="13" xfId="224" applyFill="1" applyBorder="1" applyAlignment="1">
      <alignment horizontal="center" shrinkToFit="1"/>
    </xf>
    <xf numFmtId="0" fontId="8" fillId="31" borderId="15" xfId="224" applyFill="1" applyBorder="1" applyAlignment="1">
      <alignment horizontal="center" shrinkToFit="1"/>
    </xf>
    <xf numFmtId="0" fontId="24" fillId="31" borderId="4" xfId="8" applyFont="1" applyFill="1" applyBorder="1" applyAlignment="1">
      <alignment horizontal="center" vertical="center" wrapText="1"/>
    </xf>
    <xf numFmtId="0" fontId="22" fillId="31" borderId="5" xfId="224" applyFont="1" applyFill="1" applyBorder="1" applyAlignment="1">
      <alignment horizontal="center" vertical="center" wrapText="1"/>
    </xf>
    <xf numFmtId="0" fontId="22" fillId="31" borderId="21" xfId="224" applyFont="1" applyFill="1" applyBorder="1" applyAlignment="1">
      <alignment horizontal="center" vertical="center" wrapText="1"/>
    </xf>
    <xf numFmtId="0" fontId="22" fillId="31" borderId="8" xfId="224" applyFont="1" applyFill="1" applyBorder="1" applyAlignment="1">
      <alignment horizontal="center" vertical="center" wrapText="1"/>
    </xf>
    <xf numFmtId="0" fontId="22" fillId="31" borderId="0" xfId="224" applyFont="1" applyFill="1" applyAlignment="1">
      <alignment horizontal="center" vertical="center" wrapText="1"/>
    </xf>
    <xf numFmtId="0" fontId="22" fillId="31" borderId="20" xfId="224" applyFont="1" applyFill="1" applyBorder="1" applyAlignment="1">
      <alignment horizontal="center" vertical="center" wrapText="1"/>
    </xf>
    <xf numFmtId="0" fontId="22" fillId="31" borderId="6" xfId="224" applyFont="1" applyFill="1" applyBorder="1" applyAlignment="1">
      <alignment horizontal="center" vertical="center" wrapText="1"/>
    </xf>
    <xf numFmtId="0" fontId="22" fillId="31" borderId="43" xfId="224" applyFont="1" applyFill="1" applyBorder="1" applyAlignment="1">
      <alignment horizontal="center" vertical="center" wrapText="1"/>
    </xf>
    <xf numFmtId="0" fontId="22" fillId="31" borderId="86" xfId="224" applyFont="1" applyFill="1" applyBorder="1" applyAlignment="1">
      <alignment horizontal="center" vertical="center" wrapText="1"/>
    </xf>
    <xf numFmtId="0" fontId="17" fillId="35" borderId="16" xfId="8" applyFont="1" applyFill="1" applyBorder="1" applyAlignment="1">
      <alignment horizontal="center" vertical="center" wrapText="1"/>
    </xf>
    <xf numFmtId="0" fontId="8" fillId="35" borderId="13" xfId="224" applyFill="1" applyBorder="1" applyAlignment="1">
      <alignment horizontal="center" vertical="center" wrapText="1"/>
    </xf>
    <xf numFmtId="0" fontId="8" fillId="35" borderId="15" xfId="224" applyFill="1" applyBorder="1" applyAlignment="1">
      <alignment horizontal="center" vertical="center" wrapText="1"/>
    </xf>
    <xf numFmtId="0" fontId="17" fillId="35" borderId="16" xfId="8" applyFont="1" applyFill="1" applyBorder="1" applyAlignment="1">
      <alignment horizontal="center" shrinkToFit="1"/>
    </xf>
    <xf numFmtId="0" fontId="8" fillId="35" borderId="13" xfId="224" applyFill="1" applyBorder="1" applyAlignment="1">
      <alignment horizontal="center" shrinkToFit="1"/>
    </xf>
    <xf numFmtId="0" fontId="8" fillId="35" borderId="15" xfId="224" applyFill="1" applyBorder="1" applyAlignment="1">
      <alignment horizontal="center" shrinkToFit="1"/>
    </xf>
    <xf numFmtId="0" fontId="18" fillId="31" borderId="16" xfId="8" applyFont="1" applyFill="1" applyBorder="1" applyAlignment="1">
      <alignment horizontal="center" wrapText="1"/>
    </xf>
    <xf numFmtId="0" fontId="8" fillId="31" borderId="13" xfId="224" applyFill="1" applyBorder="1" applyAlignment="1">
      <alignment horizontal="center" wrapText="1"/>
    </xf>
    <xf numFmtId="0" fontId="8" fillId="31" borderId="15" xfId="224" applyFill="1" applyBorder="1" applyAlignment="1">
      <alignment horizontal="center" wrapText="1"/>
    </xf>
    <xf numFmtId="0" fontId="17" fillId="35" borderId="16" xfId="8" applyFont="1" applyFill="1" applyBorder="1" applyAlignment="1">
      <alignment horizontal="center" wrapText="1"/>
    </xf>
    <xf numFmtId="0" fontId="8" fillId="35" borderId="75" xfId="224" applyFill="1" applyBorder="1" applyAlignment="1">
      <alignment horizontal="center" wrapText="1"/>
    </xf>
    <xf numFmtId="0" fontId="18" fillId="31" borderId="113" xfId="224" applyFont="1" applyFill="1" applyBorder="1" applyAlignment="1">
      <alignment horizontal="center" wrapText="1"/>
    </xf>
    <xf numFmtId="0" fontId="18" fillId="31" borderId="16" xfId="8" applyFont="1" applyFill="1" applyBorder="1" applyAlignment="1">
      <alignment horizontal="center" shrinkToFit="1"/>
    </xf>
    <xf numFmtId="0" fontId="19" fillId="0" borderId="74" xfId="0" applyFont="1" applyBorder="1" applyAlignment="1">
      <alignment horizontal="left" vertical="center"/>
    </xf>
    <xf numFmtId="0" fontId="19" fillId="0" borderId="75" xfId="0" applyFont="1" applyBorder="1" applyAlignment="1">
      <alignment horizontal="left" vertical="center"/>
    </xf>
    <xf numFmtId="0" fontId="20" fillId="59" borderId="5" xfId="0" applyFont="1" applyFill="1" applyBorder="1" applyAlignment="1">
      <alignment horizontal="left" vertical="top"/>
    </xf>
    <xf numFmtId="0" fontId="20" fillId="59" borderId="21" xfId="0" applyFont="1" applyFill="1" applyBorder="1" applyAlignment="1">
      <alignment horizontal="left" vertical="top"/>
    </xf>
    <xf numFmtId="0" fontId="20" fillId="59" borderId="1" xfId="0" applyFont="1" applyFill="1" applyBorder="1" applyAlignment="1">
      <alignment horizontal="left" vertical="top"/>
    </xf>
    <xf numFmtId="0" fontId="20" fillId="59" borderId="17" xfId="0" applyFont="1" applyFill="1" applyBorder="1" applyAlignment="1">
      <alignment horizontal="left" vertical="top"/>
    </xf>
    <xf numFmtId="49" fontId="19" fillId="0" borderId="71" xfId="0" applyNumberFormat="1" applyFont="1" applyBorder="1" applyAlignment="1">
      <alignment horizontal="left" vertical="top"/>
    </xf>
    <xf numFmtId="49" fontId="19" fillId="0" borderId="73" xfId="0" applyNumberFormat="1" applyFont="1" applyBorder="1" applyAlignment="1">
      <alignment horizontal="left" vertical="top"/>
    </xf>
    <xf numFmtId="49" fontId="19" fillId="0" borderId="113" xfId="0" applyNumberFormat="1" applyFont="1" applyBorder="1" applyAlignment="1">
      <alignment horizontal="left" vertical="top"/>
    </xf>
    <xf numFmtId="49" fontId="19" fillId="0" borderId="75" xfId="0" applyNumberFormat="1" applyFont="1" applyBorder="1" applyAlignment="1">
      <alignment horizontal="left" vertical="top"/>
    </xf>
    <xf numFmtId="0" fontId="20" fillId="52" borderId="113" xfId="0" applyFont="1" applyFill="1" applyBorder="1" applyAlignment="1">
      <alignment horizontal="left" vertical="center"/>
    </xf>
    <xf numFmtId="0" fontId="20" fillId="52" borderId="74" xfId="0" applyFont="1" applyFill="1" applyBorder="1" applyAlignment="1">
      <alignment horizontal="left" vertical="center"/>
    </xf>
    <xf numFmtId="0" fontId="20" fillId="52" borderId="75" xfId="0" applyFont="1" applyFill="1" applyBorder="1" applyAlignment="1">
      <alignment horizontal="left" vertical="center"/>
    </xf>
    <xf numFmtId="49" fontId="19" fillId="53" borderId="113" xfId="0" applyNumberFormat="1" applyFont="1" applyFill="1" applyBorder="1" applyAlignment="1">
      <alignment horizontal="left" vertical="center"/>
    </xf>
    <xf numFmtId="49" fontId="19" fillId="53" borderId="74" xfId="0" applyNumberFormat="1" applyFont="1" applyFill="1" applyBorder="1" applyAlignment="1">
      <alignment horizontal="left" vertical="center"/>
    </xf>
    <xf numFmtId="49" fontId="19" fillId="53" borderId="75" xfId="0" applyNumberFormat="1" applyFont="1" applyFill="1" applyBorder="1" applyAlignment="1">
      <alignment horizontal="left" vertical="center"/>
    </xf>
    <xf numFmtId="49" fontId="19" fillId="0" borderId="113" xfId="0" applyNumberFormat="1" applyFont="1" applyBorder="1" applyAlignment="1">
      <alignment horizontal="left" vertical="center"/>
    </xf>
    <xf numFmtId="49" fontId="19" fillId="0" borderId="74" xfId="0" applyNumberFormat="1" applyFont="1" applyBorder="1" applyAlignment="1">
      <alignment horizontal="left" vertical="center"/>
    </xf>
    <xf numFmtId="49" fontId="19" fillId="0" borderId="75" xfId="0" applyNumberFormat="1" applyFont="1" applyBorder="1" applyAlignment="1">
      <alignment horizontal="left" vertical="center"/>
    </xf>
    <xf numFmtId="49" fontId="19" fillId="0" borderId="71" xfId="0" applyNumberFormat="1" applyFont="1" applyBorder="1" applyAlignment="1">
      <alignment horizontal="center" vertical="center"/>
    </xf>
    <xf numFmtId="49" fontId="19" fillId="0" borderId="72" xfId="0" applyNumberFormat="1" applyFont="1" applyBorder="1" applyAlignment="1">
      <alignment horizontal="center" vertical="center"/>
    </xf>
    <xf numFmtId="49" fontId="19" fillId="0" borderId="73" xfId="0" applyNumberFormat="1" applyFont="1" applyBorder="1" applyAlignment="1">
      <alignment horizontal="center" vertical="center"/>
    </xf>
    <xf numFmtId="49" fontId="19" fillId="0" borderId="113" xfId="0" applyNumberFormat="1" applyFont="1" applyBorder="1" applyAlignment="1">
      <alignment horizontal="center" vertical="center"/>
    </xf>
    <xf numFmtId="49" fontId="19" fillId="0" borderId="74" xfId="0" applyNumberFormat="1" applyFont="1" applyBorder="1" applyAlignment="1">
      <alignment horizontal="center" vertical="center"/>
    </xf>
    <xf numFmtId="49" fontId="19" fillId="0" borderId="75" xfId="0" applyNumberFormat="1" applyFont="1" applyBorder="1" applyAlignment="1">
      <alignment horizontal="center" vertical="center"/>
    </xf>
    <xf numFmtId="0" fontId="19" fillId="0" borderId="113" xfId="224" applyFont="1" applyBorder="1" applyAlignment="1">
      <alignment horizontal="center" vertical="center"/>
    </xf>
    <xf numFmtId="0" fontId="19" fillId="0" borderId="74" xfId="224" applyFont="1" applyBorder="1" applyAlignment="1">
      <alignment horizontal="center" vertical="center"/>
    </xf>
    <xf numFmtId="0" fontId="19" fillId="0" borderId="75" xfId="224" applyFont="1" applyBorder="1" applyAlignment="1">
      <alignment horizontal="center" vertical="center"/>
    </xf>
    <xf numFmtId="0" fontId="19" fillId="0" borderId="83" xfId="224" quotePrefix="1" applyFont="1" applyBorder="1" applyAlignment="1">
      <alignment horizontal="center" vertical="center"/>
    </xf>
    <xf numFmtId="0" fontId="19" fillId="0" borderId="83" xfId="224" quotePrefix="1" applyFont="1" applyBorder="1" applyAlignment="1">
      <alignment horizontal="left" vertical="center"/>
    </xf>
    <xf numFmtId="0" fontId="17" fillId="43" borderId="16" xfId="8" applyFont="1" applyFill="1" applyBorder="1" applyAlignment="1">
      <alignment horizontal="center" wrapText="1"/>
    </xf>
    <xf numFmtId="0" fontId="17" fillId="43" borderId="13" xfId="8" applyFont="1" applyFill="1" applyBorder="1" applyAlignment="1">
      <alignment horizontal="center" wrapText="1"/>
    </xf>
    <xf numFmtId="0" fontId="17" fillId="43" borderId="15" xfId="8" applyFont="1" applyFill="1" applyBorder="1" applyAlignment="1">
      <alignment horizontal="center" wrapText="1"/>
    </xf>
    <xf numFmtId="0" fontId="17" fillId="43" borderId="16" xfId="9" applyFont="1" applyFill="1" applyBorder="1" applyAlignment="1">
      <alignment horizontal="center" wrapText="1"/>
    </xf>
    <xf numFmtId="0" fontId="8" fillId="43" borderId="13" xfId="224" applyFill="1" applyBorder="1" applyAlignment="1">
      <alignment horizontal="center" wrapText="1"/>
    </xf>
    <xf numFmtId="0" fontId="8" fillId="43" borderId="15" xfId="224" applyFill="1" applyBorder="1" applyAlignment="1">
      <alignment horizontal="center" wrapText="1"/>
    </xf>
    <xf numFmtId="0" fontId="17" fillId="43" borderId="16" xfId="9" applyFont="1" applyFill="1" applyBorder="1" applyAlignment="1">
      <alignment horizontal="center"/>
    </xf>
    <xf numFmtId="0" fontId="8" fillId="43" borderId="13" xfId="224" applyFill="1" applyBorder="1" applyAlignment="1">
      <alignment horizontal="center"/>
    </xf>
    <xf numFmtId="0" fontId="8" fillId="43" borderId="15" xfId="224" applyFill="1" applyBorder="1" applyAlignment="1">
      <alignment horizontal="center"/>
    </xf>
    <xf numFmtId="0" fontId="8" fillId="43" borderId="14" xfId="224" applyFill="1" applyBorder="1" applyAlignment="1">
      <alignment horizontal="center"/>
    </xf>
    <xf numFmtId="0" fontId="17" fillId="43" borderId="113" xfId="8" applyFont="1" applyFill="1" applyBorder="1" applyAlignment="1">
      <alignment horizontal="center" wrapText="1"/>
    </xf>
    <xf numFmtId="0" fontId="17" fillId="43" borderId="74" xfId="8" applyFont="1" applyFill="1" applyBorder="1" applyAlignment="1">
      <alignment horizontal="center" wrapText="1"/>
    </xf>
    <xf numFmtId="0" fontId="17" fillId="43" borderId="75" xfId="8" applyFont="1" applyFill="1" applyBorder="1" applyAlignment="1">
      <alignment horizontal="center" wrapText="1"/>
    </xf>
    <xf numFmtId="0" fontId="17" fillId="43" borderId="16" xfId="8" applyFont="1" applyFill="1" applyBorder="1" applyAlignment="1">
      <alignment horizontal="center" vertical="center" wrapText="1"/>
    </xf>
    <xf numFmtId="0" fontId="17" fillId="43" borderId="13" xfId="8" applyFont="1" applyFill="1" applyBorder="1" applyAlignment="1">
      <alignment horizontal="center" vertical="center" wrapText="1"/>
    </xf>
    <xf numFmtId="0" fontId="17" fillId="43" borderId="15" xfId="8" applyFont="1" applyFill="1" applyBorder="1" applyAlignment="1">
      <alignment horizontal="center" vertical="center" wrapText="1"/>
    </xf>
    <xf numFmtId="0" fontId="17" fillId="43" borderId="105" xfId="8" applyFont="1" applyFill="1" applyBorder="1" applyAlignment="1">
      <alignment horizontal="center" wrapText="1"/>
    </xf>
    <xf numFmtId="0" fontId="17" fillId="43" borderId="106" xfId="8" applyFont="1" applyFill="1" applyBorder="1" applyAlignment="1">
      <alignment horizontal="center" wrapText="1"/>
    </xf>
    <xf numFmtId="0" fontId="17" fillId="43" borderId="107" xfId="8" applyFont="1" applyFill="1" applyBorder="1" applyAlignment="1">
      <alignment horizontal="center" wrapText="1"/>
    </xf>
    <xf numFmtId="0" fontId="112" fillId="0" borderId="113" xfId="57483" applyFont="1" applyBorder="1" applyAlignment="1">
      <alignment horizontal="center"/>
    </xf>
    <xf numFmtId="0" fontId="112" fillId="0" borderId="75" xfId="57483" applyFont="1" applyBorder="1" applyAlignment="1">
      <alignment horizontal="center"/>
    </xf>
    <xf numFmtId="38" fontId="113" fillId="45" borderId="67" xfId="57501" applyFont="1" applyFill="1" applyBorder="1" applyAlignment="1">
      <alignment horizontal="center" vertical="center"/>
    </xf>
    <xf numFmtId="38" fontId="113" fillId="45" borderId="68" xfId="57501" applyFont="1" applyFill="1" applyBorder="1" applyAlignment="1">
      <alignment horizontal="center" vertical="center"/>
    </xf>
    <xf numFmtId="38" fontId="113" fillId="45" borderId="69" xfId="57501" applyFont="1" applyFill="1" applyBorder="1" applyAlignment="1">
      <alignment horizontal="center" vertical="center"/>
    </xf>
    <xf numFmtId="38" fontId="113" fillId="58" borderId="67" xfId="57501" applyFont="1" applyFill="1" applyBorder="1" applyAlignment="1">
      <alignment horizontal="center" vertical="center"/>
    </xf>
    <xf numFmtId="38" fontId="113" fillId="58" borderId="68" xfId="57501" applyFont="1" applyFill="1" applyBorder="1" applyAlignment="1">
      <alignment horizontal="center" vertical="center"/>
    </xf>
    <xf numFmtId="38" fontId="113" fillId="58" borderId="69" xfId="57501" applyFont="1" applyFill="1" applyBorder="1" applyAlignment="1">
      <alignment horizontal="center" vertical="center"/>
    </xf>
    <xf numFmtId="0" fontId="113" fillId="45" borderId="67" xfId="224" applyFont="1" applyFill="1" applyBorder="1" applyAlignment="1">
      <alignment horizontal="center" vertical="center"/>
    </xf>
    <xf numFmtId="0" fontId="113" fillId="45" borderId="68" xfId="224" applyFont="1" applyFill="1" applyBorder="1" applyAlignment="1">
      <alignment horizontal="center" vertical="center"/>
    </xf>
    <xf numFmtId="0" fontId="113" fillId="45" borderId="69" xfId="224" applyFont="1" applyFill="1" applyBorder="1" applyAlignment="1">
      <alignment horizontal="center" vertical="center"/>
    </xf>
    <xf numFmtId="49" fontId="125" fillId="44" borderId="113" xfId="0" applyNumberFormat="1" applyFont="1" applyFill="1" applyBorder="1" applyAlignment="1">
      <alignment horizontal="left" vertical="center"/>
    </xf>
    <xf numFmtId="49" fontId="125" fillId="44" borderId="74" xfId="0" applyNumberFormat="1" applyFont="1" applyFill="1" applyBorder="1" applyAlignment="1">
      <alignment horizontal="left" vertical="center"/>
    </xf>
    <xf numFmtId="49" fontId="125" fillId="44" borderId="75" xfId="0" applyNumberFormat="1" applyFont="1" applyFill="1" applyBorder="1" applyAlignment="1">
      <alignment horizontal="left" vertical="center"/>
    </xf>
    <xf numFmtId="49" fontId="125" fillId="44" borderId="0" xfId="0" applyNumberFormat="1" applyFont="1" applyFill="1" applyAlignment="1">
      <alignment vertical="center"/>
    </xf>
  </cellXfs>
  <cellStyles count="57503">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ハイパーリンク 5" xfId="57496" xr:uid="{B1C872FE-F0B0-4A0A-9F1C-6205743E814E}"/>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桁区切り 5" xfId="57501" xr:uid="{539FE352-6F2A-42F9-B9AE-99E2504FBE07}"/>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通貨 2" xfId="57499" xr:uid="{5FDBDF22-12F3-40AF-BABF-34BBDD22BD06}"/>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40" xfId="57495" xr:uid="{BBD9C8EE-55E1-4718-9740-E8732FD45E9B}"/>
    <cellStyle name="標準 2 41" xfId="57497" xr:uid="{609B4C6C-1A10-4BED-A5AA-1A026869E5E0}"/>
    <cellStyle name="標準 2 42" xfId="57502" xr:uid="{D8BB5A6E-30D3-444C-B749-31F2920AC32C}"/>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28" xfId="57494" xr:uid="{56E2A231-ECFD-4736-A38E-6606A707A7AC}"/>
    <cellStyle name="標準 229" xfId="57498" xr:uid="{956709FB-CDBB-47AA-BC5C-B65458496D77}"/>
    <cellStyle name="標準 23" xfId="328" xr:uid="{00000000-0005-0000-0000-0000CC580000}"/>
    <cellStyle name="標準 23 2" xfId="9512" xr:uid="{00000000-0005-0000-0000-0000CD580000}"/>
    <cellStyle name="標準 23 3" xfId="9511" xr:uid="{00000000-0005-0000-0000-0000CE580000}"/>
    <cellStyle name="標準 230" xfId="57500" xr:uid="{53F5B998-6049-4F3F-8F39-A45783655CE7}"/>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3" xr:uid="{F8F52F8F-30A3-425C-8021-2DB942239E2D}"/>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3399"/>
      <color rgb="FFFFFF00"/>
      <color rgb="FF0000FF"/>
      <color rgb="FFFF6600"/>
      <color rgb="FFFFFFEB"/>
      <color rgb="FFFFCCFF"/>
      <color rgb="FF99CCFF"/>
      <color rgb="FFFF9966"/>
      <color rgb="FFFFCC66"/>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emf"/><Relationship Id="rId1" Type="http://schemas.openxmlformats.org/officeDocument/2006/relationships/image" Target="../media/image4.emf"/><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213</xdr:row>
      <xdr:rowOff>9526</xdr:rowOff>
    </xdr:from>
    <xdr:ext cx="119873" cy="137034"/>
    <xdr:pic>
      <xdr:nvPicPr>
        <xdr:cNvPr id="10" name="図 9">
          <a:extLst>
            <a:ext uri="{FF2B5EF4-FFF2-40B4-BE49-F238E27FC236}">
              <a16:creationId xmlns:a16="http://schemas.microsoft.com/office/drawing/2014/main" id="{29636E6F-4917-4FB8-947D-EF15A7F346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2491" y="14537222"/>
          <a:ext cx="119873" cy="137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39</xdr:col>
      <xdr:colOff>16568</xdr:colOff>
      <xdr:row>14</xdr:row>
      <xdr:rowOff>819980</xdr:rowOff>
    </xdr:from>
    <xdr:to>
      <xdr:col>58</xdr:col>
      <xdr:colOff>155843</xdr:colOff>
      <xdr:row>14</xdr:row>
      <xdr:rowOff>1726647</xdr:rowOff>
    </xdr:to>
    <xdr:grpSp>
      <xdr:nvGrpSpPr>
        <xdr:cNvPr id="2" name="グループ化 1">
          <a:extLst>
            <a:ext uri="{FF2B5EF4-FFF2-40B4-BE49-F238E27FC236}">
              <a16:creationId xmlns:a16="http://schemas.microsoft.com/office/drawing/2014/main" id="{FF32B5B9-6690-459A-85B2-010F8E067716}"/>
            </a:ext>
          </a:extLst>
        </xdr:cNvPr>
        <xdr:cNvGrpSpPr/>
      </xdr:nvGrpSpPr>
      <xdr:grpSpPr>
        <a:xfrm>
          <a:off x="6312593" y="1258130"/>
          <a:ext cx="3215850" cy="906667"/>
          <a:chOff x="6849719" y="3031436"/>
          <a:chExt cx="3286667" cy="906667"/>
        </a:xfrm>
      </xdr:grpSpPr>
      <xdr:pic>
        <xdr:nvPicPr>
          <xdr:cNvPr id="12" name="図 11">
            <a:extLst>
              <a:ext uri="{FF2B5EF4-FFF2-40B4-BE49-F238E27FC236}">
                <a16:creationId xmlns:a16="http://schemas.microsoft.com/office/drawing/2014/main" id="{9ABC7F9E-3BAA-4486-93AB-0E72A59D8F5E}"/>
              </a:ext>
            </a:extLst>
          </xdr:cNvPr>
          <xdr:cNvPicPr>
            <a:picLocks noChangeAspect="1"/>
          </xdr:cNvPicPr>
        </xdr:nvPicPr>
        <xdr:blipFill>
          <a:blip xmlns:r="http://schemas.openxmlformats.org/officeDocument/2006/relationships" r:embed="rId2"/>
          <a:stretch>
            <a:fillRect/>
          </a:stretch>
        </xdr:blipFill>
        <xdr:spPr>
          <a:xfrm>
            <a:off x="6849719" y="3031436"/>
            <a:ext cx="3286667" cy="906667"/>
          </a:xfrm>
          <a:prstGeom prst="rect">
            <a:avLst/>
          </a:prstGeom>
        </xdr:spPr>
      </xdr:pic>
      <xdr:sp macro="" textlink="">
        <xdr:nvSpPr>
          <xdr:cNvPr id="13" name="テキスト ボックス 12">
            <a:extLst>
              <a:ext uri="{FF2B5EF4-FFF2-40B4-BE49-F238E27FC236}">
                <a16:creationId xmlns:a16="http://schemas.microsoft.com/office/drawing/2014/main" id="{54239E6B-B937-4794-9FFC-1A281B7A9DB8}"/>
              </a:ext>
            </a:extLst>
          </xdr:cNvPr>
          <xdr:cNvSpPr txBox="1"/>
        </xdr:nvSpPr>
        <xdr:spPr>
          <a:xfrm>
            <a:off x="7379806" y="3059594"/>
            <a:ext cx="720587" cy="244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ja-JP" altLang="en-US" sz="800" b="1">
                <a:solidFill>
                  <a:srgbClr val="0000FF"/>
                </a:solidFill>
                <a:latin typeface="游ゴシック" panose="020B0400000000000000" pitchFamily="50" charset="-128"/>
                <a:ea typeface="游ゴシック" panose="020B0400000000000000" pitchFamily="50" charset="-128"/>
              </a:rPr>
              <a:t>①：コード</a:t>
            </a:r>
          </a:p>
        </xdr:txBody>
      </xdr:sp>
      <xdr:sp macro="" textlink="">
        <xdr:nvSpPr>
          <xdr:cNvPr id="14" name="テキスト ボックス 13">
            <a:extLst>
              <a:ext uri="{FF2B5EF4-FFF2-40B4-BE49-F238E27FC236}">
                <a16:creationId xmlns:a16="http://schemas.microsoft.com/office/drawing/2014/main" id="{A42A1CC7-2F96-4239-A209-F7EFCD88A6EB}"/>
              </a:ext>
            </a:extLst>
          </xdr:cNvPr>
          <xdr:cNvSpPr txBox="1"/>
        </xdr:nvSpPr>
        <xdr:spPr>
          <a:xfrm>
            <a:off x="8037443" y="3059594"/>
            <a:ext cx="659297" cy="244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ja-JP" altLang="en-US" sz="800" b="1">
                <a:solidFill>
                  <a:srgbClr val="0000FF"/>
                </a:solidFill>
                <a:latin typeface="游ゴシック" panose="020B0400000000000000" pitchFamily="50" charset="-128"/>
                <a:ea typeface="游ゴシック" panose="020B0400000000000000" pitchFamily="50" charset="-128"/>
              </a:rPr>
              <a:t>②：名称</a:t>
            </a:r>
          </a:p>
        </xdr:txBody>
      </xdr:sp>
      <xdr:sp macro="" textlink="">
        <xdr:nvSpPr>
          <xdr:cNvPr id="15" name="テキスト ボックス 14">
            <a:extLst>
              <a:ext uri="{FF2B5EF4-FFF2-40B4-BE49-F238E27FC236}">
                <a16:creationId xmlns:a16="http://schemas.microsoft.com/office/drawing/2014/main" id="{B682E482-85F5-4F98-8619-15C5B6DEAD59}"/>
              </a:ext>
            </a:extLst>
          </xdr:cNvPr>
          <xdr:cNvSpPr txBox="1"/>
        </xdr:nvSpPr>
        <xdr:spPr>
          <a:xfrm>
            <a:off x="8663612" y="3660911"/>
            <a:ext cx="1172818" cy="244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ja-JP" altLang="en-US" sz="800" b="1">
                <a:solidFill>
                  <a:srgbClr val="0000FF"/>
                </a:solidFill>
                <a:latin typeface="游ゴシック" panose="020B0400000000000000" pitchFamily="50" charset="-128"/>
                <a:ea typeface="游ゴシック" panose="020B0400000000000000" pitchFamily="50" charset="-128"/>
              </a:rPr>
              <a:t>③：自動補完領域</a:t>
            </a:r>
          </a:p>
        </xdr:txBody>
      </xdr:sp>
    </xdr:grpSp>
    <xdr:clientData/>
  </xdr:twoCellAnchor>
  <xdr:oneCellAnchor>
    <xdr:from>
      <xdr:col>39</xdr:col>
      <xdr:colOff>8282</xdr:colOff>
      <xdr:row>14</xdr:row>
      <xdr:rowOff>505240</xdr:rowOff>
    </xdr:from>
    <xdr:ext cx="1438275" cy="244353"/>
    <xdr:sp macro="" textlink="">
      <xdr:nvSpPr>
        <xdr:cNvPr id="8" name="吹き出し: 四角形 7">
          <a:extLst>
            <a:ext uri="{FF2B5EF4-FFF2-40B4-BE49-F238E27FC236}">
              <a16:creationId xmlns:a16="http://schemas.microsoft.com/office/drawing/2014/main" id="{BBD80252-FBCF-46E5-A0D9-2762E26D27C5}"/>
            </a:ext>
          </a:extLst>
        </xdr:cNvPr>
        <xdr:cNvSpPr/>
      </xdr:nvSpPr>
      <xdr:spPr>
        <a:xfrm>
          <a:off x="5946912" y="935936"/>
          <a:ext cx="1438275" cy="244353"/>
        </a:xfrm>
        <a:prstGeom prst="wedgeRectCallout">
          <a:avLst>
            <a:gd name="adj1" fmla="val -30267"/>
            <a:gd name="adj2" fmla="val 85660"/>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オートコンプリート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82</xdr:col>
      <xdr:colOff>66262</xdr:colOff>
      <xdr:row>18</xdr:row>
      <xdr:rowOff>33130</xdr:rowOff>
    </xdr:from>
    <xdr:ext cx="1438275" cy="416002"/>
    <xdr:sp macro="" textlink="">
      <xdr:nvSpPr>
        <xdr:cNvPr id="9" name="吹き出し: 四角形 8">
          <a:extLst>
            <a:ext uri="{FF2B5EF4-FFF2-40B4-BE49-F238E27FC236}">
              <a16:creationId xmlns:a16="http://schemas.microsoft.com/office/drawing/2014/main" id="{E65E7C7A-A22C-4477-AE9B-9609AE04589C}"/>
            </a:ext>
          </a:extLst>
        </xdr:cNvPr>
        <xdr:cNvSpPr/>
      </xdr:nvSpPr>
      <xdr:spPr>
        <a:xfrm>
          <a:off x="13293588" y="3462130"/>
          <a:ext cx="1438275" cy="416002"/>
        </a:xfrm>
        <a:prstGeom prst="wedgeRectCallout">
          <a:avLst>
            <a:gd name="adj1" fmla="val -30267"/>
            <a:gd name="adj2" fmla="val 85660"/>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手配</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：版型用の手配</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を抽出することは可能か。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59</xdr:col>
      <xdr:colOff>104775</xdr:colOff>
      <xdr:row>20</xdr:row>
      <xdr:rowOff>95250</xdr:rowOff>
    </xdr:to>
    <xdr:pic>
      <xdr:nvPicPr>
        <xdr:cNvPr id="3" name="図 2">
          <a:extLst>
            <a:ext uri="{FF2B5EF4-FFF2-40B4-BE49-F238E27FC236}">
              <a16:creationId xmlns:a16="http://schemas.microsoft.com/office/drawing/2014/main" id="{47DAA288-F2FE-4DE4-BCC4-A07518199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 y="1685925"/>
          <a:ext cx="9239250" cy="229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46</xdr:col>
      <xdr:colOff>133350</xdr:colOff>
      <xdr:row>16</xdr:row>
      <xdr:rowOff>123825</xdr:rowOff>
    </xdr:from>
    <xdr:ext cx="2543175" cy="435632"/>
    <xdr:sp macro="" textlink="">
      <xdr:nvSpPr>
        <xdr:cNvPr id="7" name="吹き出し: 四角形 6">
          <a:extLst>
            <a:ext uri="{FF2B5EF4-FFF2-40B4-BE49-F238E27FC236}">
              <a16:creationId xmlns:a16="http://schemas.microsoft.com/office/drawing/2014/main" id="{A3ABA62B-AB3E-4A25-B1F7-FE41EC83164A}"/>
            </a:ext>
          </a:extLst>
        </xdr:cNvPr>
        <xdr:cNvSpPr/>
      </xdr:nvSpPr>
      <xdr:spPr>
        <a:xfrm>
          <a:off x="7667625" y="3209925"/>
          <a:ext cx="2543175" cy="435632"/>
        </a:xfrm>
        <a:prstGeom prst="wedgeRectCallout">
          <a:avLst>
            <a:gd name="adj1" fmla="val -59996"/>
            <a:gd name="adj2" fmla="val 38852"/>
          </a:avLst>
        </a:prstGeom>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汎用マスタ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)_01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～汎用マスタ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)_07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分のデータを取得する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60</xdr:col>
      <xdr:colOff>85725</xdr:colOff>
      <xdr:row>14</xdr:row>
      <xdr:rowOff>180975</xdr:rowOff>
    </xdr:to>
    <xdr:pic>
      <xdr:nvPicPr>
        <xdr:cNvPr id="5" name="図 4">
          <a:extLst>
            <a:ext uri="{FF2B5EF4-FFF2-40B4-BE49-F238E27FC236}">
              <a16:creationId xmlns:a16="http://schemas.microsoft.com/office/drawing/2014/main" id="{A659AA3F-9F39-4264-BAEB-09574738F3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1485900"/>
          <a:ext cx="9563100"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29363</xdr:colOff>
      <xdr:row>198</xdr:row>
      <xdr:rowOff>176487</xdr:rowOff>
    </xdr:from>
    <xdr:to>
      <xdr:col>56</xdr:col>
      <xdr:colOff>48414</xdr:colOff>
      <xdr:row>200</xdr:row>
      <xdr:rowOff>132090</xdr:rowOff>
    </xdr:to>
    <xdr:pic>
      <xdr:nvPicPr>
        <xdr:cNvPr id="12" name="図 11">
          <a:extLst>
            <a:ext uri="{FF2B5EF4-FFF2-40B4-BE49-F238E27FC236}">
              <a16:creationId xmlns:a16="http://schemas.microsoft.com/office/drawing/2014/main" id="{953C8786-E1EC-0100-BA34-465821C749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26491" y="38929855"/>
          <a:ext cx="7457997" cy="3491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142173</xdr:colOff>
      <xdr:row>262</xdr:row>
      <xdr:rowOff>14653</xdr:rowOff>
    </xdr:from>
    <xdr:ext cx="181083" cy="168519"/>
    <xdr:pic>
      <xdr:nvPicPr>
        <xdr:cNvPr id="4" name="図 3">
          <a:extLst>
            <a:ext uri="{FF2B5EF4-FFF2-40B4-BE49-F238E27FC236}">
              <a16:creationId xmlns:a16="http://schemas.microsoft.com/office/drawing/2014/main" id="{0A0ABCEB-FAE5-4FFC-BFB2-F68A42B71C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86788" y="48665422"/>
          <a:ext cx="181083" cy="1685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8</xdr:col>
      <xdr:colOff>0</xdr:colOff>
      <xdr:row>253</xdr:row>
      <xdr:rowOff>197826</xdr:rowOff>
    </xdr:from>
    <xdr:to>
      <xdr:col>53</xdr:col>
      <xdr:colOff>73270</xdr:colOff>
      <xdr:row>256</xdr:row>
      <xdr:rowOff>121623</xdr:rowOff>
    </xdr:to>
    <xdr:pic>
      <xdr:nvPicPr>
        <xdr:cNvPr id="6" name="図 5">
          <a:extLst>
            <a:ext uri="{FF2B5EF4-FFF2-40B4-BE49-F238E27FC236}">
              <a16:creationId xmlns:a16="http://schemas.microsoft.com/office/drawing/2014/main" id="{16D09A08-529B-4397-8F5A-73C5A024607D}"/>
            </a:ext>
          </a:extLst>
        </xdr:cNvPr>
        <xdr:cNvPicPr>
          <a:picLocks noChangeAspect="1"/>
        </xdr:cNvPicPr>
      </xdr:nvPicPr>
      <xdr:blipFill>
        <a:blip xmlns:r="http://schemas.openxmlformats.org/officeDocument/2006/relationships" r:embed="rId4"/>
        <a:stretch>
          <a:fillRect/>
        </a:stretch>
      </xdr:blipFill>
      <xdr:spPr>
        <a:xfrm>
          <a:off x="1377462" y="50629038"/>
          <a:ext cx="7326923" cy="517278"/>
        </a:xfrm>
        <a:prstGeom prst="rect">
          <a:avLst/>
        </a:prstGeom>
      </xdr:spPr>
    </xdr:pic>
    <xdr:clientData/>
  </xdr:twoCellAnchor>
  <xdr:twoCellAnchor>
    <xdr:from>
      <xdr:col>8</xdr:col>
      <xdr:colOff>43961</xdr:colOff>
      <xdr:row>255</xdr:row>
      <xdr:rowOff>95250</xdr:rowOff>
    </xdr:from>
    <xdr:to>
      <xdr:col>53</xdr:col>
      <xdr:colOff>65943</xdr:colOff>
      <xdr:row>256</xdr:row>
      <xdr:rowOff>87923</xdr:rowOff>
    </xdr:to>
    <xdr:sp macro="" textlink="">
      <xdr:nvSpPr>
        <xdr:cNvPr id="3" name="正方形/長方形 2">
          <a:extLst>
            <a:ext uri="{FF2B5EF4-FFF2-40B4-BE49-F238E27FC236}">
              <a16:creationId xmlns:a16="http://schemas.microsoft.com/office/drawing/2014/main" id="{77950966-F2D4-401B-97BE-3C99C83E0E9D}"/>
            </a:ext>
          </a:extLst>
        </xdr:cNvPr>
        <xdr:cNvSpPr/>
      </xdr:nvSpPr>
      <xdr:spPr bwMode="auto">
        <a:xfrm>
          <a:off x="1421423" y="50922115"/>
          <a:ext cx="7275635" cy="19050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76200</xdr:colOff>
      <xdr:row>5</xdr:row>
      <xdr:rowOff>171450</xdr:rowOff>
    </xdr:from>
    <xdr:to>
      <xdr:col>18</xdr:col>
      <xdr:colOff>95250</xdr:colOff>
      <xdr:row>7</xdr:row>
      <xdr:rowOff>219075</xdr:rowOff>
    </xdr:to>
    <xdr:sp macro="" textlink="">
      <xdr:nvSpPr>
        <xdr:cNvPr id="2" name="正方形/長方形 1">
          <a:extLst>
            <a:ext uri="{FF2B5EF4-FFF2-40B4-BE49-F238E27FC236}">
              <a16:creationId xmlns:a16="http://schemas.microsoft.com/office/drawing/2014/main" id="{37C05522-8FE4-4966-8280-FA54C37A3727}"/>
            </a:ext>
          </a:extLst>
        </xdr:cNvPr>
        <xdr:cNvSpPr/>
      </xdr:nvSpPr>
      <xdr:spPr>
        <a:xfrm>
          <a:off x="8991600" y="1028700"/>
          <a:ext cx="3448050" cy="3429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590550</xdr:colOff>
      <xdr:row>6</xdr:row>
      <xdr:rowOff>133350</xdr:rowOff>
    </xdr:from>
    <xdr:to>
      <xdr:col>13</xdr:col>
      <xdr:colOff>76200</xdr:colOff>
      <xdr:row>6</xdr:row>
      <xdr:rowOff>195263</xdr:rowOff>
    </xdr:to>
    <xdr:cxnSp macro="">
      <xdr:nvCxnSpPr>
        <xdr:cNvPr id="3" name="直線矢印コネクタ 2">
          <a:extLst>
            <a:ext uri="{FF2B5EF4-FFF2-40B4-BE49-F238E27FC236}">
              <a16:creationId xmlns:a16="http://schemas.microsoft.com/office/drawing/2014/main" id="{074DBD80-A398-4B86-881B-07DDA538E293}"/>
            </a:ext>
          </a:extLst>
        </xdr:cNvPr>
        <xdr:cNvCxnSpPr>
          <a:endCxn id="2" idx="1"/>
        </xdr:cNvCxnSpPr>
      </xdr:nvCxnSpPr>
      <xdr:spPr>
        <a:xfrm>
          <a:off x="1962150" y="1162050"/>
          <a:ext cx="7029450" cy="33338"/>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85725</xdr:colOff>
      <xdr:row>21</xdr:row>
      <xdr:rowOff>171450</xdr:rowOff>
    </xdr:from>
    <xdr:to>
      <xdr:col>23</xdr:col>
      <xdr:colOff>104775</xdr:colOff>
      <xdr:row>23</xdr:row>
      <xdr:rowOff>219075</xdr:rowOff>
    </xdr:to>
    <xdr:sp macro="" textlink="">
      <xdr:nvSpPr>
        <xdr:cNvPr id="4" name="正方形/長方形 3">
          <a:extLst>
            <a:ext uri="{FF2B5EF4-FFF2-40B4-BE49-F238E27FC236}">
              <a16:creationId xmlns:a16="http://schemas.microsoft.com/office/drawing/2014/main" id="{51CA8240-1C72-457A-B331-0D6DF929E06D}"/>
            </a:ext>
          </a:extLst>
        </xdr:cNvPr>
        <xdr:cNvSpPr/>
      </xdr:nvSpPr>
      <xdr:spPr>
        <a:xfrm>
          <a:off x="12430125" y="3771900"/>
          <a:ext cx="3448050" cy="3429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85725</xdr:colOff>
      <xdr:row>13</xdr:row>
      <xdr:rowOff>171450</xdr:rowOff>
    </xdr:from>
    <xdr:to>
      <xdr:col>23</xdr:col>
      <xdr:colOff>104775</xdr:colOff>
      <xdr:row>15</xdr:row>
      <xdr:rowOff>219075</xdr:rowOff>
    </xdr:to>
    <xdr:sp macro="" textlink="">
      <xdr:nvSpPr>
        <xdr:cNvPr id="5" name="正方形/長方形 4">
          <a:extLst>
            <a:ext uri="{FF2B5EF4-FFF2-40B4-BE49-F238E27FC236}">
              <a16:creationId xmlns:a16="http://schemas.microsoft.com/office/drawing/2014/main" id="{342187A3-6648-4BB6-9FF4-BD219608CFDF}"/>
            </a:ext>
          </a:extLst>
        </xdr:cNvPr>
        <xdr:cNvSpPr/>
      </xdr:nvSpPr>
      <xdr:spPr>
        <a:xfrm>
          <a:off x="12430125" y="2400300"/>
          <a:ext cx="3448050" cy="3429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9</xdr:row>
      <xdr:rowOff>133350</xdr:rowOff>
    </xdr:from>
    <xdr:to>
      <xdr:col>7</xdr:col>
      <xdr:colOff>66675</xdr:colOff>
      <xdr:row>12</xdr:row>
      <xdr:rowOff>114300</xdr:rowOff>
    </xdr:to>
    <xdr:cxnSp macro="">
      <xdr:nvCxnSpPr>
        <xdr:cNvPr id="6" name="直線矢印コネクタ 5">
          <a:extLst>
            <a:ext uri="{FF2B5EF4-FFF2-40B4-BE49-F238E27FC236}">
              <a16:creationId xmlns:a16="http://schemas.microsoft.com/office/drawing/2014/main" id="{6B2B9A92-F225-4786-B2A2-1BEA2A0BC483}"/>
            </a:ext>
          </a:extLst>
        </xdr:cNvPr>
        <xdr:cNvCxnSpPr/>
      </xdr:nvCxnSpPr>
      <xdr:spPr>
        <a:xfrm flipV="1">
          <a:off x="3429000" y="1676400"/>
          <a:ext cx="1438275" cy="495300"/>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47625</xdr:colOff>
      <xdr:row>10</xdr:row>
      <xdr:rowOff>133350</xdr:rowOff>
    </xdr:from>
    <xdr:to>
      <xdr:col>7</xdr:col>
      <xdr:colOff>66675</xdr:colOff>
      <xdr:row>17</xdr:row>
      <xdr:rowOff>123825</xdr:rowOff>
    </xdr:to>
    <xdr:cxnSp macro="">
      <xdr:nvCxnSpPr>
        <xdr:cNvPr id="7" name="直線矢印コネクタ 6">
          <a:extLst>
            <a:ext uri="{FF2B5EF4-FFF2-40B4-BE49-F238E27FC236}">
              <a16:creationId xmlns:a16="http://schemas.microsoft.com/office/drawing/2014/main" id="{CDB66E18-9C34-4A47-9768-BD1CD1AA4EC7}"/>
            </a:ext>
          </a:extLst>
        </xdr:cNvPr>
        <xdr:cNvCxnSpPr/>
      </xdr:nvCxnSpPr>
      <xdr:spPr>
        <a:xfrm>
          <a:off x="3476625" y="1847850"/>
          <a:ext cx="1390650" cy="1190625"/>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76200</xdr:colOff>
      <xdr:row>10</xdr:row>
      <xdr:rowOff>152400</xdr:rowOff>
    </xdr:from>
    <xdr:to>
      <xdr:col>7</xdr:col>
      <xdr:colOff>76200</xdr:colOff>
      <xdr:row>25</xdr:row>
      <xdr:rowOff>104775</xdr:rowOff>
    </xdr:to>
    <xdr:cxnSp macro="">
      <xdr:nvCxnSpPr>
        <xdr:cNvPr id="8" name="直線矢印コネクタ 7">
          <a:extLst>
            <a:ext uri="{FF2B5EF4-FFF2-40B4-BE49-F238E27FC236}">
              <a16:creationId xmlns:a16="http://schemas.microsoft.com/office/drawing/2014/main" id="{2858BC21-07BD-465C-B00D-988193E623E8}"/>
            </a:ext>
          </a:extLst>
        </xdr:cNvPr>
        <xdr:cNvCxnSpPr/>
      </xdr:nvCxnSpPr>
      <xdr:spPr>
        <a:xfrm>
          <a:off x="3505200" y="1866900"/>
          <a:ext cx="1371600" cy="2524125"/>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22</xdr:col>
      <xdr:colOff>160105</xdr:colOff>
      <xdr:row>50</xdr:row>
      <xdr:rowOff>170421</xdr:rowOff>
    </xdr:to>
    <xdr:pic>
      <xdr:nvPicPr>
        <xdr:cNvPr id="2" name="図 1">
          <a:extLst>
            <a:ext uri="{FF2B5EF4-FFF2-40B4-BE49-F238E27FC236}">
              <a16:creationId xmlns:a16="http://schemas.microsoft.com/office/drawing/2014/main" id="{722847F5-329B-C1DD-945C-64794100EA7A}"/>
            </a:ext>
          </a:extLst>
        </xdr:cNvPr>
        <xdr:cNvPicPr>
          <a:picLocks noChangeAspect="1"/>
        </xdr:cNvPicPr>
      </xdr:nvPicPr>
      <xdr:blipFill>
        <a:blip xmlns:r="http://schemas.openxmlformats.org/officeDocument/2006/relationships" r:embed="rId1"/>
        <a:stretch>
          <a:fillRect/>
        </a:stretch>
      </xdr:blipFill>
      <xdr:spPr>
        <a:xfrm>
          <a:off x="685800" y="514350"/>
          <a:ext cx="14561905" cy="8228571"/>
        </a:xfrm>
        <a:prstGeom prst="rect">
          <a:avLst/>
        </a:prstGeom>
      </xdr:spPr>
    </xdr:pic>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64"/>
  </cols>
  <sheetData>
    <row r="1" spans="1:48">
      <c r="A1" s="64" t="s">
        <v>0</v>
      </c>
    </row>
    <row r="3" spans="1:48">
      <c r="C3" s="64" t="s">
        <v>1</v>
      </c>
    </row>
    <row r="4" spans="1:48">
      <c r="D4" s="64" t="s">
        <v>2</v>
      </c>
    </row>
    <row r="5" spans="1:48">
      <c r="D5" s="64" t="s">
        <v>3</v>
      </c>
    </row>
    <row r="7" spans="1:48">
      <c r="C7" s="64" t="s">
        <v>4</v>
      </c>
    </row>
    <row r="8" spans="1:48">
      <c r="D8" s="64" t="s">
        <v>5</v>
      </c>
    </row>
    <row r="9" spans="1:48">
      <c r="D9" s="64" t="s">
        <v>6</v>
      </c>
    </row>
    <row r="10" spans="1:48">
      <c r="B10" s="65"/>
      <c r="C10" s="66"/>
      <c r="D10" s="65"/>
      <c r="E10" s="65"/>
      <c r="F10" s="65"/>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5"/>
      <c r="AT10" s="65"/>
      <c r="AU10" s="65"/>
    </row>
    <row r="11" spans="1:48">
      <c r="B11" s="65"/>
      <c r="C11" s="66"/>
      <c r="D11" s="65"/>
      <c r="E11" s="65"/>
      <c r="F11" s="65"/>
      <c r="G11" s="66"/>
      <c r="H11" s="66"/>
      <c r="I11" s="66"/>
      <c r="J11" s="66"/>
      <c r="K11" s="66"/>
      <c r="L11" s="66"/>
      <c r="M11" s="66"/>
      <c r="N11" s="66"/>
      <c r="O11" s="66"/>
      <c r="P11" s="66"/>
      <c r="Q11" s="66"/>
      <c r="R11" s="66"/>
      <c r="S11" s="66"/>
      <c r="T11" s="66"/>
      <c r="U11" s="103" t="s">
        <v>7</v>
      </c>
      <c r="V11" s="104"/>
      <c r="W11" s="105" t="s">
        <v>8</v>
      </c>
      <c r="X11" s="105" t="s">
        <v>9</v>
      </c>
      <c r="Y11" s="105"/>
      <c r="Z11" s="105"/>
      <c r="AA11" s="105"/>
      <c r="AB11" s="105"/>
      <c r="AC11" s="105"/>
      <c r="AD11" s="105"/>
      <c r="AE11" s="105"/>
      <c r="AF11" s="105"/>
      <c r="AG11" s="105"/>
      <c r="AH11" s="105"/>
      <c r="AI11" s="105"/>
      <c r="AJ11" s="105"/>
      <c r="AK11" s="105"/>
      <c r="AL11" s="104"/>
      <c r="AM11" s="104"/>
      <c r="AN11" s="104"/>
      <c r="AO11" s="104"/>
      <c r="AP11" s="104"/>
      <c r="AQ11" s="104"/>
      <c r="AR11" s="104"/>
      <c r="AS11" s="104"/>
      <c r="AT11" s="104"/>
      <c r="AU11" s="104"/>
      <c r="AV11" s="106"/>
    </row>
    <row r="12" spans="1:48">
      <c r="B12" s="65"/>
      <c r="C12" s="67"/>
      <c r="D12" s="65"/>
      <c r="E12" s="65"/>
      <c r="F12" s="65"/>
      <c r="G12" s="66"/>
      <c r="H12" s="66"/>
      <c r="I12" s="66"/>
      <c r="J12" s="66"/>
      <c r="K12" s="66"/>
      <c r="L12" s="66"/>
      <c r="M12" s="66"/>
      <c r="N12" s="66"/>
      <c r="O12" s="66"/>
      <c r="P12" s="66"/>
      <c r="Q12" s="66"/>
      <c r="R12" s="66"/>
      <c r="S12" s="66"/>
      <c r="T12" s="66"/>
      <c r="U12" s="68" t="s">
        <v>10</v>
      </c>
      <c r="V12" s="65"/>
      <c r="W12" s="66" t="s">
        <v>8</v>
      </c>
      <c r="X12" s="66" t="s">
        <v>11</v>
      </c>
      <c r="Y12" s="66"/>
      <c r="Z12" s="66"/>
      <c r="AA12" s="66"/>
      <c r="AB12" s="66"/>
      <c r="AC12" s="66"/>
      <c r="AD12" s="66"/>
      <c r="AE12" s="66"/>
      <c r="AF12" s="66"/>
      <c r="AG12" s="66"/>
      <c r="AH12" s="66"/>
      <c r="AI12" s="66"/>
      <c r="AJ12" s="66"/>
      <c r="AK12" s="66"/>
      <c r="AL12" s="65"/>
      <c r="AM12" s="65"/>
      <c r="AN12" s="65"/>
      <c r="AO12" s="65"/>
      <c r="AP12" s="65"/>
      <c r="AQ12" s="65"/>
      <c r="AR12" s="65"/>
      <c r="AS12" s="65"/>
      <c r="AT12" s="65"/>
      <c r="AU12" s="65"/>
      <c r="AV12" s="69"/>
    </row>
    <row r="13" spans="1:48">
      <c r="B13" s="65"/>
      <c r="C13" s="66"/>
      <c r="D13" s="65"/>
      <c r="E13" s="65"/>
      <c r="F13" s="65"/>
      <c r="G13" s="66"/>
      <c r="H13" s="66"/>
      <c r="I13" s="66"/>
      <c r="J13" s="66"/>
      <c r="K13" s="66"/>
      <c r="L13" s="66"/>
      <c r="M13" s="66"/>
      <c r="N13" s="66"/>
      <c r="O13" s="66"/>
      <c r="P13" s="66"/>
      <c r="Q13" s="66"/>
      <c r="R13" s="66"/>
      <c r="S13" s="66"/>
      <c r="T13" s="66"/>
      <c r="U13" s="68" t="s">
        <v>12</v>
      </c>
      <c r="V13" s="65"/>
      <c r="W13" s="66" t="s">
        <v>8</v>
      </c>
      <c r="X13" s="66" t="s">
        <v>13</v>
      </c>
      <c r="Y13" s="66"/>
      <c r="Z13" s="66"/>
      <c r="AA13" s="66"/>
      <c r="AB13" s="66"/>
      <c r="AC13" s="66"/>
      <c r="AD13" s="66"/>
      <c r="AE13" s="66"/>
      <c r="AF13" s="66"/>
      <c r="AG13" s="66"/>
      <c r="AH13" s="66"/>
      <c r="AI13" s="66"/>
      <c r="AJ13" s="66"/>
      <c r="AK13" s="66"/>
      <c r="AL13" s="65"/>
      <c r="AM13" s="65"/>
      <c r="AN13" s="65"/>
      <c r="AO13" s="65"/>
      <c r="AP13" s="65"/>
      <c r="AQ13" s="65"/>
      <c r="AR13" s="65"/>
      <c r="AS13" s="65"/>
      <c r="AT13" s="65"/>
      <c r="AU13" s="65"/>
      <c r="AV13" s="69"/>
    </row>
    <row r="14" spans="1:48">
      <c r="B14" s="65"/>
      <c r="C14" s="70"/>
      <c r="D14" s="66"/>
      <c r="E14" s="66"/>
      <c r="F14" s="66"/>
      <c r="G14" s="66"/>
      <c r="H14" s="66"/>
      <c r="I14" s="66"/>
      <c r="J14" s="66"/>
      <c r="K14" s="66"/>
      <c r="L14" s="66"/>
      <c r="M14" s="66"/>
      <c r="N14" s="66"/>
      <c r="O14" s="66"/>
      <c r="P14" s="66"/>
      <c r="Q14" s="66"/>
      <c r="R14" s="66"/>
      <c r="S14" s="66"/>
      <c r="T14" s="66"/>
      <c r="U14" s="68" t="s">
        <v>14</v>
      </c>
      <c r="V14" s="65"/>
      <c r="W14" s="66" t="s">
        <v>8</v>
      </c>
      <c r="X14" s="66" t="s">
        <v>15</v>
      </c>
      <c r="Y14" s="66"/>
      <c r="Z14" s="66"/>
      <c r="AA14" s="66"/>
      <c r="AB14" s="66"/>
      <c r="AC14" s="66"/>
      <c r="AD14" s="66"/>
      <c r="AE14" s="66"/>
      <c r="AF14" s="66"/>
      <c r="AG14" s="66"/>
      <c r="AH14" s="66"/>
      <c r="AI14" s="66"/>
      <c r="AJ14" s="66"/>
      <c r="AK14" s="66"/>
      <c r="AL14" s="65"/>
      <c r="AM14" s="65"/>
      <c r="AN14" s="65"/>
      <c r="AO14" s="65"/>
      <c r="AP14" s="65"/>
      <c r="AQ14" s="65"/>
      <c r="AR14" s="65"/>
      <c r="AS14" s="65"/>
      <c r="AT14" s="65"/>
      <c r="AU14" s="65"/>
      <c r="AV14" s="69"/>
    </row>
    <row r="15" spans="1:48">
      <c r="B15" s="65"/>
      <c r="C15" s="67"/>
      <c r="D15" s="66"/>
      <c r="E15" s="66"/>
      <c r="F15" s="66"/>
      <c r="G15" s="66"/>
      <c r="H15" s="66"/>
      <c r="I15" s="66"/>
      <c r="J15" s="66"/>
      <c r="K15" s="66"/>
      <c r="L15" s="66"/>
      <c r="M15" s="66"/>
      <c r="N15" s="66"/>
      <c r="O15" s="66"/>
      <c r="P15" s="66"/>
      <c r="Q15" s="66"/>
      <c r="R15" s="66"/>
      <c r="S15" s="66"/>
      <c r="T15" s="66"/>
      <c r="U15" s="71"/>
      <c r="V15" s="72"/>
      <c r="W15" s="73" t="s">
        <v>8</v>
      </c>
      <c r="X15" s="73" t="s">
        <v>16</v>
      </c>
      <c r="Y15" s="73"/>
      <c r="Z15" s="73"/>
      <c r="AA15" s="73"/>
      <c r="AB15" s="73"/>
      <c r="AC15" s="73"/>
      <c r="AD15" s="73"/>
      <c r="AE15" s="73"/>
      <c r="AF15" s="73"/>
      <c r="AG15" s="73"/>
      <c r="AH15" s="73"/>
      <c r="AI15" s="73"/>
      <c r="AJ15" s="73"/>
      <c r="AK15" s="73"/>
      <c r="AL15" s="74"/>
      <c r="AM15" s="74"/>
      <c r="AN15" s="74"/>
      <c r="AO15" s="74"/>
      <c r="AP15" s="74"/>
      <c r="AQ15" s="74"/>
      <c r="AR15" s="74"/>
      <c r="AS15" s="74"/>
      <c r="AT15" s="74"/>
      <c r="AU15" s="74"/>
      <c r="AV15" s="75"/>
    </row>
    <row r="16" spans="1:48">
      <c r="B16" s="65"/>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5"/>
      <c r="AC16" s="65"/>
      <c r="AD16" s="65"/>
      <c r="AE16" s="65"/>
      <c r="AF16" s="65"/>
      <c r="AG16" s="65"/>
      <c r="AH16" s="65"/>
      <c r="AI16" s="65"/>
      <c r="AJ16" s="65"/>
      <c r="AK16" s="65"/>
      <c r="AL16" s="65"/>
      <c r="AM16" s="65"/>
      <c r="AN16" s="65"/>
      <c r="AO16" s="65"/>
      <c r="AP16" s="65"/>
      <c r="AQ16" s="65"/>
      <c r="AR16" s="65"/>
      <c r="AS16" s="65"/>
      <c r="AT16" s="65"/>
      <c r="AU16" s="65"/>
    </row>
    <row r="17" spans="2:81">
      <c r="B17" s="65"/>
      <c r="C17" s="67"/>
      <c r="D17" s="66" t="s">
        <v>17</v>
      </c>
      <c r="E17" s="66"/>
      <c r="F17" s="66"/>
      <c r="G17" s="66"/>
      <c r="H17" s="66"/>
      <c r="I17" s="66"/>
      <c r="J17" s="66"/>
      <c r="K17" s="66"/>
      <c r="L17" s="66"/>
      <c r="M17" s="66"/>
      <c r="N17" s="66"/>
      <c r="O17" s="66"/>
      <c r="P17" s="66"/>
      <c r="Q17" s="66"/>
      <c r="R17" s="66"/>
      <c r="S17" s="66" t="s">
        <v>18</v>
      </c>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5"/>
      <c r="AT17" s="65"/>
      <c r="AU17" s="65"/>
    </row>
    <row r="18" spans="2:81">
      <c r="B18" s="65"/>
      <c r="C18" s="67"/>
      <c r="D18" s="107" t="s">
        <v>19</v>
      </c>
      <c r="E18" s="108"/>
      <c r="F18" s="108"/>
      <c r="G18" s="108"/>
      <c r="H18" s="108"/>
      <c r="I18" s="108"/>
      <c r="J18" s="108"/>
      <c r="K18" s="108"/>
      <c r="L18" s="108"/>
      <c r="M18" s="109"/>
      <c r="N18" s="351" t="s">
        <v>20</v>
      </c>
      <c r="O18" s="110"/>
      <c r="P18" s="110"/>
      <c r="Q18" s="110"/>
      <c r="R18" s="110"/>
      <c r="S18" s="110"/>
      <c r="T18" s="110"/>
      <c r="U18" s="110"/>
      <c r="V18" s="111"/>
      <c r="W18" s="351" t="s">
        <v>21</v>
      </c>
      <c r="X18" s="110"/>
      <c r="Y18" s="110"/>
      <c r="Z18" s="110"/>
      <c r="AA18" s="110"/>
      <c r="AB18" s="110"/>
      <c r="AC18" s="110"/>
      <c r="AD18" s="110"/>
      <c r="AE18" s="111"/>
      <c r="AF18" s="351" t="s">
        <v>22</v>
      </c>
      <c r="AG18" s="110"/>
      <c r="AH18" s="110"/>
      <c r="AI18" s="110"/>
      <c r="AJ18" s="110"/>
      <c r="AK18" s="110"/>
      <c r="AL18" s="110"/>
      <c r="AM18" s="110"/>
      <c r="AN18" s="111"/>
      <c r="AO18" s="351" t="s">
        <v>23</v>
      </c>
      <c r="AP18" s="110"/>
      <c r="AQ18" s="110"/>
      <c r="AR18" s="110"/>
      <c r="AS18" s="111"/>
      <c r="AT18" s="351" t="s">
        <v>24</v>
      </c>
      <c r="AU18" s="110"/>
      <c r="AV18" s="110"/>
      <c r="AW18" s="110"/>
      <c r="AX18" s="111"/>
      <c r="BB18" s="107" t="s">
        <v>19</v>
      </c>
      <c r="BC18" s="108"/>
      <c r="BD18" s="108"/>
      <c r="BE18" s="108"/>
      <c r="BF18" s="108"/>
      <c r="BG18" s="108"/>
      <c r="BH18" s="108"/>
      <c r="BI18" s="108"/>
      <c r="BJ18" s="108"/>
      <c r="BK18" s="109"/>
      <c r="BL18" s="351" t="s">
        <v>25</v>
      </c>
      <c r="BM18" s="110"/>
      <c r="BN18" s="110"/>
      <c r="BO18" s="110"/>
      <c r="BP18" s="110"/>
      <c r="BQ18" s="110"/>
      <c r="BR18" s="351" t="s">
        <v>26</v>
      </c>
      <c r="BS18" s="110"/>
      <c r="BT18" s="110"/>
      <c r="BU18" s="112"/>
      <c r="BV18" s="112"/>
      <c r="BW18" s="113"/>
      <c r="BX18" s="351" t="s">
        <v>27</v>
      </c>
      <c r="BY18" s="110"/>
      <c r="BZ18" s="110"/>
      <c r="CA18" s="110"/>
      <c r="CB18" s="110"/>
      <c r="CC18" s="111"/>
    </row>
    <row r="19" spans="2:81">
      <c r="B19" s="65"/>
      <c r="C19" s="66"/>
      <c r="D19" s="76"/>
      <c r="E19" s="77"/>
      <c r="F19" s="77"/>
      <c r="G19" s="77"/>
      <c r="H19" s="77"/>
      <c r="I19" s="77"/>
      <c r="J19" s="77"/>
      <c r="K19" s="77"/>
      <c r="L19" s="77"/>
      <c r="M19" s="78"/>
      <c r="N19" s="351" t="s">
        <v>28</v>
      </c>
      <c r="O19" s="110"/>
      <c r="P19" s="110"/>
      <c r="Q19" s="110"/>
      <c r="R19" s="111"/>
      <c r="S19" s="351" t="s">
        <v>29</v>
      </c>
      <c r="T19" s="110"/>
      <c r="U19" s="110"/>
      <c r="V19" s="111"/>
      <c r="W19" s="351" t="s">
        <v>28</v>
      </c>
      <c r="X19" s="110"/>
      <c r="Y19" s="110"/>
      <c r="Z19" s="110"/>
      <c r="AA19" s="111"/>
      <c r="AB19" s="351" t="s">
        <v>29</v>
      </c>
      <c r="AC19" s="110"/>
      <c r="AD19" s="110"/>
      <c r="AE19" s="111"/>
      <c r="AF19" s="351" t="s">
        <v>28</v>
      </c>
      <c r="AG19" s="110"/>
      <c r="AH19" s="110"/>
      <c r="AI19" s="110"/>
      <c r="AJ19" s="111"/>
      <c r="AK19" s="351" t="s">
        <v>29</v>
      </c>
      <c r="AL19" s="110"/>
      <c r="AM19" s="110"/>
      <c r="AN19" s="111"/>
      <c r="AO19" s="351" t="s">
        <v>29</v>
      </c>
      <c r="AP19" s="110"/>
      <c r="AQ19" s="110"/>
      <c r="AR19" s="110"/>
      <c r="AS19" s="111"/>
      <c r="AT19" s="351" t="s">
        <v>29</v>
      </c>
      <c r="AU19" s="110"/>
      <c r="AV19" s="110"/>
      <c r="AW19" s="110"/>
      <c r="AX19" s="111"/>
      <c r="BB19" s="76"/>
      <c r="BC19" s="77"/>
      <c r="BD19" s="77"/>
      <c r="BE19" s="77"/>
      <c r="BF19" s="77"/>
      <c r="BG19" s="77"/>
      <c r="BH19" s="77"/>
      <c r="BI19" s="77"/>
      <c r="BJ19" s="77"/>
      <c r="BK19" s="78"/>
      <c r="BL19" s="76" t="s">
        <v>30</v>
      </c>
      <c r="BM19" s="77"/>
      <c r="BN19" s="77"/>
      <c r="BO19" s="77"/>
      <c r="BP19" s="77"/>
      <c r="BQ19" s="77"/>
      <c r="BR19" s="76" t="s">
        <v>30</v>
      </c>
      <c r="BS19" s="77"/>
      <c r="BT19" s="77"/>
      <c r="BU19" s="79"/>
      <c r="BV19" s="79"/>
      <c r="BW19" s="80"/>
      <c r="BX19" s="76" t="s">
        <v>30</v>
      </c>
      <c r="BY19" s="77"/>
      <c r="BZ19" s="77"/>
      <c r="CA19" s="77"/>
      <c r="CB19" s="77"/>
      <c r="CC19" s="78"/>
    </row>
    <row r="20" spans="2:81">
      <c r="B20" s="65"/>
      <c r="C20" s="66"/>
      <c r="D20" s="351" t="s">
        <v>31</v>
      </c>
      <c r="E20" s="110"/>
      <c r="F20" s="110"/>
      <c r="G20" s="110"/>
      <c r="H20" s="110"/>
      <c r="I20" s="110"/>
      <c r="J20" s="110"/>
      <c r="K20" s="110"/>
      <c r="L20" s="110"/>
      <c r="M20" s="111"/>
      <c r="N20" s="352" t="s">
        <v>32</v>
      </c>
      <c r="O20" s="114" t="s">
        <v>33</v>
      </c>
      <c r="P20" s="114"/>
      <c r="Q20" s="114"/>
      <c r="R20" s="114"/>
      <c r="S20" s="352" t="s">
        <v>32</v>
      </c>
      <c r="T20" s="114"/>
      <c r="U20" s="114"/>
      <c r="V20" s="115"/>
      <c r="W20" s="352" t="s">
        <v>32</v>
      </c>
      <c r="X20" s="114" t="s">
        <v>33</v>
      </c>
      <c r="Y20" s="114"/>
      <c r="Z20" s="114"/>
      <c r="AA20" s="115"/>
      <c r="AB20" s="352" t="s">
        <v>32</v>
      </c>
      <c r="AC20" s="114"/>
      <c r="AD20" s="114"/>
      <c r="AE20" s="115"/>
      <c r="AF20" s="352" t="s">
        <v>32</v>
      </c>
      <c r="AG20" s="114" t="s">
        <v>33</v>
      </c>
      <c r="AH20" s="114"/>
      <c r="AI20" s="114"/>
      <c r="AJ20" s="115"/>
      <c r="AK20" s="352" t="s">
        <v>32</v>
      </c>
      <c r="AL20" s="114"/>
      <c r="AM20" s="114"/>
      <c r="AN20" s="115"/>
      <c r="AO20" s="352" t="s">
        <v>32</v>
      </c>
      <c r="AP20" s="114"/>
      <c r="AQ20" s="114"/>
      <c r="AR20" s="114"/>
      <c r="AS20" s="115"/>
      <c r="AT20" s="352" t="s">
        <v>32</v>
      </c>
      <c r="AU20" s="114"/>
      <c r="AV20" s="114"/>
      <c r="AW20" s="114"/>
      <c r="AX20" s="115"/>
      <c r="BB20" s="351" t="s">
        <v>34</v>
      </c>
      <c r="BC20" s="110"/>
      <c r="BD20" s="110"/>
      <c r="BE20" s="110"/>
      <c r="BF20" s="110"/>
      <c r="BG20" s="110"/>
      <c r="BH20" s="110"/>
      <c r="BI20" s="110"/>
      <c r="BJ20" s="110"/>
      <c r="BK20" s="111"/>
      <c r="BL20" s="352" t="s">
        <v>35</v>
      </c>
      <c r="BM20" s="114"/>
      <c r="BN20" s="114"/>
      <c r="BO20" s="114"/>
      <c r="BP20" s="114"/>
      <c r="BQ20" s="114"/>
      <c r="BR20" s="352" t="s">
        <v>35</v>
      </c>
      <c r="BS20" s="114"/>
      <c r="BT20" s="114"/>
      <c r="BU20" s="116"/>
      <c r="BV20" s="116"/>
      <c r="BW20" s="117"/>
      <c r="BX20" s="352" t="s">
        <v>35</v>
      </c>
      <c r="BY20" s="114"/>
      <c r="BZ20" s="114"/>
      <c r="CA20" s="114"/>
      <c r="CB20" s="114"/>
      <c r="CC20" s="115"/>
    </row>
    <row r="21" spans="2:81">
      <c r="B21" s="65"/>
      <c r="C21" s="66"/>
      <c r="D21" s="351" t="s">
        <v>36</v>
      </c>
      <c r="E21" s="110"/>
      <c r="F21" s="110"/>
      <c r="G21" s="110"/>
      <c r="H21" s="110"/>
      <c r="I21" s="110"/>
      <c r="J21" s="110"/>
      <c r="K21" s="110"/>
      <c r="L21" s="110"/>
      <c r="M21" s="111"/>
      <c r="N21" s="352" t="s">
        <v>32</v>
      </c>
      <c r="O21" s="114" t="s">
        <v>37</v>
      </c>
      <c r="P21" s="114"/>
      <c r="Q21" s="114"/>
      <c r="R21" s="114"/>
      <c r="S21" s="352" t="s">
        <v>32</v>
      </c>
      <c r="T21" s="114"/>
      <c r="U21" s="114"/>
      <c r="V21" s="115"/>
      <c r="W21" s="352" t="s">
        <v>38</v>
      </c>
      <c r="X21" s="114"/>
      <c r="Y21" s="114"/>
      <c r="Z21" s="114"/>
      <c r="AA21" s="115"/>
      <c r="AB21" s="352" t="s">
        <v>38</v>
      </c>
      <c r="AC21" s="114"/>
      <c r="AD21" s="114"/>
      <c r="AE21" s="115"/>
      <c r="AF21" s="352" t="s">
        <v>32</v>
      </c>
      <c r="AG21" s="114" t="s">
        <v>37</v>
      </c>
      <c r="AH21" s="114"/>
      <c r="AI21" s="114"/>
      <c r="AJ21" s="115"/>
      <c r="AK21" s="352" t="s">
        <v>32</v>
      </c>
      <c r="AL21" s="114"/>
      <c r="AM21" s="114"/>
      <c r="AN21" s="115"/>
      <c r="AO21" s="352" t="s">
        <v>32</v>
      </c>
      <c r="AP21" s="114"/>
      <c r="AQ21" s="114"/>
      <c r="AR21" s="114"/>
      <c r="AS21" s="115"/>
      <c r="AT21" s="352" t="s">
        <v>32</v>
      </c>
      <c r="AU21" s="114"/>
      <c r="AV21" s="114"/>
      <c r="AW21" s="114"/>
      <c r="AX21" s="115"/>
      <c r="BB21" s="351" t="s">
        <v>39</v>
      </c>
      <c r="BC21" s="110"/>
      <c r="BD21" s="110"/>
      <c r="BE21" s="110"/>
      <c r="BF21" s="110"/>
      <c r="BG21" s="110"/>
      <c r="BH21" s="110"/>
      <c r="BI21" s="110"/>
      <c r="BJ21" s="110"/>
      <c r="BK21" s="111"/>
      <c r="BL21" s="352" t="s">
        <v>35</v>
      </c>
      <c r="BM21" s="114"/>
      <c r="BN21" s="114"/>
      <c r="BO21" s="114"/>
      <c r="BP21" s="114"/>
      <c r="BQ21" s="114"/>
      <c r="BR21" s="352" t="s">
        <v>40</v>
      </c>
      <c r="BS21" s="114"/>
      <c r="BT21" s="114"/>
      <c r="BU21" s="116"/>
      <c r="BV21" s="116"/>
      <c r="BW21" s="117"/>
      <c r="BX21" s="352" t="s">
        <v>35</v>
      </c>
      <c r="BY21" s="114"/>
      <c r="BZ21" s="114"/>
      <c r="CA21" s="114"/>
      <c r="CB21" s="114"/>
      <c r="CC21" s="115"/>
    </row>
    <row r="22" spans="2:81">
      <c r="B22" s="65"/>
      <c r="C22" s="66"/>
      <c r="D22" s="351" t="s">
        <v>41</v>
      </c>
      <c r="E22" s="110"/>
      <c r="F22" s="110"/>
      <c r="G22" s="110"/>
      <c r="H22" s="110"/>
      <c r="I22" s="110"/>
      <c r="J22" s="110"/>
      <c r="K22" s="110"/>
      <c r="L22" s="110"/>
      <c r="M22" s="111"/>
      <c r="N22" s="352" t="s">
        <v>42</v>
      </c>
      <c r="O22" s="114"/>
      <c r="P22" s="114"/>
      <c r="Q22" s="114"/>
      <c r="R22" s="114"/>
      <c r="S22" s="352" t="s">
        <v>43</v>
      </c>
      <c r="T22" s="114"/>
      <c r="U22" s="114"/>
      <c r="V22" s="115"/>
      <c r="W22" s="352" t="s">
        <v>38</v>
      </c>
      <c r="X22" s="114"/>
      <c r="Y22" s="114"/>
      <c r="Z22" s="114"/>
      <c r="AA22" s="115"/>
      <c r="AB22" s="352" t="s">
        <v>38</v>
      </c>
      <c r="AC22" s="114"/>
      <c r="AD22" s="114"/>
      <c r="AE22" s="115"/>
      <c r="AF22" s="352" t="s">
        <v>42</v>
      </c>
      <c r="AG22" s="114"/>
      <c r="AH22" s="114"/>
      <c r="AI22" s="114"/>
      <c r="AJ22" s="115"/>
      <c r="AK22" s="352" t="s">
        <v>43</v>
      </c>
      <c r="AL22" s="114"/>
      <c r="AM22" s="114"/>
      <c r="AN22" s="115"/>
      <c r="AO22" s="352" t="s">
        <v>43</v>
      </c>
      <c r="AP22" s="114"/>
      <c r="AQ22" s="114"/>
      <c r="AR22" s="114"/>
      <c r="AS22" s="115"/>
      <c r="AT22" s="352" t="s">
        <v>43</v>
      </c>
      <c r="AU22" s="114"/>
      <c r="AV22" s="114"/>
      <c r="AW22" s="114"/>
      <c r="AX22" s="115"/>
      <c r="BB22" s="351" t="s">
        <v>44</v>
      </c>
      <c r="BC22" s="110"/>
      <c r="BD22" s="110"/>
      <c r="BE22" s="110"/>
      <c r="BF22" s="110"/>
      <c r="BG22" s="110"/>
      <c r="BH22" s="110"/>
      <c r="BI22" s="110"/>
      <c r="BJ22" s="110"/>
      <c r="BK22" s="111"/>
      <c r="BL22" s="352" t="s">
        <v>35</v>
      </c>
      <c r="BM22" s="114"/>
      <c r="BN22" s="114"/>
      <c r="BO22" s="114"/>
      <c r="BP22" s="114"/>
      <c r="BQ22" s="114"/>
      <c r="BR22" s="352" t="s">
        <v>40</v>
      </c>
      <c r="BS22" s="114"/>
      <c r="BT22" s="114"/>
      <c r="BU22" s="116"/>
      <c r="BV22" s="116"/>
      <c r="BW22" s="117"/>
      <c r="BX22" s="352" t="s">
        <v>35</v>
      </c>
      <c r="BY22" s="114"/>
      <c r="BZ22" s="114"/>
      <c r="CA22" s="114"/>
      <c r="CB22" s="114"/>
      <c r="CC22" s="115"/>
    </row>
    <row r="23" spans="2:81">
      <c r="B23" s="65"/>
      <c r="C23" s="66"/>
      <c r="D23" s="351" t="s">
        <v>45</v>
      </c>
      <c r="E23" s="110"/>
      <c r="F23" s="110"/>
      <c r="G23" s="110"/>
      <c r="H23" s="110"/>
      <c r="I23" s="110"/>
      <c r="J23" s="110"/>
      <c r="K23" s="110"/>
      <c r="L23" s="110"/>
      <c r="M23" s="111"/>
      <c r="N23" s="352" t="s">
        <v>38</v>
      </c>
      <c r="O23" s="114"/>
      <c r="P23" s="114"/>
      <c r="Q23" s="114"/>
      <c r="R23" s="114"/>
      <c r="S23" s="352" t="s">
        <v>38</v>
      </c>
      <c r="T23" s="114"/>
      <c r="U23" s="114"/>
      <c r="V23" s="115"/>
      <c r="W23" s="352" t="s">
        <v>42</v>
      </c>
      <c r="X23" s="114"/>
      <c r="Y23" s="114"/>
      <c r="Z23" s="114"/>
      <c r="AA23" s="115"/>
      <c r="AB23" s="352" t="s">
        <v>32</v>
      </c>
      <c r="AC23" s="114"/>
      <c r="AD23" s="114"/>
      <c r="AE23" s="115"/>
      <c r="AF23" s="352" t="s">
        <v>38</v>
      </c>
      <c r="AG23" s="114"/>
      <c r="AH23" s="114"/>
      <c r="AI23" s="114"/>
      <c r="AJ23" s="115"/>
      <c r="AK23" s="352" t="s">
        <v>38</v>
      </c>
      <c r="AL23" s="114"/>
      <c r="AM23" s="114"/>
      <c r="AN23" s="115"/>
      <c r="AO23" s="352" t="s">
        <v>38</v>
      </c>
      <c r="AP23" s="114"/>
      <c r="AQ23" s="114"/>
      <c r="AR23" s="114"/>
      <c r="AS23" s="115"/>
      <c r="AT23" s="352" t="s">
        <v>32</v>
      </c>
      <c r="AU23" s="114"/>
      <c r="AV23" s="114"/>
      <c r="AW23" s="114"/>
      <c r="AX23" s="115"/>
      <c r="BB23" s="351" t="s">
        <v>46</v>
      </c>
      <c r="BC23" s="110"/>
      <c r="BD23" s="110"/>
      <c r="BE23" s="110"/>
      <c r="BF23" s="110"/>
      <c r="BG23" s="110"/>
      <c r="BH23" s="110"/>
      <c r="BI23" s="110"/>
      <c r="BJ23" s="110"/>
      <c r="BK23" s="111"/>
      <c r="BL23" s="352" t="s">
        <v>35</v>
      </c>
      <c r="BM23" s="114"/>
      <c r="BN23" s="114"/>
      <c r="BO23" s="114"/>
      <c r="BP23" s="114"/>
      <c r="BQ23" s="114"/>
      <c r="BR23" s="352" t="s">
        <v>40</v>
      </c>
      <c r="BS23" s="114"/>
      <c r="BT23" s="114"/>
      <c r="BU23" s="116"/>
      <c r="BV23" s="116"/>
      <c r="BW23" s="117"/>
      <c r="BX23" s="352" t="s">
        <v>35</v>
      </c>
      <c r="BY23" s="114"/>
      <c r="BZ23" s="114"/>
      <c r="CA23" s="114"/>
      <c r="CB23" s="114"/>
      <c r="CC23" s="115"/>
    </row>
    <row r="24" spans="2:81">
      <c r="B24" s="65"/>
      <c r="C24" s="66"/>
      <c r="D24" s="351" t="s">
        <v>47</v>
      </c>
      <c r="E24" s="110"/>
      <c r="F24" s="110"/>
      <c r="G24" s="110"/>
      <c r="H24" s="110"/>
      <c r="I24" s="110"/>
      <c r="J24" s="110"/>
      <c r="K24" s="110"/>
      <c r="L24" s="110"/>
      <c r="M24" s="111"/>
      <c r="N24" s="352" t="s">
        <v>32</v>
      </c>
      <c r="O24" s="114"/>
      <c r="P24" s="114"/>
      <c r="Q24" s="114"/>
      <c r="R24" s="114"/>
      <c r="S24" s="352" t="s">
        <v>32</v>
      </c>
      <c r="T24" s="114"/>
      <c r="U24" s="114"/>
      <c r="V24" s="115"/>
      <c r="W24" s="352" t="s">
        <v>32</v>
      </c>
      <c r="X24" s="114"/>
      <c r="Y24" s="114"/>
      <c r="Z24" s="114"/>
      <c r="AA24" s="115"/>
      <c r="AB24" s="352" t="s">
        <v>32</v>
      </c>
      <c r="AC24" s="114"/>
      <c r="AD24" s="114"/>
      <c r="AE24" s="115"/>
      <c r="AF24" s="352" t="s">
        <v>32</v>
      </c>
      <c r="AG24" s="114"/>
      <c r="AH24" s="114"/>
      <c r="AI24" s="114"/>
      <c r="AJ24" s="115"/>
      <c r="AK24" s="352" t="s">
        <v>32</v>
      </c>
      <c r="AL24" s="114"/>
      <c r="AM24" s="114"/>
      <c r="AN24" s="115"/>
      <c r="AO24" s="352" t="s">
        <v>32</v>
      </c>
      <c r="AP24" s="114"/>
      <c r="AQ24" s="114"/>
      <c r="AR24" s="114"/>
      <c r="AS24" s="115"/>
      <c r="AT24" s="352" t="s">
        <v>32</v>
      </c>
      <c r="AU24" s="114"/>
      <c r="AV24" s="114"/>
      <c r="AW24" s="114"/>
      <c r="AX24" s="115"/>
      <c r="BB24" s="351" t="s">
        <v>48</v>
      </c>
      <c r="BC24" s="110"/>
      <c r="BD24" s="110"/>
      <c r="BE24" s="110"/>
      <c r="BF24" s="110"/>
      <c r="BG24" s="110"/>
      <c r="BH24" s="110"/>
      <c r="BI24" s="110"/>
      <c r="BJ24" s="110"/>
      <c r="BK24" s="111"/>
      <c r="BL24" s="352" t="s">
        <v>35</v>
      </c>
      <c r="BM24" s="114"/>
      <c r="BN24" s="114"/>
      <c r="BO24" s="114"/>
      <c r="BP24" s="114"/>
      <c r="BQ24" s="114"/>
      <c r="BR24" s="352" t="s">
        <v>40</v>
      </c>
      <c r="BS24" s="114"/>
      <c r="BT24" s="114"/>
      <c r="BU24" s="116"/>
      <c r="BV24" s="116"/>
      <c r="BW24" s="117"/>
      <c r="BX24" s="352" t="s">
        <v>35</v>
      </c>
      <c r="BY24" s="114"/>
      <c r="BZ24" s="114"/>
      <c r="CA24" s="114"/>
      <c r="CB24" s="114"/>
      <c r="CC24" s="115"/>
    </row>
    <row r="25" spans="2:81">
      <c r="B25" s="65"/>
      <c r="C25" s="66"/>
      <c r="D25" s="351" t="s">
        <v>49</v>
      </c>
      <c r="E25" s="110"/>
      <c r="F25" s="110"/>
      <c r="G25" s="110"/>
      <c r="H25" s="110"/>
      <c r="I25" s="110"/>
      <c r="J25" s="110"/>
      <c r="K25" s="110"/>
      <c r="L25" s="110"/>
      <c r="M25" s="111"/>
      <c r="N25" s="353"/>
      <c r="O25" s="118"/>
      <c r="P25" s="118"/>
      <c r="Q25" s="118"/>
      <c r="R25" s="118"/>
      <c r="S25" s="353"/>
      <c r="T25" s="118"/>
      <c r="U25" s="118"/>
      <c r="V25" s="119"/>
      <c r="W25" s="353"/>
      <c r="X25" s="118"/>
      <c r="Y25" s="118"/>
      <c r="Z25" s="118"/>
      <c r="AA25" s="119"/>
      <c r="AB25" s="353"/>
      <c r="AC25" s="118"/>
      <c r="AD25" s="118"/>
      <c r="AE25" s="119"/>
      <c r="AF25" s="353"/>
      <c r="AG25" s="118"/>
      <c r="AH25" s="118"/>
      <c r="AI25" s="118"/>
      <c r="AJ25" s="119"/>
      <c r="AK25" s="353"/>
      <c r="AL25" s="118"/>
      <c r="AM25" s="118"/>
      <c r="AN25" s="119"/>
      <c r="AO25" s="353"/>
      <c r="AP25" s="118"/>
      <c r="AQ25" s="118"/>
      <c r="AR25" s="118"/>
      <c r="AS25" s="119"/>
      <c r="AT25" s="353"/>
      <c r="AU25" s="118"/>
      <c r="AV25" s="118"/>
      <c r="AW25" s="118"/>
      <c r="AX25" s="119"/>
      <c r="BB25" s="351" t="s">
        <v>50</v>
      </c>
      <c r="BC25" s="110"/>
      <c r="BD25" s="110"/>
      <c r="BE25" s="110"/>
      <c r="BF25" s="110"/>
      <c r="BG25" s="110"/>
      <c r="BH25" s="110"/>
      <c r="BI25" s="110"/>
      <c r="BJ25" s="110"/>
      <c r="BK25" s="111"/>
      <c r="BL25" s="352" t="s">
        <v>35</v>
      </c>
      <c r="BM25" s="114"/>
      <c r="BN25" s="114"/>
      <c r="BO25" s="114"/>
      <c r="BP25" s="114"/>
      <c r="BQ25" s="114"/>
      <c r="BR25" s="352" t="s">
        <v>40</v>
      </c>
      <c r="BS25" s="114"/>
      <c r="BT25" s="114"/>
      <c r="BU25" s="116"/>
      <c r="BV25" s="116"/>
      <c r="BW25" s="117"/>
      <c r="BX25" s="352" t="s">
        <v>35</v>
      </c>
      <c r="BY25" s="114"/>
      <c r="BZ25" s="114"/>
      <c r="CA25" s="114"/>
      <c r="CB25" s="114"/>
      <c r="CC25" s="115"/>
    </row>
    <row r="26" spans="2:81">
      <c r="B26" s="65"/>
      <c r="C26" s="66"/>
      <c r="D26" s="351" t="s">
        <v>51</v>
      </c>
      <c r="E26" s="110"/>
      <c r="F26" s="110"/>
      <c r="G26" s="110"/>
      <c r="H26" s="110"/>
      <c r="I26" s="110"/>
      <c r="J26" s="110"/>
      <c r="K26" s="110"/>
      <c r="L26" s="110"/>
      <c r="M26" s="111"/>
      <c r="N26" s="352" t="s">
        <v>42</v>
      </c>
      <c r="O26" s="114"/>
      <c r="P26" s="114"/>
      <c r="Q26" s="114"/>
      <c r="R26" s="114"/>
      <c r="S26" s="352" t="s">
        <v>32</v>
      </c>
      <c r="T26" s="114"/>
      <c r="U26" s="114"/>
      <c r="V26" s="115"/>
      <c r="W26" s="352" t="s">
        <v>42</v>
      </c>
      <c r="X26" s="114"/>
      <c r="Y26" s="114"/>
      <c r="Z26" s="114"/>
      <c r="AA26" s="115"/>
      <c r="AB26" s="352" t="s">
        <v>32</v>
      </c>
      <c r="AC26" s="114"/>
      <c r="AD26" s="114"/>
      <c r="AE26" s="115"/>
      <c r="AF26" s="352" t="s">
        <v>38</v>
      </c>
      <c r="AG26" s="114"/>
      <c r="AH26" s="114"/>
      <c r="AI26" s="114"/>
      <c r="AJ26" s="115"/>
      <c r="AK26" s="352" t="s">
        <v>38</v>
      </c>
      <c r="AL26" s="114"/>
      <c r="AM26" s="114"/>
      <c r="AN26" s="115"/>
      <c r="AO26" s="352" t="s">
        <v>38</v>
      </c>
      <c r="AP26" s="114"/>
      <c r="AQ26" s="114"/>
      <c r="AR26" s="114"/>
      <c r="AS26" s="115"/>
      <c r="AT26" s="352" t="s">
        <v>32</v>
      </c>
      <c r="AU26" s="114"/>
      <c r="AV26" s="114"/>
      <c r="AW26" s="114"/>
      <c r="AX26" s="115"/>
      <c r="BB26" s="351" t="s">
        <v>52</v>
      </c>
      <c r="BC26" s="110"/>
      <c r="BD26" s="110"/>
      <c r="BE26" s="110"/>
      <c r="BF26" s="110"/>
      <c r="BG26" s="110"/>
      <c r="BH26" s="110"/>
      <c r="BI26" s="110"/>
      <c r="BJ26" s="110"/>
      <c r="BK26" s="111"/>
      <c r="BL26" s="352" t="s">
        <v>53</v>
      </c>
      <c r="BM26" s="114"/>
      <c r="BN26" s="114" t="s">
        <v>54</v>
      </c>
      <c r="BO26" s="114"/>
      <c r="BP26" s="114"/>
      <c r="BQ26" s="114"/>
      <c r="BR26" s="352" t="s">
        <v>40</v>
      </c>
      <c r="BS26" s="114"/>
      <c r="BT26" s="114"/>
      <c r="BU26" s="116"/>
      <c r="BV26" s="116"/>
      <c r="BW26" s="117"/>
      <c r="BX26" s="352" t="s">
        <v>53</v>
      </c>
      <c r="BY26" s="114"/>
      <c r="BZ26" s="114" t="s">
        <v>54</v>
      </c>
      <c r="CA26" s="114"/>
      <c r="CB26" s="114"/>
      <c r="CC26" s="115"/>
    </row>
    <row r="27" spans="2:81">
      <c r="B27" s="65"/>
      <c r="C27" s="66"/>
      <c r="D27" s="351" t="s">
        <v>55</v>
      </c>
      <c r="E27" s="110"/>
      <c r="F27" s="110"/>
      <c r="G27" s="110"/>
      <c r="H27" s="110"/>
      <c r="I27" s="110"/>
      <c r="J27" s="110"/>
      <c r="K27" s="110"/>
      <c r="L27" s="110"/>
      <c r="M27" s="111"/>
      <c r="N27" s="352" t="s">
        <v>42</v>
      </c>
      <c r="O27" s="114"/>
      <c r="P27" s="114"/>
      <c r="Q27" s="114"/>
      <c r="R27" s="114"/>
      <c r="S27" s="352" t="s">
        <v>43</v>
      </c>
      <c r="T27" s="114"/>
      <c r="U27" s="114"/>
      <c r="V27" s="115"/>
      <c r="W27" s="352" t="s">
        <v>42</v>
      </c>
      <c r="X27" s="114"/>
      <c r="Y27" s="114"/>
      <c r="Z27" s="114"/>
      <c r="AA27" s="115"/>
      <c r="AB27" s="352" t="s">
        <v>43</v>
      </c>
      <c r="AC27" s="114"/>
      <c r="AD27" s="114"/>
      <c r="AE27" s="115"/>
      <c r="AF27" s="352" t="s">
        <v>38</v>
      </c>
      <c r="AG27" s="114"/>
      <c r="AH27" s="114"/>
      <c r="AI27" s="114"/>
      <c r="AJ27" s="115"/>
      <c r="AK27" s="352" t="s">
        <v>38</v>
      </c>
      <c r="AL27" s="114"/>
      <c r="AM27" s="114"/>
      <c r="AN27" s="115"/>
      <c r="AO27" s="352" t="s">
        <v>38</v>
      </c>
      <c r="AP27" s="114"/>
      <c r="AQ27" s="114"/>
      <c r="AR27" s="114"/>
      <c r="AS27" s="115"/>
      <c r="AT27" s="352" t="s">
        <v>43</v>
      </c>
      <c r="AU27" s="114"/>
      <c r="AV27" s="114"/>
      <c r="AW27" s="114"/>
      <c r="AX27" s="115"/>
      <c r="BB27" s="351" t="s">
        <v>56</v>
      </c>
      <c r="BC27" s="110"/>
      <c r="BD27" s="110"/>
      <c r="BE27" s="110"/>
      <c r="BF27" s="110"/>
      <c r="BG27" s="110"/>
      <c r="BH27" s="110"/>
      <c r="BI27" s="110"/>
      <c r="BJ27" s="110"/>
      <c r="BK27" s="111"/>
      <c r="BL27" s="352" t="s">
        <v>53</v>
      </c>
      <c r="BM27" s="114"/>
      <c r="BN27" s="114" t="s">
        <v>57</v>
      </c>
      <c r="BO27" s="114"/>
      <c r="BP27" s="114"/>
      <c r="BQ27" s="114"/>
      <c r="BR27" s="352" t="s">
        <v>40</v>
      </c>
      <c r="BS27" s="114"/>
      <c r="BT27" s="114"/>
      <c r="BU27" s="116"/>
      <c r="BV27" s="116"/>
      <c r="BW27" s="117"/>
      <c r="BX27" s="352" t="s">
        <v>53</v>
      </c>
      <c r="BY27" s="114"/>
      <c r="BZ27" s="114" t="s">
        <v>57</v>
      </c>
      <c r="CA27" s="114"/>
      <c r="CB27" s="114"/>
      <c r="CC27" s="115"/>
    </row>
    <row r="28" spans="2:81">
      <c r="B28" s="65"/>
      <c r="C28" s="66"/>
      <c r="D28" s="351" t="s">
        <v>58</v>
      </c>
      <c r="E28" s="110"/>
      <c r="F28" s="110"/>
      <c r="G28" s="110"/>
      <c r="H28" s="110"/>
      <c r="I28" s="110"/>
      <c r="J28" s="110"/>
      <c r="K28" s="110"/>
      <c r="L28" s="110"/>
      <c r="M28" s="111"/>
      <c r="N28" s="352" t="s">
        <v>42</v>
      </c>
      <c r="O28" s="114"/>
      <c r="P28" s="114"/>
      <c r="Q28" s="114"/>
      <c r="R28" s="114"/>
      <c r="S28" s="352" t="s">
        <v>43</v>
      </c>
      <c r="T28" s="114"/>
      <c r="U28" s="114"/>
      <c r="V28" s="115"/>
      <c r="W28" s="352" t="s">
        <v>42</v>
      </c>
      <c r="X28" s="114"/>
      <c r="Y28" s="114"/>
      <c r="Z28" s="114"/>
      <c r="AA28" s="115"/>
      <c r="AB28" s="352" t="s">
        <v>43</v>
      </c>
      <c r="AC28" s="114"/>
      <c r="AD28" s="114"/>
      <c r="AE28" s="115"/>
      <c r="AF28" s="352" t="s">
        <v>38</v>
      </c>
      <c r="AG28" s="114"/>
      <c r="AH28" s="114"/>
      <c r="AI28" s="114"/>
      <c r="AJ28" s="115"/>
      <c r="AK28" s="352" t="s">
        <v>38</v>
      </c>
      <c r="AL28" s="114"/>
      <c r="AM28" s="114"/>
      <c r="AN28" s="115"/>
      <c r="AO28" s="352" t="s">
        <v>38</v>
      </c>
      <c r="AP28" s="114"/>
      <c r="AQ28" s="114"/>
      <c r="AR28" s="114"/>
      <c r="AS28" s="115"/>
      <c r="AT28" s="352" t="s">
        <v>43</v>
      </c>
      <c r="AU28" s="114"/>
      <c r="AV28" s="114"/>
      <c r="AW28" s="114"/>
      <c r="AX28" s="115"/>
      <c r="BB28" s="351" t="s">
        <v>59</v>
      </c>
      <c r="BC28" s="110"/>
      <c r="BD28" s="110"/>
      <c r="BE28" s="110"/>
      <c r="BF28" s="110"/>
      <c r="BG28" s="110"/>
      <c r="BH28" s="110"/>
      <c r="BI28" s="110"/>
      <c r="BJ28" s="110"/>
      <c r="BK28" s="111"/>
      <c r="BL28" s="352" t="s">
        <v>53</v>
      </c>
      <c r="BM28" s="114"/>
      <c r="BN28" s="114" t="s">
        <v>60</v>
      </c>
      <c r="BO28" s="114"/>
      <c r="BP28" s="114"/>
      <c r="BQ28" s="114"/>
      <c r="BR28" s="352" t="s">
        <v>40</v>
      </c>
      <c r="BS28" s="114"/>
      <c r="BT28" s="114"/>
      <c r="BU28" s="116"/>
      <c r="BV28" s="116"/>
      <c r="BW28" s="117"/>
      <c r="BX28" s="352" t="s">
        <v>53</v>
      </c>
      <c r="BY28" s="114"/>
      <c r="BZ28" s="114" t="s">
        <v>60</v>
      </c>
      <c r="CA28" s="114"/>
      <c r="CB28" s="114"/>
      <c r="CC28" s="115"/>
    </row>
    <row r="29" spans="2:81">
      <c r="B29" s="65"/>
      <c r="C29" s="66"/>
      <c r="D29" s="351" t="s">
        <v>61</v>
      </c>
      <c r="E29" s="110"/>
      <c r="F29" s="110"/>
      <c r="G29" s="110"/>
      <c r="H29" s="110"/>
      <c r="I29" s="110"/>
      <c r="J29" s="110"/>
      <c r="K29" s="110"/>
      <c r="L29" s="110"/>
      <c r="M29" s="111"/>
      <c r="N29" s="352" t="s">
        <v>42</v>
      </c>
      <c r="O29" s="114"/>
      <c r="P29" s="114"/>
      <c r="Q29" s="114"/>
      <c r="R29" s="114"/>
      <c r="S29" s="352" t="s">
        <v>42</v>
      </c>
      <c r="T29" s="114"/>
      <c r="U29" s="114"/>
      <c r="V29" s="115"/>
      <c r="W29" s="352" t="s">
        <v>38</v>
      </c>
      <c r="X29" s="114"/>
      <c r="Y29" s="114"/>
      <c r="Z29" s="114"/>
      <c r="AA29" s="115"/>
      <c r="AB29" s="352" t="s">
        <v>38</v>
      </c>
      <c r="AC29" s="114"/>
      <c r="AD29" s="114"/>
      <c r="AE29" s="115"/>
      <c r="AF29" s="352" t="s">
        <v>38</v>
      </c>
      <c r="AG29" s="114"/>
      <c r="AH29" s="114"/>
      <c r="AI29" s="114"/>
      <c r="AJ29" s="115"/>
      <c r="AK29" s="352" t="s">
        <v>38</v>
      </c>
      <c r="AL29" s="114"/>
      <c r="AM29" s="114"/>
      <c r="AN29" s="115"/>
      <c r="AO29" s="352" t="s">
        <v>38</v>
      </c>
      <c r="AP29" s="114"/>
      <c r="AQ29" s="114"/>
      <c r="AR29" s="114"/>
      <c r="AS29" s="115"/>
      <c r="AT29" s="352" t="s">
        <v>42</v>
      </c>
      <c r="AU29" s="114"/>
      <c r="AV29" s="114"/>
      <c r="AW29" s="114"/>
      <c r="AX29" s="115"/>
      <c r="BB29" s="351" t="s">
        <v>62</v>
      </c>
      <c r="BC29" s="110"/>
      <c r="BD29" s="110"/>
      <c r="BE29" s="110"/>
      <c r="BF29" s="110"/>
      <c r="BG29" s="110"/>
      <c r="BH29" s="110"/>
      <c r="BI29" s="110"/>
      <c r="BJ29" s="110"/>
      <c r="BK29" s="111"/>
      <c r="BL29" s="353"/>
      <c r="BM29" s="118"/>
      <c r="BN29" s="118"/>
      <c r="BO29" s="118"/>
      <c r="BP29" s="118"/>
      <c r="BQ29" s="118"/>
      <c r="BR29" s="352" t="s">
        <v>40</v>
      </c>
      <c r="BS29" s="114"/>
      <c r="BT29" s="114"/>
      <c r="BU29" s="116"/>
      <c r="BV29" s="116"/>
      <c r="BW29" s="117"/>
      <c r="BX29" s="353"/>
      <c r="BY29" s="118"/>
      <c r="BZ29" s="118"/>
      <c r="CA29" s="118"/>
      <c r="CB29" s="118"/>
      <c r="CC29" s="119"/>
    </row>
    <row r="30" spans="2:81">
      <c r="B30" s="65"/>
      <c r="C30" s="66"/>
      <c r="D30" s="351" t="s">
        <v>63</v>
      </c>
      <c r="E30" s="110"/>
      <c r="F30" s="110"/>
      <c r="G30" s="110"/>
      <c r="H30" s="110"/>
      <c r="I30" s="110"/>
      <c r="J30" s="110"/>
      <c r="K30" s="110"/>
      <c r="L30" s="110"/>
      <c r="M30" s="111"/>
      <c r="N30" s="352" t="s">
        <v>42</v>
      </c>
      <c r="O30" s="114"/>
      <c r="P30" s="114"/>
      <c r="Q30" s="114"/>
      <c r="R30" s="114"/>
      <c r="S30" s="352" t="s">
        <v>32</v>
      </c>
      <c r="T30" s="114"/>
      <c r="U30" s="114"/>
      <c r="V30" s="115"/>
      <c r="W30" s="352" t="s">
        <v>38</v>
      </c>
      <c r="X30" s="114"/>
      <c r="Y30" s="114"/>
      <c r="Z30" s="114"/>
      <c r="AA30" s="115"/>
      <c r="AB30" s="352" t="s">
        <v>38</v>
      </c>
      <c r="AC30" s="114"/>
      <c r="AD30" s="114"/>
      <c r="AE30" s="115"/>
      <c r="AF30" s="352" t="s">
        <v>38</v>
      </c>
      <c r="AG30" s="114"/>
      <c r="AH30" s="114"/>
      <c r="AI30" s="114"/>
      <c r="AJ30" s="115"/>
      <c r="AK30" s="352" t="s">
        <v>38</v>
      </c>
      <c r="AL30" s="114"/>
      <c r="AM30" s="114"/>
      <c r="AN30" s="115"/>
      <c r="AO30" s="352" t="s">
        <v>38</v>
      </c>
      <c r="AP30" s="114"/>
      <c r="AQ30" s="114"/>
      <c r="AR30" s="114"/>
      <c r="AS30" s="115"/>
      <c r="AT30" s="352" t="s">
        <v>32</v>
      </c>
      <c r="AU30" s="114"/>
      <c r="AV30" s="114"/>
      <c r="AW30" s="114"/>
      <c r="AX30" s="115"/>
      <c r="BB30" s="351" t="s">
        <v>64</v>
      </c>
      <c r="BC30" s="110"/>
      <c r="BD30" s="110"/>
      <c r="BE30" s="110"/>
      <c r="BF30" s="110"/>
      <c r="BG30" s="110"/>
      <c r="BH30" s="110"/>
      <c r="BI30" s="110"/>
      <c r="BJ30" s="110"/>
      <c r="BK30" s="111"/>
      <c r="BL30" s="352" t="s">
        <v>40</v>
      </c>
      <c r="BM30" s="114"/>
      <c r="BN30" s="114"/>
      <c r="BO30" s="114"/>
      <c r="BP30" s="114"/>
      <c r="BQ30" s="114"/>
      <c r="BR30" s="352" t="s">
        <v>35</v>
      </c>
      <c r="BS30" s="114"/>
      <c r="BT30" s="114"/>
      <c r="BU30" s="116"/>
      <c r="BV30" s="116"/>
      <c r="BW30" s="117"/>
      <c r="BX30" s="352" t="s">
        <v>40</v>
      </c>
      <c r="BY30" s="114"/>
      <c r="BZ30" s="114"/>
      <c r="CA30" s="114"/>
      <c r="CB30" s="114"/>
      <c r="CC30" s="115"/>
    </row>
    <row r="31" spans="2:81">
      <c r="B31" s="65"/>
      <c r="C31" s="66"/>
      <c r="D31" s="351" t="s">
        <v>65</v>
      </c>
      <c r="E31" s="110"/>
      <c r="F31" s="110"/>
      <c r="G31" s="110"/>
      <c r="H31" s="110"/>
      <c r="I31" s="110"/>
      <c r="J31" s="110"/>
      <c r="K31" s="110"/>
      <c r="L31" s="110"/>
      <c r="M31" s="111"/>
      <c r="N31" s="352" t="s">
        <v>42</v>
      </c>
      <c r="O31" s="114"/>
      <c r="P31" s="114"/>
      <c r="Q31" s="114"/>
      <c r="R31" s="114"/>
      <c r="S31" s="352" t="s">
        <v>42</v>
      </c>
      <c r="T31" s="114"/>
      <c r="U31" s="114"/>
      <c r="V31" s="115"/>
      <c r="W31" s="352" t="s">
        <v>42</v>
      </c>
      <c r="X31" s="114"/>
      <c r="Y31" s="114"/>
      <c r="Z31" s="114"/>
      <c r="AA31" s="115"/>
      <c r="AB31" s="352" t="s">
        <v>42</v>
      </c>
      <c r="AC31" s="114"/>
      <c r="AD31" s="114"/>
      <c r="AE31" s="115"/>
      <c r="AF31" s="352" t="s">
        <v>38</v>
      </c>
      <c r="AG31" s="114"/>
      <c r="AH31" s="114"/>
      <c r="AI31" s="114"/>
      <c r="AJ31" s="115"/>
      <c r="AK31" s="352" t="s">
        <v>38</v>
      </c>
      <c r="AL31" s="114"/>
      <c r="AM31" s="114"/>
      <c r="AN31" s="115"/>
      <c r="AO31" s="352" t="s">
        <v>38</v>
      </c>
      <c r="AP31" s="114"/>
      <c r="AQ31" s="114"/>
      <c r="AR31" s="114"/>
      <c r="AS31" s="115"/>
      <c r="AT31" s="352" t="s">
        <v>42</v>
      </c>
      <c r="AU31" s="114"/>
      <c r="AV31" s="114"/>
      <c r="AW31" s="114"/>
      <c r="AX31" s="115"/>
      <c r="BB31" s="351" t="s">
        <v>66</v>
      </c>
      <c r="BC31" s="110"/>
      <c r="BD31" s="110"/>
      <c r="BE31" s="110"/>
      <c r="BF31" s="110"/>
      <c r="BG31" s="110"/>
      <c r="BH31" s="110"/>
      <c r="BI31" s="110"/>
      <c r="BJ31" s="110"/>
      <c r="BK31" s="111"/>
      <c r="BL31" s="352" t="s">
        <v>40</v>
      </c>
      <c r="BM31" s="114"/>
      <c r="BN31" s="114"/>
      <c r="BO31" s="114"/>
      <c r="BP31" s="114"/>
      <c r="BQ31" s="114"/>
      <c r="BR31" s="352" t="s">
        <v>35</v>
      </c>
      <c r="BS31" s="114"/>
      <c r="BT31" s="114"/>
      <c r="BU31" s="116"/>
      <c r="BV31" s="116"/>
      <c r="BW31" s="117"/>
      <c r="BX31" s="352" t="s">
        <v>40</v>
      </c>
      <c r="BY31" s="114"/>
      <c r="BZ31" s="114"/>
      <c r="CA31" s="114"/>
      <c r="CB31" s="114"/>
      <c r="CC31" s="115"/>
    </row>
    <row r="32" spans="2:81">
      <c r="B32" s="65"/>
      <c r="C32" s="66"/>
      <c r="D32" s="351" t="s">
        <v>67</v>
      </c>
      <c r="E32" s="110"/>
      <c r="F32" s="110"/>
      <c r="G32" s="110"/>
      <c r="H32" s="110"/>
      <c r="I32" s="110"/>
      <c r="J32" s="110"/>
      <c r="K32" s="110"/>
      <c r="L32" s="110"/>
      <c r="M32" s="111"/>
      <c r="N32" s="352" t="s">
        <v>42</v>
      </c>
      <c r="O32" s="114"/>
      <c r="P32" s="114"/>
      <c r="Q32" s="114"/>
      <c r="R32" s="114"/>
      <c r="S32" s="352" t="s">
        <v>42</v>
      </c>
      <c r="T32" s="114"/>
      <c r="U32" s="114"/>
      <c r="V32" s="115"/>
      <c r="W32" s="352" t="s">
        <v>42</v>
      </c>
      <c r="X32" s="114"/>
      <c r="Y32" s="114"/>
      <c r="Z32" s="114"/>
      <c r="AA32" s="115"/>
      <c r="AB32" s="352" t="s">
        <v>42</v>
      </c>
      <c r="AC32" s="114"/>
      <c r="AD32" s="114"/>
      <c r="AE32" s="115"/>
      <c r="AF32" s="352" t="s">
        <v>42</v>
      </c>
      <c r="AG32" s="114"/>
      <c r="AH32" s="114"/>
      <c r="AI32" s="114"/>
      <c r="AJ32" s="115"/>
      <c r="AK32" s="352" t="s">
        <v>42</v>
      </c>
      <c r="AL32" s="114"/>
      <c r="AM32" s="114"/>
      <c r="AN32" s="115"/>
      <c r="AO32" s="352" t="s">
        <v>42</v>
      </c>
      <c r="AP32" s="114"/>
      <c r="AQ32" s="114"/>
      <c r="AR32" s="114"/>
      <c r="AS32" s="115"/>
      <c r="AT32" s="352" t="s">
        <v>42</v>
      </c>
      <c r="AU32" s="114"/>
      <c r="AV32" s="114"/>
      <c r="AW32" s="114"/>
      <c r="AX32" s="115"/>
      <c r="BB32" s="351" t="s">
        <v>68</v>
      </c>
      <c r="BC32" s="110"/>
      <c r="BD32" s="110"/>
      <c r="BE32" s="110"/>
      <c r="BF32" s="110"/>
      <c r="BG32" s="110"/>
      <c r="BH32" s="110"/>
      <c r="BI32" s="110"/>
      <c r="BJ32" s="110"/>
      <c r="BK32" s="111"/>
      <c r="BL32" s="352" t="s">
        <v>42</v>
      </c>
      <c r="BM32" s="114"/>
      <c r="BN32" s="114"/>
      <c r="BO32" s="114"/>
      <c r="BP32" s="114"/>
      <c r="BQ32" s="114"/>
      <c r="BR32" s="352" t="s">
        <v>42</v>
      </c>
      <c r="BS32" s="114"/>
      <c r="BT32" s="114"/>
      <c r="BU32" s="116"/>
      <c r="BV32" s="116"/>
      <c r="BW32" s="117"/>
      <c r="BX32" s="352" t="s">
        <v>42</v>
      </c>
      <c r="BY32" s="114"/>
      <c r="BZ32" s="114"/>
      <c r="CA32" s="114"/>
      <c r="CB32" s="114"/>
      <c r="CC32" s="115"/>
    </row>
    <row r="33" spans="2:81">
      <c r="B33" s="66"/>
      <c r="C33" s="66"/>
      <c r="D33" s="351" t="s">
        <v>69</v>
      </c>
      <c r="E33" s="110"/>
      <c r="F33" s="110"/>
      <c r="G33" s="110"/>
      <c r="H33" s="110"/>
      <c r="I33" s="110"/>
      <c r="J33" s="110"/>
      <c r="K33" s="110"/>
      <c r="L33" s="110"/>
      <c r="M33" s="111"/>
      <c r="N33" s="353" t="s">
        <v>70</v>
      </c>
      <c r="O33" s="118"/>
      <c r="P33" s="118"/>
      <c r="Q33" s="118"/>
      <c r="R33" s="118"/>
      <c r="S33" s="353" t="s">
        <v>70</v>
      </c>
      <c r="T33" s="118"/>
      <c r="U33" s="118"/>
      <c r="V33" s="119"/>
      <c r="W33" s="353" t="s">
        <v>70</v>
      </c>
      <c r="X33" s="118"/>
      <c r="Y33" s="118"/>
      <c r="Z33" s="118"/>
      <c r="AA33" s="119"/>
      <c r="AB33" s="353" t="s">
        <v>70</v>
      </c>
      <c r="AC33" s="118"/>
      <c r="AD33" s="118"/>
      <c r="AE33" s="119"/>
      <c r="AF33" s="353" t="s">
        <v>70</v>
      </c>
      <c r="AG33" s="118"/>
      <c r="AH33" s="118"/>
      <c r="AI33" s="118"/>
      <c r="AJ33" s="119"/>
      <c r="AK33" s="353" t="s">
        <v>70</v>
      </c>
      <c r="AL33" s="118"/>
      <c r="AM33" s="118"/>
      <c r="AN33" s="119"/>
      <c r="AO33" s="353" t="s">
        <v>70</v>
      </c>
      <c r="AP33" s="118"/>
      <c r="AQ33" s="118"/>
      <c r="AR33" s="118"/>
      <c r="AS33" s="119"/>
      <c r="AT33" s="353" t="s">
        <v>71</v>
      </c>
      <c r="AU33" s="118"/>
      <c r="AV33" s="118"/>
      <c r="AW33" s="118"/>
      <c r="AX33" s="119"/>
      <c r="BB33" s="351" t="s">
        <v>72</v>
      </c>
      <c r="BC33" s="110"/>
      <c r="BD33" s="110"/>
      <c r="BE33" s="110"/>
      <c r="BF33" s="110"/>
      <c r="BG33" s="110"/>
      <c r="BH33" s="110"/>
      <c r="BI33" s="110"/>
      <c r="BJ33" s="110"/>
      <c r="BK33" s="111"/>
      <c r="BL33" s="353"/>
      <c r="BM33" s="118"/>
      <c r="BN33" s="118"/>
      <c r="BO33" s="118"/>
      <c r="BP33" s="118"/>
      <c r="BQ33" s="118"/>
      <c r="BR33" s="353"/>
      <c r="BS33" s="118"/>
      <c r="BT33" s="118"/>
      <c r="BU33" s="120"/>
      <c r="BV33" s="120"/>
      <c r="BW33" s="121"/>
      <c r="BX33" s="353"/>
      <c r="BY33" s="118"/>
      <c r="BZ33" s="118"/>
      <c r="CA33" s="118"/>
      <c r="CB33" s="118"/>
      <c r="CC33" s="119"/>
    </row>
    <row r="35" spans="2:81">
      <c r="D35" s="66" t="s">
        <v>33</v>
      </c>
      <c r="G35" s="64" t="s">
        <v>73</v>
      </c>
      <c r="BB35" s="66" t="s">
        <v>54</v>
      </c>
      <c r="BE35" s="64" t="s">
        <v>74</v>
      </c>
    </row>
    <row r="36" spans="2:81">
      <c r="D36" s="66" t="s">
        <v>37</v>
      </c>
      <c r="G36" s="64" t="s">
        <v>75</v>
      </c>
      <c r="BB36" s="66" t="s">
        <v>57</v>
      </c>
      <c r="BE36" s="64" t="s">
        <v>76</v>
      </c>
    </row>
    <row r="37" spans="2:81">
      <c r="BB37" s="66" t="s">
        <v>60</v>
      </c>
      <c r="BE37" s="64" t="s">
        <v>77</v>
      </c>
    </row>
    <row r="39" spans="2:81" ht="17.45" customHeight="1"/>
  </sheetData>
  <phoneticPr fontId="10"/>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election activeCell="AB42" sqref="AB42:AE43"/>
    </sheetView>
  </sheetViews>
  <sheetFormatPr defaultRowHeight="12"/>
  <cols>
    <col min="1" max="48" width="2.5" style="22" customWidth="1"/>
    <col min="49" max="49" width="9.625" style="22" hidden="1" customWidth="1"/>
    <col min="50" max="50" width="8.75" style="22" hidden="1" customWidth="1"/>
    <col min="51" max="86" width="2.5" style="22" customWidth="1"/>
    <col min="87" max="256" width="9" style="22"/>
    <col min="257" max="305" width="2.5" style="22" customWidth="1"/>
    <col min="306" max="306" width="0" style="22" hidden="1" customWidth="1"/>
    <col min="307" max="512" width="9" style="22"/>
    <col min="513" max="561" width="2.5" style="22" customWidth="1"/>
    <col min="562" max="562" width="0" style="22" hidden="1" customWidth="1"/>
    <col min="563" max="768" width="9" style="22"/>
    <col min="769" max="817" width="2.5" style="22" customWidth="1"/>
    <col min="818" max="818" width="0" style="22" hidden="1" customWidth="1"/>
    <col min="819" max="1024" width="9" style="22"/>
    <col min="1025" max="1073" width="2.5" style="22" customWidth="1"/>
    <col min="1074" max="1074" width="0" style="22" hidden="1" customWidth="1"/>
    <col min="1075" max="1280" width="9" style="22"/>
    <col min="1281" max="1329" width="2.5" style="22" customWidth="1"/>
    <col min="1330" max="1330" width="0" style="22" hidden="1" customWidth="1"/>
    <col min="1331" max="1536" width="9" style="22"/>
    <col min="1537" max="1585" width="2.5" style="22" customWidth="1"/>
    <col min="1586" max="1586" width="0" style="22" hidden="1" customWidth="1"/>
    <col min="1587" max="1792" width="9" style="22"/>
    <col min="1793" max="1841" width="2.5" style="22" customWidth="1"/>
    <col min="1842" max="1842" width="0" style="22" hidden="1" customWidth="1"/>
    <col min="1843" max="2048" width="9" style="22"/>
    <col min="2049" max="2097" width="2.5" style="22" customWidth="1"/>
    <col min="2098" max="2098" width="0" style="22" hidden="1" customWidth="1"/>
    <col min="2099" max="2304" width="9" style="22"/>
    <col min="2305" max="2353" width="2.5" style="22" customWidth="1"/>
    <col min="2354" max="2354" width="0" style="22" hidden="1" customWidth="1"/>
    <col min="2355" max="2560" width="9" style="22"/>
    <col min="2561" max="2609" width="2.5" style="22" customWidth="1"/>
    <col min="2610" max="2610" width="0" style="22" hidden="1" customWidth="1"/>
    <col min="2611" max="2816" width="9" style="22"/>
    <col min="2817" max="2865" width="2.5" style="22" customWidth="1"/>
    <col min="2866" max="2866" width="0" style="22" hidden="1" customWidth="1"/>
    <col min="2867" max="3072" width="9" style="22"/>
    <col min="3073" max="3121" width="2.5" style="22" customWidth="1"/>
    <col min="3122" max="3122" width="0" style="22" hidden="1" customWidth="1"/>
    <col min="3123" max="3328" width="9" style="22"/>
    <col min="3329" max="3377" width="2.5" style="22" customWidth="1"/>
    <col min="3378" max="3378" width="0" style="22" hidden="1" customWidth="1"/>
    <col min="3379" max="3584" width="9" style="22"/>
    <col min="3585" max="3633" width="2.5" style="22" customWidth="1"/>
    <col min="3634" max="3634" width="0" style="22" hidden="1" customWidth="1"/>
    <col min="3635" max="3840" width="9" style="22"/>
    <col min="3841" max="3889" width="2.5" style="22" customWidth="1"/>
    <col min="3890" max="3890" width="0" style="22" hidden="1" customWidth="1"/>
    <col min="3891" max="4096" width="9" style="22"/>
    <col min="4097" max="4145" width="2.5" style="22" customWidth="1"/>
    <col min="4146" max="4146" width="0" style="22" hidden="1" customWidth="1"/>
    <col min="4147" max="4352" width="9" style="22"/>
    <col min="4353" max="4401" width="2.5" style="22" customWidth="1"/>
    <col min="4402" max="4402" width="0" style="22" hidden="1" customWidth="1"/>
    <col min="4403" max="4608" width="9" style="22"/>
    <col min="4609" max="4657" width="2.5" style="22" customWidth="1"/>
    <col min="4658" max="4658" width="0" style="22" hidden="1" customWidth="1"/>
    <col min="4659" max="4864" width="9" style="22"/>
    <col min="4865" max="4913" width="2.5" style="22" customWidth="1"/>
    <col min="4914" max="4914" width="0" style="22" hidden="1" customWidth="1"/>
    <col min="4915" max="5120" width="9" style="22"/>
    <col min="5121" max="5169" width="2.5" style="22" customWidth="1"/>
    <col min="5170" max="5170" width="0" style="22" hidden="1" customWidth="1"/>
    <col min="5171" max="5376" width="9" style="22"/>
    <col min="5377" max="5425" width="2.5" style="22" customWidth="1"/>
    <col min="5426" max="5426" width="0" style="22" hidden="1" customWidth="1"/>
    <col min="5427" max="5632" width="9" style="22"/>
    <col min="5633" max="5681" width="2.5" style="22" customWidth="1"/>
    <col min="5682" max="5682" width="0" style="22" hidden="1" customWidth="1"/>
    <col min="5683" max="5888" width="9" style="22"/>
    <col min="5889" max="5937" width="2.5" style="22" customWidth="1"/>
    <col min="5938" max="5938" width="0" style="22" hidden="1" customWidth="1"/>
    <col min="5939" max="6144" width="9" style="22"/>
    <col min="6145" max="6193" width="2.5" style="22" customWidth="1"/>
    <col min="6194" max="6194" width="0" style="22" hidden="1" customWidth="1"/>
    <col min="6195" max="6400" width="9" style="22"/>
    <col min="6401" max="6449" width="2.5" style="22" customWidth="1"/>
    <col min="6450" max="6450" width="0" style="22" hidden="1" customWidth="1"/>
    <col min="6451" max="6656" width="9" style="22"/>
    <col min="6657" max="6705" width="2.5" style="22" customWidth="1"/>
    <col min="6706" max="6706" width="0" style="22" hidden="1" customWidth="1"/>
    <col min="6707" max="6912" width="9" style="22"/>
    <col min="6913" max="6961" width="2.5" style="22" customWidth="1"/>
    <col min="6962" max="6962" width="0" style="22" hidden="1" customWidth="1"/>
    <col min="6963" max="7168" width="9" style="22"/>
    <col min="7169" max="7217" width="2.5" style="22" customWidth="1"/>
    <col min="7218" max="7218" width="0" style="22" hidden="1" customWidth="1"/>
    <col min="7219" max="7424" width="9" style="22"/>
    <col min="7425" max="7473" width="2.5" style="22" customWidth="1"/>
    <col min="7474" max="7474" width="0" style="22" hidden="1" customWidth="1"/>
    <col min="7475" max="7680" width="9" style="22"/>
    <col min="7681" max="7729" width="2.5" style="22" customWidth="1"/>
    <col min="7730" max="7730" width="0" style="22" hidden="1" customWidth="1"/>
    <col min="7731" max="7936" width="9" style="22"/>
    <col min="7937" max="7985" width="2.5" style="22" customWidth="1"/>
    <col min="7986" max="7986" width="0" style="22" hidden="1" customWidth="1"/>
    <col min="7987" max="8192" width="9" style="22"/>
    <col min="8193" max="8241" width="2.5" style="22" customWidth="1"/>
    <col min="8242" max="8242" width="0" style="22" hidden="1" customWidth="1"/>
    <col min="8243" max="8448" width="9" style="22"/>
    <col min="8449" max="8497" width="2.5" style="22" customWidth="1"/>
    <col min="8498" max="8498" width="0" style="22" hidden="1" customWidth="1"/>
    <col min="8499" max="8704" width="9" style="22"/>
    <col min="8705" max="8753" width="2.5" style="22" customWidth="1"/>
    <col min="8754" max="8754" width="0" style="22" hidden="1" customWidth="1"/>
    <col min="8755" max="8960" width="9" style="22"/>
    <col min="8961" max="9009" width="2.5" style="22" customWidth="1"/>
    <col min="9010" max="9010" width="0" style="22" hidden="1" customWidth="1"/>
    <col min="9011" max="9216" width="9" style="22"/>
    <col min="9217" max="9265" width="2.5" style="22" customWidth="1"/>
    <col min="9266" max="9266" width="0" style="22" hidden="1" customWidth="1"/>
    <col min="9267" max="9472" width="9" style="22"/>
    <col min="9473" max="9521" width="2.5" style="22" customWidth="1"/>
    <col min="9522" max="9522" width="0" style="22" hidden="1" customWidth="1"/>
    <col min="9523" max="9728" width="9" style="22"/>
    <col min="9729" max="9777" width="2.5" style="22" customWidth="1"/>
    <col min="9778" max="9778" width="0" style="22" hidden="1" customWidth="1"/>
    <col min="9779" max="9984" width="9" style="22"/>
    <col min="9985" max="10033" width="2.5" style="22" customWidth="1"/>
    <col min="10034" max="10034" width="0" style="22" hidden="1" customWidth="1"/>
    <col min="10035" max="10240" width="9" style="22"/>
    <col min="10241" max="10289" width="2.5" style="22" customWidth="1"/>
    <col min="10290" max="10290" width="0" style="22" hidden="1" customWidth="1"/>
    <col min="10291" max="10496" width="9" style="22"/>
    <col min="10497" max="10545" width="2.5" style="22" customWidth="1"/>
    <col min="10546" max="10546" width="0" style="22" hidden="1" customWidth="1"/>
    <col min="10547" max="10752" width="9" style="22"/>
    <col min="10753" max="10801" width="2.5" style="22" customWidth="1"/>
    <col min="10802" max="10802" width="0" style="22" hidden="1" customWidth="1"/>
    <col min="10803" max="11008" width="9" style="22"/>
    <col min="11009" max="11057" width="2.5" style="22" customWidth="1"/>
    <col min="11058" max="11058" width="0" style="22" hidden="1" customWidth="1"/>
    <col min="11059" max="11264" width="9" style="22"/>
    <col min="11265" max="11313" width="2.5" style="22" customWidth="1"/>
    <col min="11314" max="11314" width="0" style="22" hidden="1" customWidth="1"/>
    <col min="11315" max="11520" width="9" style="22"/>
    <col min="11521" max="11569" width="2.5" style="22" customWidth="1"/>
    <col min="11570" max="11570" width="0" style="22" hidden="1" customWidth="1"/>
    <col min="11571" max="11776" width="9" style="22"/>
    <col min="11777" max="11825" width="2.5" style="22" customWidth="1"/>
    <col min="11826" max="11826" width="0" style="22" hidden="1" customWidth="1"/>
    <col min="11827" max="12032" width="9" style="22"/>
    <col min="12033" max="12081" width="2.5" style="22" customWidth="1"/>
    <col min="12082" max="12082" width="0" style="22" hidden="1" customWidth="1"/>
    <col min="12083" max="12288" width="9" style="22"/>
    <col min="12289" max="12337" width="2.5" style="22" customWidth="1"/>
    <col min="12338" max="12338" width="0" style="22" hidden="1" customWidth="1"/>
    <col min="12339" max="12544" width="9" style="22"/>
    <col min="12545" max="12593" width="2.5" style="22" customWidth="1"/>
    <col min="12594" max="12594" width="0" style="22" hidden="1" customWidth="1"/>
    <col min="12595" max="12800" width="9" style="22"/>
    <col min="12801" max="12849" width="2.5" style="22" customWidth="1"/>
    <col min="12850" max="12850" width="0" style="22" hidden="1" customWidth="1"/>
    <col min="12851" max="13056" width="9" style="22"/>
    <col min="13057" max="13105" width="2.5" style="22" customWidth="1"/>
    <col min="13106" max="13106" width="0" style="22" hidden="1" customWidth="1"/>
    <col min="13107" max="13312" width="9" style="22"/>
    <col min="13313" max="13361" width="2.5" style="22" customWidth="1"/>
    <col min="13362" max="13362" width="0" style="22" hidden="1" customWidth="1"/>
    <col min="13363" max="13568" width="9" style="22"/>
    <col min="13569" max="13617" width="2.5" style="22" customWidth="1"/>
    <col min="13618" max="13618" width="0" style="22" hidden="1" customWidth="1"/>
    <col min="13619" max="13824" width="9" style="22"/>
    <col min="13825" max="13873" width="2.5" style="22" customWidth="1"/>
    <col min="13874" max="13874" width="0" style="22" hidden="1" customWidth="1"/>
    <col min="13875" max="14080" width="9" style="22"/>
    <col min="14081" max="14129" width="2.5" style="22" customWidth="1"/>
    <col min="14130" max="14130" width="0" style="22" hidden="1" customWidth="1"/>
    <col min="14131" max="14336" width="9" style="22"/>
    <col min="14337" max="14385" width="2.5" style="22" customWidth="1"/>
    <col min="14386" max="14386" width="0" style="22" hidden="1" customWidth="1"/>
    <col min="14387" max="14592" width="9" style="22"/>
    <col min="14593" max="14641" width="2.5" style="22" customWidth="1"/>
    <col min="14642" max="14642" width="0" style="22" hidden="1" customWidth="1"/>
    <col min="14643" max="14848" width="9" style="22"/>
    <col min="14849" max="14897" width="2.5" style="22" customWidth="1"/>
    <col min="14898" max="14898" width="0" style="22" hidden="1" customWidth="1"/>
    <col min="14899" max="15104" width="9" style="22"/>
    <col min="15105" max="15153" width="2.5" style="22" customWidth="1"/>
    <col min="15154" max="15154" width="0" style="22" hidden="1" customWidth="1"/>
    <col min="15155" max="15360" width="9" style="22"/>
    <col min="15361" max="15409" width="2.5" style="22" customWidth="1"/>
    <col min="15410" max="15410" width="0" style="22" hidden="1" customWidth="1"/>
    <col min="15411" max="15616" width="9" style="22"/>
    <col min="15617" max="15665" width="2.5" style="22" customWidth="1"/>
    <col min="15666" max="15666" width="0" style="22" hidden="1" customWidth="1"/>
    <col min="15667" max="15872" width="9" style="22"/>
    <col min="15873" max="15921" width="2.5" style="22" customWidth="1"/>
    <col min="15922" max="15922" width="0" style="22" hidden="1" customWidth="1"/>
    <col min="15923" max="16128" width="9" style="22"/>
    <col min="16129" max="16177" width="2.5" style="22" customWidth="1"/>
    <col min="16178" max="16178" width="0" style="22" hidden="1" customWidth="1"/>
    <col min="16179" max="16384" width="9" style="22"/>
  </cols>
  <sheetData>
    <row r="2" spans="2:49">
      <c r="AW2" s="23" t="s">
        <v>78</v>
      </c>
    </row>
    <row r="3" spans="2:49" ht="11.25" customHeight="1">
      <c r="AC3" s="696"/>
      <c r="AD3" s="697"/>
      <c r="AE3" s="697"/>
      <c r="AF3" s="697"/>
      <c r="AG3" s="697"/>
      <c r="AH3" s="697"/>
      <c r="AI3" s="696"/>
      <c r="AJ3" s="696"/>
      <c r="AK3" s="696"/>
      <c r="AL3" s="696"/>
      <c r="AM3" s="696"/>
      <c r="AN3" s="602"/>
      <c r="AO3" s="602"/>
      <c r="AP3" s="602"/>
      <c r="AQ3" s="602"/>
      <c r="AR3" s="602"/>
      <c r="AS3" s="602"/>
      <c r="AT3" s="602"/>
      <c r="AU3" s="24"/>
      <c r="AW3" s="25" t="s">
        <v>79</v>
      </c>
    </row>
    <row r="4" spans="2:49" ht="11.1" customHeight="1">
      <c r="B4" s="26"/>
      <c r="C4" s="27"/>
      <c r="D4" s="27"/>
      <c r="E4" s="27"/>
      <c r="F4" s="27"/>
      <c r="G4" s="27"/>
      <c r="H4" s="27"/>
      <c r="I4" s="27"/>
      <c r="J4" s="27"/>
      <c r="AC4" s="697"/>
      <c r="AD4" s="697"/>
      <c r="AE4" s="697"/>
      <c r="AF4" s="697"/>
      <c r="AG4" s="697"/>
      <c r="AH4" s="697"/>
      <c r="AI4" s="696"/>
      <c r="AJ4" s="696"/>
      <c r="AK4" s="696"/>
      <c r="AL4" s="696"/>
      <c r="AM4" s="696"/>
      <c r="AN4" s="602"/>
      <c r="AO4" s="602"/>
      <c r="AP4" s="602"/>
      <c r="AQ4" s="602"/>
      <c r="AR4" s="602"/>
      <c r="AS4" s="602"/>
      <c r="AT4" s="602"/>
      <c r="AU4" s="24"/>
      <c r="AW4" s="25" t="s">
        <v>80</v>
      </c>
    </row>
    <row r="5" spans="2:49" ht="11.25" customHeight="1">
      <c r="AC5" s="697"/>
      <c r="AD5" s="697"/>
      <c r="AE5" s="697"/>
      <c r="AF5" s="697"/>
      <c r="AG5" s="697"/>
      <c r="AH5" s="697"/>
      <c r="AI5" s="698"/>
      <c r="AJ5" s="698"/>
      <c r="AK5" s="698"/>
      <c r="AL5" s="698"/>
      <c r="AM5" s="698"/>
      <c r="AN5" s="699"/>
      <c r="AO5" s="699"/>
      <c r="AP5" s="699"/>
      <c r="AQ5" s="699"/>
      <c r="AR5" s="699"/>
      <c r="AS5" s="699"/>
      <c r="AT5" s="699"/>
      <c r="AU5" s="28"/>
      <c r="AW5" s="25" t="s">
        <v>81</v>
      </c>
    </row>
    <row r="6" spans="2:49" ht="12.75" customHeight="1">
      <c r="B6" s="29"/>
      <c r="M6" s="30"/>
      <c r="N6" s="30"/>
      <c r="O6" s="30"/>
      <c r="P6" s="30"/>
      <c r="Q6" s="30"/>
      <c r="R6" s="30"/>
      <c r="S6" s="30"/>
      <c r="T6" s="30"/>
      <c r="U6" s="30"/>
      <c r="V6" s="30"/>
      <c r="W6" s="30"/>
      <c r="X6" s="30"/>
      <c r="Y6" s="30"/>
      <c r="Z6" s="30"/>
      <c r="AA6" s="30"/>
      <c r="AB6" s="30"/>
      <c r="AC6" s="30"/>
      <c r="AD6" s="30"/>
      <c r="AE6" s="30"/>
      <c r="AF6" s="30"/>
      <c r="AG6" s="30"/>
      <c r="AH6" s="30"/>
      <c r="AI6" s="30"/>
      <c r="AJ6" s="30"/>
      <c r="AW6" s="25" t="s">
        <v>82</v>
      </c>
    </row>
    <row r="7" spans="2:49" ht="11.25" customHeight="1">
      <c r="M7" s="682" t="s">
        <v>83</v>
      </c>
      <c r="N7" s="683"/>
      <c r="O7" s="683"/>
      <c r="P7" s="683"/>
      <c r="Q7" s="683"/>
      <c r="R7" s="683"/>
      <c r="S7" s="683"/>
      <c r="T7" s="683"/>
      <c r="U7" s="683"/>
      <c r="V7" s="683"/>
      <c r="W7" s="683"/>
      <c r="X7" s="683"/>
      <c r="Y7" s="683"/>
      <c r="Z7" s="683"/>
      <c r="AA7" s="683"/>
      <c r="AB7" s="683"/>
      <c r="AC7" s="683"/>
      <c r="AD7" s="683"/>
      <c r="AE7" s="683"/>
      <c r="AF7" s="683"/>
      <c r="AG7" s="683"/>
      <c r="AH7" s="683"/>
      <c r="AI7" s="683"/>
      <c r="AJ7" s="684"/>
      <c r="AW7" s="25" t="s">
        <v>84</v>
      </c>
    </row>
    <row r="8" spans="2:49" ht="11.25" customHeight="1">
      <c r="M8" s="682"/>
      <c r="N8" s="683"/>
      <c r="O8" s="683"/>
      <c r="P8" s="683"/>
      <c r="Q8" s="683"/>
      <c r="R8" s="683"/>
      <c r="S8" s="683"/>
      <c r="T8" s="683"/>
      <c r="U8" s="683"/>
      <c r="V8" s="683"/>
      <c r="W8" s="683"/>
      <c r="X8" s="683"/>
      <c r="Y8" s="683"/>
      <c r="Z8" s="683"/>
      <c r="AA8" s="683"/>
      <c r="AB8" s="683"/>
      <c r="AC8" s="683"/>
      <c r="AD8" s="683"/>
      <c r="AE8" s="683"/>
      <c r="AF8" s="683"/>
      <c r="AG8" s="683"/>
      <c r="AH8" s="683"/>
      <c r="AI8" s="683"/>
      <c r="AJ8" s="684"/>
      <c r="AW8" s="25" t="s">
        <v>85</v>
      </c>
    </row>
    <row r="9" spans="2:49" ht="11.25" customHeight="1">
      <c r="M9" s="682"/>
      <c r="N9" s="683"/>
      <c r="O9" s="683"/>
      <c r="P9" s="683"/>
      <c r="Q9" s="683"/>
      <c r="R9" s="683"/>
      <c r="S9" s="683"/>
      <c r="T9" s="683"/>
      <c r="U9" s="683"/>
      <c r="V9" s="683"/>
      <c r="W9" s="683"/>
      <c r="X9" s="683"/>
      <c r="Y9" s="683"/>
      <c r="Z9" s="683"/>
      <c r="AA9" s="683"/>
      <c r="AB9" s="683"/>
      <c r="AC9" s="683"/>
      <c r="AD9" s="683"/>
      <c r="AE9" s="683"/>
      <c r="AF9" s="683"/>
      <c r="AG9" s="683"/>
      <c r="AH9" s="683"/>
      <c r="AI9" s="683"/>
      <c r="AJ9" s="684"/>
      <c r="AW9" s="25" t="s">
        <v>86</v>
      </c>
    </row>
    <row r="10" spans="2:49" ht="11.25" customHeight="1">
      <c r="M10" s="685" t="s">
        <v>87</v>
      </c>
      <c r="N10" s="686"/>
      <c r="O10" s="686"/>
      <c r="P10" s="686"/>
      <c r="Q10" s="686"/>
      <c r="R10" s="686"/>
      <c r="S10" s="686"/>
      <c r="T10" s="686"/>
      <c r="U10" s="686"/>
      <c r="V10" s="686"/>
      <c r="W10" s="686"/>
      <c r="X10" s="686"/>
      <c r="Y10" s="686"/>
      <c r="Z10" s="686"/>
      <c r="AA10" s="686"/>
      <c r="AB10" s="686"/>
      <c r="AC10" s="686"/>
      <c r="AD10" s="686"/>
      <c r="AE10" s="686"/>
      <c r="AF10" s="686"/>
      <c r="AG10" s="686"/>
      <c r="AH10" s="686"/>
      <c r="AI10" s="686"/>
      <c r="AJ10" s="687"/>
      <c r="AW10" s="25" t="s">
        <v>88</v>
      </c>
    </row>
    <row r="11" spans="2:49" ht="11.25" customHeight="1">
      <c r="M11" s="685"/>
      <c r="N11" s="686"/>
      <c r="O11" s="686"/>
      <c r="P11" s="686"/>
      <c r="Q11" s="686"/>
      <c r="R11" s="686"/>
      <c r="S11" s="686"/>
      <c r="T11" s="686"/>
      <c r="U11" s="686"/>
      <c r="V11" s="686"/>
      <c r="W11" s="686"/>
      <c r="X11" s="686"/>
      <c r="Y11" s="686"/>
      <c r="Z11" s="686"/>
      <c r="AA11" s="686"/>
      <c r="AB11" s="686"/>
      <c r="AC11" s="686"/>
      <c r="AD11" s="686"/>
      <c r="AE11" s="686"/>
      <c r="AF11" s="686"/>
      <c r="AG11" s="686"/>
      <c r="AH11" s="686"/>
      <c r="AI11" s="686"/>
      <c r="AJ11" s="687"/>
      <c r="AW11" s="25" t="s">
        <v>89</v>
      </c>
    </row>
    <row r="12" spans="2:49" ht="11.25" customHeight="1">
      <c r="M12" s="688"/>
      <c r="N12" s="689"/>
      <c r="O12" s="689"/>
      <c r="P12" s="689"/>
      <c r="Q12" s="689"/>
      <c r="R12" s="689"/>
      <c r="S12" s="689"/>
      <c r="T12" s="689"/>
      <c r="U12" s="689"/>
      <c r="V12" s="689"/>
      <c r="W12" s="689"/>
      <c r="X12" s="689"/>
      <c r="Y12" s="689"/>
      <c r="Z12" s="689"/>
      <c r="AA12" s="689"/>
      <c r="AB12" s="689"/>
      <c r="AC12" s="689"/>
      <c r="AD12" s="689"/>
      <c r="AE12" s="689"/>
      <c r="AF12" s="689"/>
      <c r="AG12" s="689"/>
      <c r="AH12" s="689"/>
      <c r="AI12" s="689"/>
      <c r="AJ12" s="690"/>
      <c r="AW12" s="25" t="s">
        <v>90</v>
      </c>
    </row>
    <row r="13" spans="2:49">
      <c r="AW13" s="25" t="s">
        <v>91</v>
      </c>
    </row>
    <row r="14" spans="2:49">
      <c r="AW14" s="25" t="s">
        <v>92</v>
      </c>
    </row>
    <row r="15" spans="2:49">
      <c r="AW15" s="25" t="s">
        <v>93</v>
      </c>
    </row>
    <row r="16" spans="2:49">
      <c r="M16" s="633" t="s">
        <v>94</v>
      </c>
      <c r="N16" s="634"/>
      <c r="O16" s="634"/>
      <c r="P16" s="634"/>
      <c r="Q16" s="634"/>
      <c r="R16" s="634"/>
      <c r="S16" s="634"/>
      <c r="T16" s="635"/>
      <c r="U16" s="665" t="s">
        <v>95</v>
      </c>
      <c r="V16" s="691"/>
      <c r="W16" s="691"/>
      <c r="X16" s="691"/>
      <c r="Y16" s="691"/>
      <c r="Z16" s="691"/>
      <c r="AA16" s="691"/>
      <c r="AB16" s="691"/>
      <c r="AC16" s="691"/>
      <c r="AD16" s="691"/>
      <c r="AE16" s="691"/>
      <c r="AF16" s="691"/>
      <c r="AG16" s="691"/>
      <c r="AH16" s="691"/>
      <c r="AI16" s="691"/>
      <c r="AJ16" s="692"/>
      <c r="AW16" s="25" t="s">
        <v>96</v>
      </c>
    </row>
    <row r="17" spans="13:52">
      <c r="M17" s="636"/>
      <c r="N17" s="637"/>
      <c r="O17" s="637"/>
      <c r="P17" s="637"/>
      <c r="Q17" s="637"/>
      <c r="R17" s="637"/>
      <c r="S17" s="637"/>
      <c r="T17" s="638"/>
      <c r="U17" s="693"/>
      <c r="V17" s="694"/>
      <c r="W17" s="694"/>
      <c r="X17" s="694"/>
      <c r="Y17" s="694"/>
      <c r="Z17" s="694"/>
      <c r="AA17" s="694"/>
      <c r="AB17" s="694"/>
      <c r="AC17" s="694"/>
      <c r="AD17" s="694"/>
      <c r="AE17" s="694"/>
      <c r="AF17" s="694"/>
      <c r="AG17" s="694"/>
      <c r="AH17" s="694"/>
      <c r="AI17" s="694"/>
      <c r="AJ17" s="695"/>
      <c r="AL17" s="31"/>
      <c r="AM17" s="23"/>
      <c r="AN17" s="23"/>
      <c r="AO17" s="23"/>
      <c r="AP17" s="23"/>
      <c r="AQ17" s="23"/>
      <c r="AR17" s="23"/>
      <c r="AW17" s="23"/>
    </row>
    <row r="18" spans="13:52">
      <c r="M18" s="633" t="s">
        <v>97</v>
      </c>
      <c r="N18" s="634"/>
      <c r="O18" s="634"/>
      <c r="P18" s="634"/>
      <c r="Q18" s="634"/>
      <c r="R18" s="634"/>
      <c r="S18" s="634"/>
      <c r="T18" s="635"/>
      <c r="U18" s="665" t="s">
        <v>98</v>
      </c>
      <c r="V18" s="691"/>
      <c r="W18" s="691"/>
      <c r="X18" s="691"/>
      <c r="Y18" s="691"/>
      <c r="Z18" s="691"/>
      <c r="AA18" s="691"/>
      <c r="AB18" s="691"/>
      <c r="AC18" s="691"/>
      <c r="AD18" s="691"/>
      <c r="AE18" s="691"/>
      <c r="AF18" s="691"/>
      <c r="AG18" s="691"/>
      <c r="AH18" s="691"/>
      <c r="AI18" s="691"/>
      <c r="AJ18" s="692"/>
      <c r="AL18" s="31"/>
      <c r="AM18" s="23"/>
      <c r="AN18" s="23"/>
      <c r="AO18" s="23"/>
      <c r="AP18" s="23"/>
      <c r="AQ18" s="23"/>
      <c r="AR18" s="23"/>
      <c r="AW18" s="23" t="s">
        <v>99</v>
      </c>
    </row>
    <row r="19" spans="13:52">
      <c r="M19" s="636"/>
      <c r="N19" s="637"/>
      <c r="O19" s="637"/>
      <c r="P19" s="637"/>
      <c r="Q19" s="637"/>
      <c r="R19" s="637"/>
      <c r="S19" s="637"/>
      <c r="T19" s="638"/>
      <c r="U19" s="693"/>
      <c r="V19" s="694"/>
      <c r="W19" s="694"/>
      <c r="X19" s="694"/>
      <c r="Y19" s="694"/>
      <c r="Z19" s="694"/>
      <c r="AA19" s="694"/>
      <c r="AB19" s="694"/>
      <c r="AC19" s="694"/>
      <c r="AD19" s="694"/>
      <c r="AE19" s="694"/>
      <c r="AF19" s="694"/>
      <c r="AG19" s="694"/>
      <c r="AH19" s="694"/>
      <c r="AI19" s="694"/>
      <c r="AJ19" s="695"/>
      <c r="AL19" s="31"/>
      <c r="AM19" s="23"/>
      <c r="AN19" s="23"/>
      <c r="AO19" s="23"/>
      <c r="AP19" s="23"/>
      <c r="AQ19" s="23"/>
      <c r="AR19" s="23"/>
      <c r="AW19" s="23" t="s">
        <v>100</v>
      </c>
    </row>
    <row r="20" spans="13:52" ht="11.25" customHeight="1">
      <c r="M20" s="633" t="s">
        <v>101</v>
      </c>
      <c r="N20" s="634"/>
      <c r="O20" s="634"/>
      <c r="P20" s="634"/>
      <c r="Q20" s="634"/>
      <c r="R20" s="634"/>
      <c r="S20" s="634"/>
      <c r="T20" s="635"/>
      <c r="U20" s="665"/>
      <c r="V20" s="666"/>
      <c r="W20" s="666"/>
      <c r="X20" s="666"/>
      <c r="Y20" s="666"/>
      <c r="Z20" s="666"/>
      <c r="AA20" s="666"/>
      <c r="AB20" s="666"/>
      <c r="AC20" s="666"/>
      <c r="AD20" s="666"/>
      <c r="AE20" s="666"/>
      <c r="AF20" s="666"/>
      <c r="AG20" s="666"/>
      <c r="AH20" s="666"/>
      <c r="AI20" s="666"/>
      <c r="AJ20" s="667"/>
      <c r="AL20" s="31"/>
      <c r="AM20" s="23"/>
      <c r="AN20" s="23"/>
      <c r="AO20" s="23"/>
      <c r="AP20" s="23"/>
      <c r="AQ20" s="23"/>
      <c r="AR20" s="23"/>
      <c r="AW20" s="23" t="s">
        <v>102</v>
      </c>
    </row>
    <row r="21" spans="13:52" ht="11.25" customHeight="1">
      <c r="M21" s="636"/>
      <c r="N21" s="637"/>
      <c r="O21" s="637"/>
      <c r="P21" s="637"/>
      <c r="Q21" s="637"/>
      <c r="R21" s="637"/>
      <c r="S21" s="637"/>
      <c r="T21" s="638"/>
      <c r="U21" s="668"/>
      <c r="V21" s="669"/>
      <c r="W21" s="669"/>
      <c r="X21" s="669"/>
      <c r="Y21" s="669"/>
      <c r="Z21" s="669"/>
      <c r="AA21" s="669"/>
      <c r="AB21" s="669"/>
      <c r="AC21" s="669"/>
      <c r="AD21" s="669"/>
      <c r="AE21" s="669"/>
      <c r="AF21" s="669"/>
      <c r="AG21" s="669"/>
      <c r="AH21" s="669"/>
      <c r="AI21" s="669"/>
      <c r="AJ21" s="670"/>
      <c r="AL21" s="31"/>
      <c r="AM21" s="23"/>
      <c r="AN21" s="23"/>
      <c r="AO21" s="23"/>
      <c r="AP21" s="23"/>
      <c r="AQ21" s="23"/>
      <c r="AR21" s="23"/>
      <c r="AW21" s="23" t="s">
        <v>103</v>
      </c>
    </row>
    <row r="22" spans="13:52">
      <c r="M22" s="633" t="s">
        <v>104</v>
      </c>
      <c r="N22" s="634"/>
      <c r="O22" s="634"/>
      <c r="P22" s="634"/>
      <c r="Q22" s="634"/>
      <c r="R22" s="634"/>
      <c r="S22" s="634"/>
      <c r="T22" s="635"/>
      <c r="U22" s="671" cm="1">
        <f t="array" ref="U22">MAX(_xlfn.NUMBERVALUE(改訂!A7:E52))</f>
        <v>2</v>
      </c>
      <c r="V22" s="672"/>
      <c r="W22" s="672"/>
      <c r="X22" s="672"/>
      <c r="Y22" s="672"/>
      <c r="Z22" s="672"/>
      <c r="AA22" s="672"/>
      <c r="AB22" s="672"/>
      <c r="AC22" s="672"/>
      <c r="AD22" s="672"/>
      <c r="AE22" s="672"/>
      <c r="AF22" s="672"/>
      <c r="AG22" s="672"/>
      <c r="AH22" s="672"/>
      <c r="AI22" s="672"/>
      <c r="AJ22" s="673"/>
      <c r="AL22" s="31"/>
      <c r="AM22" s="23"/>
      <c r="AN22" s="23"/>
      <c r="AO22" s="23"/>
      <c r="AP22" s="23"/>
      <c r="AQ22" s="23"/>
      <c r="AR22" s="23"/>
      <c r="AW22" s="23" t="s">
        <v>105</v>
      </c>
    </row>
    <row r="23" spans="13:52">
      <c r="M23" s="636"/>
      <c r="N23" s="637"/>
      <c r="O23" s="637"/>
      <c r="P23" s="637"/>
      <c r="Q23" s="637"/>
      <c r="R23" s="637"/>
      <c r="S23" s="637"/>
      <c r="T23" s="638"/>
      <c r="U23" s="674"/>
      <c r="V23" s="675"/>
      <c r="W23" s="675"/>
      <c r="X23" s="675"/>
      <c r="Y23" s="675"/>
      <c r="Z23" s="675"/>
      <c r="AA23" s="675"/>
      <c r="AB23" s="675"/>
      <c r="AC23" s="675"/>
      <c r="AD23" s="675"/>
      <c r="AE23" s="675"/>
      <c r="AF23" s="675"/>
      <c r="AG23" s="675"/>
      <c r="AH23" s="675"/>
      <c r="AI23" s="675"/>
      <c r="AJ23" s="676"/>
      <c r="AL23" s="31"/>
      <c r="AM23" s="23"/>
      <c r="AN23" s="23"/>
      <c r="AO23" s="23"/>
      <c r="AP23" s="23"/>
      <c r="AQ23" s="23"/>
      <c r="AR23" s="23"/>
      <c r="AW23" s="23"/>
    </row>
    <row r="24" spans="13:52">
      <c r="M24" s="633" t="s">
        <v>106</v>
      </c>
      <c r="N24" s="634"/>
      <c r="O24" s="634"/>
      <c r="P24" s="634"/>
      <c r="Q24" s="634"/>
      <c r="R24" s="634"/>
      <c r="S24" s="634"/>
      <c r="T24" s="635"/>
      <c r="U24" s="654" t="s">
        <v>107</v>
      </c>
      <c r="V24" s="677"/>
      <c r="W24" s="677"/>
      <c r="X24" s="677"/>
      <c r="Y24" s="677"/>
      <c r="Z24" s="677"/>
      <c r="AA24" s="677"/>
      <c r="AB24" s="677"/>
      <c r="AC24" s="677"/>
      <c r="AD24" s="677"/>
      <c r="AE24" s="677"/>
      <c r="AF24" s="677"/>
      <c r="AG24" s="677"/>
      <c r="AH24" s="677"/>
      <c r="AI24" s="677"/>
      <c r="AJ24" s="678"/>
      <c r="AL24" s="31"/>
      <c r="AM24" s="23"/>
      <c r="AN24" s="23"/>
      <c r="AO24" s="23"/>
      <c r="AP24" s="23"/>
      <c r="AQ24" s="23"/>
      <c r="AR24" s="23"/>
      <c r="AW24" s="23" t="s">
        <v>108</v>
      </c>
    </row>
    <row r="25" spans="13:52">
      <c r="M25" s="636"/>
      <c r="N25" s="637"/>
      <c r="O25" s="637"/>
      <c r="P25" s="637"/>
      <c r="Q25" s="637"/>
      <c r="R25" s="637"/>
      <c r="S25" s="637"/>
      <c r="T25" s="638"/>
      <c r="U25" s="679"/>
      <c r="V25" s="680"/>
      <c r="W25" s="680"/>
      <c r="X25" s="680"/>
      <c r="Y25" s="680"/>
      <c r="Z25" s="680"/>
      <c r="AA25" s="680"/>
      <c r="AB25" s="680"/>
      <c r="AC25" s="680"/>
      <c r="AD25" s="680"/>
      <c r="AE25" s="680"/>
      <c r="AF25" s="680"/>
      <c r="AG25" s="680"/>
      <c r="AH25" s="680"/>
      <c r="AI25" s="680"/>
      <c r="AJ25" s="681"/>
      <c r="AL25" s="31"/>
      <c r="AM25" s="32"/>
      <c r="AN25" s="32"/>
      <c r="AO25" s="32"/>
      <c r="AP25" s="32"/>
      <c r="AQ25" s="32"/>
      <c r="AR25" s="32"/>
      <c r="AS25" s="33"/>
      <c r="AU25" s="33"/>
      <c r="AW25" s="23" t="s">
        <v>28</v>
      </c>
    </row>
    <row r="26" spans="13:52" ht="11.25" customHeight="1">
      <c r="M26" s="633" t="s">
        <v>109</v>
      </c>
      <c r="N26" s="634"/>
      <c r="O26" s="634"/>
      <c r="P26" s="634"/>
      <c r="Q26" s="634"/>
      <c r="R26" s="634"/>
      <c r="S26" s="634"/>
      <c r="T26" s="635"/>
      <c r="U26" s="654" t="s">
        <v>110</v>
      </c>
      <c r="V26" s="655"/>
      <c r="W26" s="655"/>
      <c r="X26" s="655"/>
      <c r="Y26" s="655"/>
      <c r="Z26" s="655"/>
      <c r="AA26" s="655"/>
      <c r="AB26" s="656"/>
      <c r="AC26" s="660" t="s">
        <v>111</v>
      </c>
      <c r="AD26" s="661"/>
      <c r="AE26" s="654" t="s">
        <v>112</v>
      </c>
      <c r="AF26" s="655"/>
      <c r="AG26" s="655"/>
      <c r="AH26" s="655"/>
      <c r="AI26" s="655"/>
      <c r="AJ26" s="656"/>
      <c r="AK26" s="34"/>
      <c r="AL26" s="31"/>
      <c r="AM26" s="32"/>
      <c r="AN26" s="32"/>
      <c r="AO26" s="32"/>
      <c r="AP26" s="32"/>
      <c r="AQ26" s="32"/>
      <c r="AR26" s="32"/>
      <c r="AS26" s="33"/>
      <c r="AU26" s="33"/>
      <c r="AV26" s="33"/>
      <c r="AW26" s="35" t="s">
        <v>29</v>
      </c>
      <c r="AX26" s="33"/>
      <c r="AY26" s="33"/>
      <c r="AZ26" s="33"/>
    </row>
    <row r="27" spans="13:52">
      <c r="M27" s="636"/>
      <c r="N27" s="637"/>
      <c r="O27" s="637"/>
      <c r="P27" s="637"/>
      <c r="Q27" s="637"/>
      <c r="R27" s="637"/>
      <c r="S27" s="637"/>
      <c r="T27" s="638"/>
      <c r="U27" s="657"/>
      <c r="V27" s="658"/>
      <c r="W27" s="658"/>
      <c r="X27" s="658"/>
      <c r="Y27" s="658"/>
      <c r="Z27" s="658"/>
      <c r="AA27" s="658"/>
      <c r="AB27" s="659"/>
      <c r="AC27" s="662"/>
      <c r="AD27" s="663"/>
      <c r="AE27" s="657"/>
      <c r="AF27" s="658"/>
      <c r="AG27" s="658"/>
      <c r="AH27" s="658"/>
      <c r="AI27" s="658"/>
      <c r="AJ27" s="659"/>
      <c r="AK27" s="36"/>
      <c r="AL27" s="31"/>
      <c r="AM27" s="23"/>
      <c r="AN27" s="23"/>
      <c r="AO27" s="23"/>
      <c r="AP27" s="23"/>
      <c r="AQ27" s="23"/>
      <c r="AR27" s="23"/>
      <c r="AV27" s="33"/>
      <c r="AW27" s="35" t="s">
        <v>113</v>
      </c>
      <c r="AX27" s="33"/>
      <c r="AY27" s="33"/>
      <c r="AZ27" s="33"/>
    </row>
    <row r="28" spans="13:52">
      <c r="M28" s="633" t="s">
        <v>78</v>
      </c>
      <c r="N28" s="634"/>
      <c r="O28" s="634"/>
      <c r="P28" s="634"/>
      <c r="Q28" s="634"/>
      <c r="R28" s="634"/>
      <c r="S28" s="634"/>
      <c r="T28" s="635"/>
      <c r="U28" s="664" t="s">
        <v>114</v>
      </c>
      <c r="V28" s="640"/>
      <c r="W28" s="640"/>
      <c r="X28" s="640"/>
      <c r="Y28" s="640"/>
      <c r="Z28" s="640"/>
      <c r="AA28" s="640"/>
      <c r="AB28" s="640"/>
      <c r="AC28" s="640"/>
      <c r="AD28" s="640"/>
      <c r="AE28" s="640"/>
      <c r="AF28" s="640"/>
      <c r="AG28" s="640"/>
      <c r="AH28" s="640"/>
      <c r="AI28" s="640"/>
      <c r="AJ28" s="641"/>
      <c r="AL28" s="31"/>
      <c r="AM28" s="23"/>
      <c r="AN28" s="23"/>
      <c r="AO28" s="23"/>
      <c r="AP28" s="23"/>
      <c r="AQ28" s="23"/>
      <c r="AR28" s="23"/>
    </row>
    <row r="29" spans="13:52" ht="11.25" customHeight="1">
      <c r="M29" s="636"/>
      <c r="N29" s="637"/>
      <c r="O29" s="637"/>
      <c r="P29" s="637"/>
      <c r="Q29" s="637"/>
      <c r="R29" s="637"/>
      <c r="S29" s="637"/>
      <c r="T29" s="638"/>
      <c r="U29" s="642"/>
      <c r="V29" s="643"/>
      <c r="W29" s="643"/>
      <c r="X29" s="643"/>
      <c r="Y29" s="643"/>
      <c r="Z29" s="643"/>
      <c r="AA29" s="643"/>
      <c r="AB29" s="643"/>
      <c r="AC29" s="643"/>
      <c r="AD29" s="643"/>
      <c r="AE29" s="643"/>
      <c r="AF29" s="643"/>
      <c r="AG29" s="643"/>
      <c r="AH29" s="643"/>
      <c r="AI29" s="643"/>
      <c r="AJ29" s="644"/>
      <c r="AL29" s="31"/>
      <c r="AM29" s="23"/>
      <c r="AN29" s="23"/>
      <c r="AO29" s="23"/>
      <c r="AP29" s="23"/>
      <c r="AQ29" s="23"/>
      <c r="AR29" s="23"/>
      <c r="AX29" s="37"/>
    </row>
    <row r="30" spans="13:52" ht="11.25" customHeight="1">
      <c r="M30" s="633" t="s">
        <v>115</v>
      </c>
      <c r="N30" s="634"/>
      <c r="O30" s="634"/>
      <c r="P30" s="634"/>
      <c r="Q30" s="634"/>
      <c r="R30" s="634"/>
      <c r="S30" s="634"/>
      <c r="T30" s="635"/>
      <c r="U30" s="639" t="str">
        <f>M50</f>
        <v>Web共通ロジック</v>
      </c>
      <c r="V30" s="640"/>
      <c r="W30" s="640"/>
      <c r="X30" s="640"/>
      <c r="Y30" s="640"/>
      <c r="Z30" s="640"/>
      <c r="AA30" s="640"/>
      <c r="AB30" s="640"/>
      <c r="AC30" s="640"/>
      <c r="AD30" s="640"/>
      <c r="AE30" s="640"/>
      <c r="AF30" s="640"/>
      <c r="AG30" s="640"/>
      <c r="AH30" s="640"/>
      <c r="AI30" s="640"/>
      <c r="AJ30" s="641"/>
      <c r="AL30" s="31"/>
      <c r="AM30" s="23"/>
      <c r="AN30" s="23"/>
      <c r="AO30" s="23"/>
      <c r="AP30" s="23"/>
      <c r="AQ30" s="23"/>
      <c r="AR30" s="23"/>
      <c r="AW30" s="37"/>
      <c r="AX30" s="37"/>
    </row>
    <row r="31" spans="13:52" ht="11.25" customHeight="1">
      <c r="M31" s="636"/>
      <c r="N31" s="637"/>
      <c r="O31" s="637"/>
      <c r="P31" s="637"/>
      <c r="Q31" s="637"/>
      <c r="R31" s="637"/>
      <c r="S31" s="637"/>
      <c r="T31" s="638"/>
      <c r="U31" s="642"/>
      <c r="V31" s="643"/>
      <c r="W31" s="643"/>
      <c r="X31" s="643"/>
      <c r="Y31" s="643"/>
      <c r="Z31" s="643"/>
      <c r="AA31" s="643"/>
      <c r="AB31" s="643"/>
      <c r="AC31" s="643"/>
      <c r="AD31" s="643"/>
      <c r="AE31" s="643"/>
      <c r="AF31" s="643"/>
      <c r="AG31" s="643"/>
      <c r="AH31" s="643"/>
      <c r="AI31" s="643"/>
      <c r="AJ31" s="644"/>
      <c r="AL31" s="31"/>
      <c r="AM31" s="23"/>
      <c r="AN31" s="23"/>
      <c r="AO31" s="23"/>
      <c r="AP31" s="23"/>
      <c r="AQ31" s="23"/>
      <c r="AR31" s="23"/>
      <c r="AW31" s="37"/>
    </row>
    <row r="32" spans="13:52" ht="11.25" customHeight="1">
      <c r="M32" s="633" t="s">
        <v>116</v>
      </c>
      <c r="N32" s="634"/>
      <c r="O32" s="634"/>
      <c r="P32" s="634"/>
      <c r="Q32" s="634"/>
      <c r="R32" s="634"/>
      <c r="S32" s="634"/>
      <c r="T32" s="635"/>
      <c r="U32" s="639" t="str">
        <f>G50</f>
        <v>MSBBPACOM</v>
      </c>
      <c r="V32" s="640"/>
      <c r="W32" s="640"/>
      <c r="X32" s="640"/>
      <c r="Y32" s="640"/>
      <c r="Z32" s="640"/>
      <c r="AA32" s="640"/>
      <c r="AB32" s="640"/>
      <c r="AC32" s="640"/>
      <c r="AD32" s="640"/>
      <c r="AE32" s="640"/>
      <c r="AF32" s="640"/>
      <c r="AG32" s="640"/>
      <c r="AH32" s="640"/>
      <c r="AI32" s="640"/>
      <c r="AJ32" s="641"/>
      <c r="AL32" s="31"/>
      <c r="AM32" s="23"/>
      <c r="AN32" s="23"/>
      <c r="AO32" s="23"/>
      <c r="AP32" s="23"/>
      <c r="AQ32" s="23"/>
      <c r="AR32" s="23"/>
    </row>
    <row r="33" spans="1:49" ht="11.25" customHeight="1">
      <c r="M33" s="636"/>
      <c r="N33" s="637"/>
      <c r="O33" s="637"/>
      <c r="P33" s="637"/>
      <c r="Q33" s="637"/>
      <c r="R33" s="637"/>
      <c r="S33" s="637"/>
      <c r="T33" s="638"/>
      <c r="U33" s="642"/>
      <c r="V33" s="643"/>
      <c r="W33" s="643"/>
      <c r="X33" s="643"/>
      <c r="Y33" s="643"/>
      <c r="Z33" s="643"/>
      <c r="AA33" s="643"/>
      <c r="AB33" s="643"/>
      <c r="AC33" s="643"/>
      <c r="AD33" s="643"/>
      <c r="AE33" s="643"/>
      <c r="AF33" s="643"/>
      <c r="AG33" s="643"/>
      <c r="AH33" s="643"/>
      <c r="AI33" s="643"/>
      <c r="AJ33" s="644"/>
      <c r="AL33" s="31"/>
      <c r="AM33" s="23"/>
      <c r="AN33" s="23"/>
      <c r="AO33" s="23"/>
      <c r="AP33" s="23"/>
      <c r="AQ33" s="23"/>
      <c r="AR33" s="23"/>
    </row>
    <row r="34" spans="1:49" ht="13.5" customHeight="1">
      <c r="M34" s="633" t="s">
        <v>99</v>
      </c>
      <c r="N34" s="634"/>
      <c r="O34" s="634"/>
      <c r="P34" s="634"/>
      <c r="Q34" s="634"/>
      <c r="R34" s="634"/>
      <c r="S34" s="634"/>
      <c r="T34" s="635"/>
      <c r="U34" s="645" t="s">
        <v>117</v>
      </c>
      <c r="V34" s="646"/>
      <c r="W34" s="646"/>
      <c r="X34" s="646"/>
      <c r="Y34" s="646"/>
      <c r="Z34" s="646"/>
      <c r="AA34" s="646"/>
      <c r="AB34" s="646"/>
      <c r="AC34" s="646"/>
      <c r="AD34" s="646"/>
      <c r="AE34" s="646"/>
      <c r="AF34" s="646"/>
      <c r="AG34" s="646"/>
      <c r="AH34" s="646"/>
      <c r="AI34" s="646"/>
      <c r="AJ34" s="647"/>
      <c r="AL34" s="31"/>
      <c r="AM34" s="23"/>
      <c r="AN34" s="23"/>
      <c r="AO34" s="23"/>
      <c r="AP34" s="23"/>
      <c r="AQ34" s="23"/>
      <c r="AR34" s="23"/>
      <c r="AW34" s="37"/>
    </row>
    <row r="35" spans="1:49" ht="11.25" customHeight="1">
      <c r="M35" s="636"/>
      <c r="N35" s="637"/>
      <c r="O35" s="637"/>
      <c r="P35" s="637"/>
      <c r="Q35" s="637"/>
      <c r="R35" s="637"/>
      <c r="S35" s="637"/>
      <c r="T35" s="638"/>
      <c r="U35" s="648"/>
      <c r="V35" s="649"/>
      <c r="W35" s="649"/>
      <c r="X35" s="649"/>
      <c r="Y35" s="649"/>
      <c r="Z35" s="649"/>
      <c r="AA35" s="649"/>
      <c r="AB35" s="649"/>
      <c r="AC35" s="649"/>
      <c r="AD35" s="649"/>
      <c r="AE35" s="649"/>
      <c r="AF35" s="649"/>
      <c r="AG35" s="649"/>
      <c r="AH35" s="649"/>
      <c r="AI35" s="649"/>
      <c r="AJ35" s="650"/>
      <c r="AL35" s="31"/>
      <c r="AM35" s="23"/>
      <c r="AN35" s="23"/>
      <c r="AO35" s="23"/>
      <c r="AP35" s="23"/>
      <c r="AQ35" s="23"/>
      <c r="AR35" s="23"/>
      <c r="AW35" s="37"/>
    </row>
    <row r="36" spans="1:49" ht="11.25" customHeight="1">
      <c r="M36" s="633" t="s">
        <v>108</v>
      </c>
      <c r="N36" s="634"/>
      <c r="O36" s="634"/>
      <c r="P36" s="634"/>
      <c r="Q36" s="634"/>
      <c r="R36" s="634"/>
      <c r="S36" s="634"/>
      <c r="T36" s="635"/>
      <c r="U36" s="645" t="s">
        <v>118</v>
      </c>
      <c r="V36" s="646"/>
      <c r="W36" s="646"/>
      <c r="X36" s="646"/>
      <c r="Y36" s="646"/>
      <c r="Z36" s="646"/>
      <c r="AA36" s="646"/>
      <c r="AB36" s="646"/>
      <c r="AC36" s="646"/>
      <c r="AD36" s="646"/>
      <c r="AE36" s="646"/>
      <c r="AF36" s="646"/>
      <c r="AG36" s="646"/>
      <c r="AH36" s="646"/>
      <c r="AI36" s="646"/>
      <c r="AJ36" s="647"/>
      <c r="AL36" s="31"/>
      <c r="AM36" s="23"/>
      <c r="AN36" s="23"/>
      <c r="AO36" s="23"/>
      <c r="AP36" s="23"/>
      <c r="AQ36" s="23"/>
      <c r="AR36" s="23"/>
      <c r="AW36" s="37"/>
    </row>
    <row r="37" spans="1:49" ht="11.25" customHeight="1">
      <c r="B37" s="38"/>
      <c r="C37" s="38"/>
      <c r="D37" s="38"/>
      <c r="M37" s="636"/>
      <c r="N37" s="637"/>
      <c r="O37" s="637"/>
      <c r="P37" s="637"/>
      <c r="Q37" s="637"/>
      <c r="R37" s="637"/>
      <c r="S37" s="637"/>
      <c r="T37" s="638"/>
      <c r="U37" s="648"/>
      <c r="V37" s="649"/>
      <c r="W37" s="649"/>
      <c r="X37" s="649"/>
      <c r="Y37" s="649"/>
      <c r="Z37" s="649"/>
      <c r="AA37" s="649"/>
      <c r="AB37" s="649"/>
      <c r="AC37" s="649"/>
      <c r="AD37" s="649"/>
      <c r="AE37" s="649"/>
      <c r="AF37" s="649"/>
      <c r="AG37" s="649"/>
      <c r="AH37" s="649"/>
      <c r="AI37" s="649"/>
      <c r="AJ37" s="650"/>
      <c r="AL37" s="31"/>
      <c r="AM37" s="23"/>
      <c r="AN37" s="23"/>
      <c r="AO37" s="23"/>
      <c r="AP37" s="23"/>
      <c r="AQ37" s="23"/>
      <c r="AR37" s="23"/>
    </row>
    <row r="38" spans="1:49" ht="13.5" customHeight="1">
      <c r="U38" s="39"/>
      <c r="V38" s="39"/>
      <c r="W38" s="39"/>
      <c r="X38" s="39"/>
      <c r="Y38" s="39"/>
      <c r="Z38" s="39"/>
      <c r="AA38" s="39"/>
      <c r="AB38" s="39"/>
      <c r="AC38" s="39"/>
      <c r="AD38" s="39"/>
      <c r="AE38" s="39"/>
      <c r="AF38" s="39"/>
    </row>
    <row r="39" spans="1:49" ht="13.5" customHeight="1">
      <c r="M39" s="40"/>
      <c r="N39" s="40"/>
      <c r="O39" s="40"/>
      <c r="P39" s="40"/>
      <c r="R39" s="40"/>
      <c r="S39" s="40"/>
      <c r="T39" s="40"/>
      <c r="U39" s="40"/>
      <c r="W39" s="651" t="s">
        <v>119</v>
      </c>
      <c r="X39" s="652"/>
      <c r="Y39" s="652"/>
      <c r="Z39" s="653"/>
      <c r="AB39" s="651" t="s">
        <v>120</v>
      </c>
      <c r="AC39" s="652"/>
      <c r="AD39" s="652"/>
      <c r="AE39" s="653"/>
      <c r="AG39" s="651" t="s">
        <v>121</v>
      </c>
      <c r="AH39" s="652"/>
      <c r="AI39" s="652"/>
      <c r="AJ39" s="653"/>
    </row>
    <row r="40" spans="1:49" ht="11.25" customHeight="1">
      <c r="M40" s="40"/>
      <c r="N40" s="40"/>
      <c r="O40" s="40"/>
      <c r="P40" s="40"/>
      <c r="R40" s="40"/>
      <c r="S40" s="40"/>
      <c r="T40" s="40"/>
      <c r="U40" s="40"/>
      <c r="W40" s="621" t="s">
        <v>122</v>
      </c>
      <c r="X40" s="622"/>
      <c r="Y40" s="622"/>
      <c r="Z40" s="623"/>
      <c r="AB40" s="621" t="str">
        <f>改訂!AZ2</f>
        <v>MDSOL野村</v>
      </c>
      <c r="AC40" s="622"/>
      <c r="AD40" s="622"/>
      <c r="AE40" s="623"/>
      <c r="AG40" s="627"/>
      <c r="AH40" s="628"/>
      <c r="AI40" s="628"/>
      <c r="AJ40" s="629"/>
    </row>
    <row r="41" spans="1:49">
      <c r="M41" s="40"/>
      <c r="N41" s="40"/>
      <c r="O41" s="40"/>
      <c r="P41" s="40"/>
      <c r="R41" s="40"/>
      <c r="S41" s="40"/>
      <c r="T41" s="40"/>
      <c r="U41" s="40"/>
      <c r="W41" s="624"/>
      <c r="X41" s="625"/>
      <c r="Y41" s="625"/>
      <c r="Z41" s="626"/>
      <c r="AB41" s="624"/>
      <c r="AC41" s="625"/>
      <c r="AD41" s="625"/>
      <c r="AE41" s="626"/>
      <c r="AG41" s="630"/>
      <c r="AH41" s="631"/>
      <c r="AI41" s="631"/>
      <c r="AJ41" s="632"/>
    </row>
    <row r="42" spans="1:49">
      <c r="M42" s="41"/>
      <c r="N42" s="41"/>
      <c r="O42" s="41"/>
      <c r="P42" s="41"/>
      <c r="R42" s="41"/>
      <c r="S42" s="41"/>
      <c r="T42" s="41"/>
      <c r="U42" s="41"/>
      <c r="W42" s="584">
        <v>44805</v>
      </c>
      <c r="X42" s="585"/>
      <c r="Y42" s="585"/>
      <c r="Z42" s="586"/>
      <c r="AB42" s="590">
        <v>44909</v>
      </c>
      <c r="AC42" s="591"/>
      <c r="AD42" s="591"/>
      <c r="AE42" s="592"/>
      <c r="AG42" s="596"/>
      <c r="AH42" s="597"/>
      <c r="AI42" s="597"/>
      <c r="AJ42" s="598"/>
    </row>
    <row r="43" spans="1:49">
      <c r="C43" s="602"/>
      <c r="D43" s="602"/>
      <c r="E43" s="602"/>
      <c r="F43" s="602"/>
      <c r="G43" s="602"/>
      <c r="H43" s="602"/>
      <c r="M43" s="41"/>
      <c r="N43" s="41"/>
      <c r="O43" s="41"/>
      <c r="P43" s="41"/>
      <c r="R43" s="41"/>
      <c r="S43" s="41"/>
      <c r="T43" s="41"/>
      <c r="U43" s="41"/>
      <c r="W43" s="587"/>
      <c r="X43" s="588"/>
      <c r="Y43" s="588"/>
      <c r="Z43" s="589"/>
      <c r="AB43" s="593"/>
      <c r="AC43" s="594"/>
      <c r="AD43" s="594"/>
      <c r="AE43" s="595"/>
      <c r="AG43" s="599"/>
      <c r="AH43" s="600"/>
      <c r="AI43" s="600"/>
      <c r="AJ43" s="601"/>
    </row>
    <row r="44" spans="1:49">
      <c r="C44" s="602"/>
      <c r="D44" s="602"/>
      <c r="E44" s="602"/>
      <c r="F44" s="602"/>
      <c r="G44" s="602"/>
      <c r="H44" s="602"/>
    </row>
    <row r="45" spans="1:49" ht="15.75">
      <c r="C45" s="603"/>
      <c r="D45" s="603"/>
      <c r="E45" s="603"/>
      <c r="F45" s="603"/>
      <c r="G45" s="603"/>
      <c r="H45" s="603"/>
    </row>
    <row r="48" spans="1:49" ht="12" customHeight="1">
      <c r="A48" s="604" t="s">
        <v>101</v>
      </c>
      <c r="B48" s="605"/>
      <c r="C48" s="605"/>
      <c r="D48" s="605"/>
      <c r="E48" s="605"/>
      <c r="F48" s="606"/>
      <c r="G48" s="604" t="s">
        <v>123</v>
      </c>
      <c r="H48" s="605"/>
      <c r="I48" s="605"/>
      <c r="J48" s="605"/>
      <c r="K48" s="605"/>
      <c r="L48" s="606"/>
      <c r="M48" s="604" t="s">
        <v>124</v>
      </c>
      <c r="N48" s="610"/>
      <c r="O48" s="610"/>
      <c r="P48" s="610"/>
      <c r="Q48" s="610"/>
      <c r="R48" s="610"/>
      <c r="S48" s="610"/>
      <c r="T48" s="610"/>
      <c r="U48" s="611"/>
      <c r="V48" s="604" t="s">
        <v>125</v>
      </c>
      <c r="W48" s="605"/>
      <c r="X48" s="605"/>
      <c r="Y48" s="605"/>
      <c r="Z48" s="605"/>
      <c r="AA48" s="606"/>
      <c r="AB48" s="615" t="s">
        <v>126</v>
      </c>
      <c r="AC48" s="616"/>
      <c r="AD48" s="616"/>
      <c r="AE48" s="616"/>
      <c r="AF48" s="616"/>
      <c r="AG48" s="617"/>
    </row>
    <row r="49" spans="1:86" ht="12" customHeight="1">
      <c r="A49" s="607"/>
      <c r="B49" s="608"/>
      <c r="C49" s="608"/>
      <c r="D49" s="608"/>
      <c r="E49" s="608"/>
      <c r="F49" s="609"/>
      <c r="G49" s="607"/>
      <c r="H49" s="608"/>
      <c r="I49" s="608"/>
      <c r="J49" s="608"/>
      <c r="K49" s="608"/>
      <c r="L49" s="609"/>
      <c r="M49" s="612"/>
      <c r="N49" s="613"/>
      <c r="O49" s="613"/>
      <c r="P49" s="613"/>
      <c r="Q49" s="613"/>
      <c r="R49" s="613"/>
      <c r="S49" s="613"/>
      <c r="T49" s="613"/>
      <c r="U49" s="614"/>
      <c r="V49" s="607"/>
      <c r="W49" s="608"/>
      <c r="X49" s="608"/>
      <c r="Y49" s="608"/>
      <c r="Z49" s="608"/>
      <c r="AA49" s="609"/>
      <c r="AB49" s="618"/>
      <c r="AC49" s="619"/>
      <c r="AD49" s="619"/>
      <c r="AE49" s="619"/>
      <c r="AF49" s="619"/>
      <c r="AG49" s="620"/>
    </row>
    <row r="50" spans="1:86" ht="12" customHeight="1">
      <c r="A50" s="558" t="s">
        <v>127</v>
      </c>
      <c r="B50" s="559"/>
      <c r="C50" s="559"/>
      <c r="D50" s="559"/>
      <c r="E50" s="559"/>
      <c r="F50" s="560"/>
      <c r="G50" s="558" t="s">
        <v>128</v>
      </c>
      <c r="H50" s="559"/>
      <c r="I50" s="559"/>
      <c r="J50" s="559"/>
      <c r="K50" s="559"/>
      <c r="L50" s="560"/>
      <c r="M50" s="564" t="s">
        <v>129</v>
      </c>
      <c r="N50" s="565"/>
      <c r="O50" s="565"/>
      <c r="P50" s="565"/>
      <c r="Q50" s="565"/>
      <c r="R50" s="565"/>
      <c r="S50" s="565"/>
      <c r="T50" s="565"/>
      <c r="U50" s="566"/>
      <c r="V50" s="570" t="s">
        <v>130</v>
      </c>
      <c r="W50" s="571"/>
      <c r="X50" s="571"/>
      <c r="Y50" s="571"/>
      <c r="Z50" s="571"/>
      <c r="AA50" s="572"/>
      <c r="AB50" s="576">
        <v>2</v>
      </c>
      <c r="AC50" s="577"/>
      <c r="AD50" s="577"/>
      <c r="AE50" s="577"/>
      <c r="AF50" s="577"/>
      <c r="AG50" s="578"/>
    </row>
    <row r="51" spans="1:86" ht="12" customHeight="1">
      <c r="A51" s="561"/>
      <c r="B51" s="562"/>
      <c r="C51" s="562"/>
      <c r="D51" s="562"/>
      <c r="E51" s="562"/>
      <c r="F51" s="563"/>
      <c r="G51" s="561"/>
      <c r="H51" s="562"/>
      <c r="I51" s="562"/>
      <c r="J51" s="562"/>
      <c r="K51" s="562"/>
      <c r="L51" s="563"/>
      <c r="M51" s="567"/>
      <c r="N51" s="568"/>
      <c r="O51" s="568"/>
      <c r="P51" s="568"/>
      <c r="Q51" s="568"/>
      <c r="R51" s="568"/>
      <c r="S51" s="568"/>
      <c r="T51" s="568"/>
      <c r="U51" s="569"/>
      <c r="V51" s="573"/>
      <c r="W51" s="574"/>
      <c r="X51" s="574"/>
      <c r="Y51" s="574"/>
      <c r="Z51" s="574"/>
      <c r="AA51" s="575"/>
      <c r="AB51" s="579"/>
      <c r="AC51" s="580"/>
      <c r="AD51" s="580"/>
      <c r="AE51" s="580"/>
      <c r="AF51" s="580"/>
      <c r="AG51" s="581"/>
    </row>
    <row r="53" spans="1:86" s="42" customFormat="1" ht="15.75">
      <c r="A53" s="42" t="s">
        <v>131</v>
      </c>
    </row>
    <row r="54" spans="1:86" s="42" customFormat="1" ht="15.75" customHeight="1">
      <c r="A54" s="22" t="s">
        <v>132</v>
      </c>
      <c r="B54" s="22"/>
      <c r="C54" s="22"/>
      <c r="D54" s="22"/>
      <c r="E54" s="22"/>
      <c r="F54" s="22"/>
      <c r="G54" s="22"/>
      <c r="H54" s="22"/>
      <c r="I54" s="22"/>
      <c r="J54" s="22"/>
      <c r="K54" s="22" t="s">
        <v>133</v>
      </c>
      <c r="L54" s="22"/>
      <c r="M54" s="22"/>
      <c r="N54" s="22"/>
      <c r="O54" s="22"/>
      <c r="P54" s="22"/>
      <c r="Q54" s="22"/>
      <c r="R54" s="22"/>
      <c r="S54" s="22"/>
      <c r="T54" s="22"/>
      <c r="U54" s="22" t="s">
        <v>134</v>
      </c>
      <c r="V54" s="22"/>
      <c r="W54" s="22"/>
      <c r="X54" s="22"/>
      <c r="Y54" s="22"/>
      <c r="Z54" s="22" t="s">
        <v>135</v>
      </c>
      <c r="AA54" s="22"/>
      <c r="AB54" s="22"/>
      <c r="AC54" s="22"/>
      <c r="AD54" s="22"/>
      <c r="AE54" s="22" t="s">
        <v>136</v>
      </c>
      <c r="AF54" s="22"/>
      <c r="AG54" s="22"/>
      <c r="AH54" s="22"/>
      <c r="AI54" s="22"/>
      <c r="AJ54" s="22" t="s">
        <v>132</v>
      </c>
      <c r="AK54" s="22"/>
      <c r="AL54" s="22"/>
      <c r="AM54" s="22"/>
      <c r="AN54" s="22"/>
      <c r="AO54" s="22"/>
      <c r="AP54" s="22"/>
      <c r="AQ54" s="22"/>
      <c r="AR54" s="22"/>
      <c r="AS54" s="22" t="s">
        <v>101</v>
      </c>
      <c r="AT54" s="22"/>
      <c r="AU54" s="22"/>
      <c r="AV54" s="22"/>
      <c r="AW54" s="22"/>
      <c r="AX54" s="22"/>
      <c r="AY54" s="22"/>
      <c r="AZ54" s="22" t="s">
        <v>137</v>
      </c>
      <c r="BA54" s="22"/>
      <c r="BB54" s="22"/>
      <c r="BC54" s="22"/>
      <c r="BD54" s="22"/>
      <c r="BE54" s="22"/>
      <c r="BF54" s="22" t="s">
        <v>138</v>
      </c>
      <c r="BG54" s="22"/>
      <c r="BH54" s="22"/>
      <c r="BI54" s="22"/>
      <c r="BJ54" s="22"/>
      <c r="BK54" s="22"/>
    </row>
    <row r="55" spans="1:86" s="42" customFormat="1" ht="15.75" customHeight="1">
      <c r="A55" s="22"/>
      <c r="B55" s="22"/>
      <c r="C55" s="22"/>
      <c r="D55" s="22"/>
      <c r="E55" s="22"/>
      <c r="F55" s="22"/>
      <c r="G55" s="22"/>
      <c r="H55" s="22"/>
      <c r="I55" s="22"/>
      <c r="J55" s="22"/>
      <c r="K55" s="22" t="s">
        <v>139</v>
      </c>
      <c r="L55" s="22"/>
      <c r="M55" s="22"/>
      <c r="N55" s="22"/>
      <c r="O55" s="22"/>
      <c r="P55" s="22"/>
      <c r="Q55" s="22"/>
      <c r="R55" s="22"/>
      <c r="S55" s="22"/>
      <c r="T55" s="22"/>
      <c r="U55" s="22" t="s">
        <v>140</v>
      </c>
      <c r="V55" s="22"/>
      <c r="W55" s="22"/>
      <c r="X55" s="22"/>
      <c r="Y55" s="22"/>
      <c r="Z55" s="22" t="s">
        <v>141</v>
      </c>
      <c r="AA55" s="22"/>
      <c r="AB55" s="22"/>
      <c r="AC55" s="22"/>
      <c r="AD55" s="22"/>
      <c r="AE55" s="22" t="s">
        <v>142</v>
      </c>
      <c r="AF55" s="22"/>
      <c r="AG55" s="22"/>
      <c r="AH55" s="22"/>
      <c r="AI55" s="22"/>
      <c r="AJ55" s="22" t="s">
        <v>143</v>
      </c>
      <c r="AK55" s="22"/>
      <c r="AL55" s="22"/>
      <c r="AM55" s="22"/>
      <c r="AN55" s="22"/>
      <c r="AO55" s="22"/>
      <c r="AP55" s="22"/>
      <c r="AQ55" s="22"/>
      <c r="AR55" s="22"/>
      <c r="AS55" s="22" t="s">
        <v>144</v>
      </c>
      <c r="AT55" s="22"/>
      <c r="AU55" s="22"/>
      <c r="AV55" s="22"/>
      <c r="AW55" s="22"/>
      <c r="AX55" s="22"/>
      <c r="AY55" s="22"/>
      <c r="AZ55" s="22" t="s">
        <v>130</v>
      </c>
      <c r="BA55" s="22"/>
      <c r="BB55" s="22"/>
      <c r="BC55" s="22"/>
      <c r="BD55" s="22"/>
      <c r="BE55" s="22"/>
      <c r="BF55" s="484">
        <v>2</v>
      </c>
      <c r="BG55" s="22"/>
      <c r="BH55" s="22"/>
      <c r="BI55" s="22"/>
      <c r="BJ55" s="22"/>
      <c r="BK55" s="22"/>
    </row>
    <row r="56" spans="1:86" s="42" customFormat="1" ht="16.5" customHeight="1">
      <c r="A56" s="22"/>
      <c r="B56" s="22"/>
      <c r="C56" s="22"/>
      <c r="D56" s="22"/>
      <c r="E56" s="22"/>
      <c r="F56" s="22"/>
      <c r="G56" s="22"/>
      <c r="H56" s="22"/>
      <c r="I56" s="22"/>
      <c r="J56" s="22"/>
      <c r="K56" s="22" t="s">
        <v>145</v>
      </c>
      <c r="L56" s="22"/>
      <c r="M56" s="22"/>
      <c r="N56" s="22"/>
      <c r="O56" s="22"/>
      <c r="P56" s="22"/>
      <c r="Q56" s="22"/>
      <c r="R56" s="22"/>
      <c r="S56" s="22"/>
      <c r="T56" s="22"/>
      <c r="U56" s="22" t="s">
        <v>146</v>
      </c>
      <c r="V56" s="22"/>
      <c r="W56" s="22"/>
      <c r="X56" s="22"/>
      <c r="Y56" s="22"/>
      <c r="Z56" s="22" t="s">
        <v>147</v>
      </c>
      <c r="AA56" s="22"/>
      <c r="AB56" s="22"/>
      <c r="AC56" s="22"/>
      <c r="AD56" s="22"/>
      <c r="AE56" s="81" t="s">
        <v>129</v>
      </c>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row>
    <row r="57" spans="1:86" s="42" customFormat="1" ht="16.5" thickBot="1">
      <c r="A57" s="42" t="s">
        <v>148</v>
      </c>
      <c r="B57" s="43"/>
      <c r="C57" s="43"/>
      <c r="D57" s="43"/>
      <c r="E57" s="43"/>
      <c r="F57" s="43"/>
      <c r="G57" s="43"/>
      <c r="H57" s="43"/>
      <c r="I57" s="43"/>
      <c r="J57" s="43"/>
      <c r="K57" s="43"/>
      <c r="L57" s="44"/>
      <c r="M57" s="45"/>
      <c r="N57" s="45"/>
      <c r="O57" s="45"/>
      <c r="P57" s="45"/>
      <c r="Q57" s="45"/>
      <c r="R57" s="45"/>
      <c r="S57" s="45"/>
      <c r="T57" s="45"/>
      <c r="U57" s="45"/>
      <c r="V57" s="45"/>
      <c r="W57" s="45"/>
      <c r="X57" s="45"/>
      <c r="Y57" s="45"/>
      <c r="Z57" s="45"/>
      <c r="AA57" s="46"/>
      <c r="AB57" s="47"/>
      <c r="AC57" s="48"/>
      <c r="AD57" s="48"/>
      <c r="AE57" s="48"/>
      <c r="AF57" s="48"/>
      <c r="AG57" s="48"/>
      <c r="AH57" s="49"/>
      <c r="AI57" s="46"/>
      <c r="AJ57" s="46"/>
      <c r="AK57" s="46"/>
      <c r="AL57" s="46"/>
      <c r="AM57" s="46"/>
      <c r="AN57" s="46"/>
      <c r="AO57" s="46"/>
      <c r="AP57" s="46"/>
      <c r="AQ57" s="46"/>
      <c r="AR57" s="46"/>
      <c r="AS57" s="46"/>
      <c r="AT57" s="46"/>
      <c r="AU57" s="50"/>
      <c r="AV57" s="50"/>
      <c r="AW57" s="50"/>
      <c r="AX57" s="50"/>
      <c r="AY57" s="50"/>
      <c r="AZ57" s="50"/>
      <c r="BA57" s="50"/>
      <c r="BB57" s="43"/>
      <c r="BC57" s="43"/>
      <c r="BD57" s="43"/>
      <c r="BE57" s="43"/>
      <c r="BF57" s="43"/>
      <c r="BG57" s="45"/>
      <c r="BH57" s="45"/>
      <c r="BI57" s="45"/>
      <c r="BJ57" s="45"/>
      <c r="BK57" s="45"/>
    </row>
    <row r="58" spans="1:86" s="42" customFormat="1" ht="15.75">
      <c r="A58" s="524" t="str">
        <f>A54</f>
        <v>Webシステム</v>
      </c>
      <c r="B58" s="525"/>
      <c r="C58" s="525"/>
      <c r="D58" s="525"/>
      <c r="E58" s="525"/>
      <c r="F58" s="525"/>
      <c r="G58" s="525"/>
      <c r="H58" s="525"/>
      <c r="I58" s="525"/>
      <c r="J58" s="526"/>
      <c r="K58" s="533" t="s">
        <v>133</v>
      </c>
      <c r="L58" s="534"/>
      <c r="M58" s="534"/>
      <c r="N58" s="534"/>
      <c r="O58" s="534"/>
      <c r="P58" s="534"/>
      <c r="Q58" s="534"/>
      <c r="R58" s="534"/>
      <c r="S58" s="534"/>
      <c r="T58" s="582"/>
      <c r="U58" s="583" t="s">
        <v>149</v>
      </c>
      <c r="V58" s="537"/>
      <c r="W58" s="537"/>
      <c r="X58" s="537"/>
      <c r="Y58" s="538"/>
      <c r="Z58" s="510" t="str">
        <f>Z54</f>
        <v>MS</v>
      </c>
      <c r="AA58" s="489"/>
      <c r="AB58" s="489"/>
      <c r="AC58" s="489"/>
      <c r="AD58" s="490"/>
      <c r="AE58" s="535" t="s">
        <v>136</v>
      </c>
      <c r="AF58" s="489"/>
      <c r="AG58" s="489"/>
      <c r="AH58" s="489"/>
      <c r="AI58" s="490"/>
      <c r="AJ58" s="536" t="str">
        <f>AJ54</f>
        <v>Webシステム</v>
      </c>
      <c r="AK58" s="537"/>
      <c r="AL58" s="537"/>
      <c r="AM58" s="537"/>
      <c r="AN58" s="537"/>
      <c r="AO58" s="537"/>
      <c r="AP58" s="537"/>
      <c r="AQ58" s="537"/>
      <c r="AR58" s="538"/>
      <c r="AS58" s="539" t="s">
        <v>101</v>
      </c>
      <c r="AT58" s="539"/>
      <c r="AU58" s="539"/>
      <c r="AV58" s="539"/>
      <c r="AW58" s="539"/>
      <c r="AX58" s="539"/>
      <c r="AY58" s="539"/>
      <c r="AZ58" s="488" t="s">
        <v>125</v>
      </c>
      <c r="BA58" s="489"/>
      <c r="BB58" s="489"/>
      <c r="BC58" s="489"/>
      <c r="BD58" s="489"/>
      <c r="BE58" s="490"/>
      <c r="BF58" s="488" t="s">
        <v>150</v>
      </c>
      <c r="BG58" s="489"/>
      <c r="BH58" s="489"/>
      <c r="BI58" s="489"/>
      <c r="BJ58" s="489"/>
      <c r="BK58" s="540"/>
    </row>
    <row r="59" spans="1:86" s="42" customFormat="1" ht="15.75" customHeight="1">
      <c r="A59" s="527"/>
      <c r="B59" s="528"/>
      <c r="C59" s="528"/>
      <c r="D59" s="528"/>
      <c r="E59" s="528"/>
      <c r="F59" s="528"/>
      <c r="G59" s="528"/>
      <c r="H59" s="528"/>
      <c r="I59" s="528"/>
      <c r="J59" s="529"/>
      <c r="K59" s="495" t="str">
        <f>文書名</f>
        <v>アドオン設計書</v>
      </c>
      <c r="L59" s="496"/>
      <c r="M59" s="496"/>
      <c r="N59" s="496"/>
      <c r="O59" s="496"/>
      <c r="P59" s="496"/>
      <c r="Q59" s="496"/>
      <c r="R59" s="496"/>
      <c r="S59" s="496"/>
      <c r="T59" s="505"/>
      <c r="U59" s="541" t="s">
        <v>151</v>
      </c>
      <c r="V59" s="542"/>
      <c r="W59" s="542"/>
      <c r="X59" s="542"/>
      <c r="Y59" s="543"/>
      <c r="Z59" s="500" t="str">
        <f>Z55</f>
        <v>MSBB</v>
      </c>
      <c r="AA59" s="501"/>
      <c r="AB59" s="501"/>
      <c r="AC59" s="501"/>
      <c r="AD59" s="502"/>
      <c r="AE59" s="497" t="s">
        <v>142</v>
      </c>
      <c r="AF59" s="498"/>
      <c r="AG59" s="498"/>
      <c r="AH59" s="498"/>
      <c r="AI59" s="499"/>
      <c r="AJ59" s="503" t="str">
        <f>AJ55</f>
        <v>販売Webシステム</v>
      </c>
      <c r="AK59" s="544"/>
      <c r="AL59" s="544"/>
      <c r="AM59" s="544"/>
      <c r="AN59" s="544"/>
      <c r="AO59" s="544"/>
      <c r="AP59" s="544"/>
      <c r="AQ59" s="544"/>
      <c r="AR59" s="545"/>
      <c r="AS59" s="546" t="str">
        <f>AS55</f>
        <v>M7-US-1140</v>
      </c>
      <c r="AT59" s="547"/>
      <c r="AU59" s="547"/>
      <c r="AV59" s="547"/>
      <c r="AW59" s="547"/>
      <c r="AX59" s="547"/>
      <c r="AY59" s="547"/>
      <c r="AZ59" s="509" t="str">
        <f>AZ55</f>
        <v>1.0.0</v>
      </c>
      <c r="BA59" s="496"/>
      <c r="BB59" s="496"/>
      <c r="BC59" s="496"/>
      <c r="BD59" s="496"/>
      <c r="BE59" s="505"/>
      <c r="BF59" s="511">
        <f>BF55</f>
        <v>2</v>
      </c>
      <c r="BG59" s="496"/>
      <c r="BH59" s="496"/>
      <c r="BI59" s="496"/>
      <c r="BJ59" s="496"/>
      <c r="BK59" s="512"/>
    </row>
    <row r="60" spans="1:86" s="42" customFormat="1" ht="16.5" customHeight="1" thickBot="1">
      <c r="A60" s="530"/>
      <c r="B60" s="531"/>
      <c r="C60" s="531"/>
      <c r="D60" s="531"/>
      <c r="E60" s="531"/>
      <c r="F60" s="531"/>
      <c r="G60" s="531"/>
      <c r="H60" s="531"/>
      <c r="I60" s="531"/>
      <c r="J60" s="532"/>
      <c r="K60" s="514" t="str">
        <f ca="1">RIGHT(CELL("filename",$A$1),LEN(CELL("filename",$A$1))-FIND("]",CELL("filename",$A$1)))</f>
        <v>表紙</v>
      </c>
      <c r="L60" s="515"/>
      <c r="M60" s="515"/>
      <c r="N60" s="515"/>
      <c r="O60" s="515"/>
      <c r="P60" s="515"/>
      <c r="Q60" s="515"/>
      <c r="R60" s="515"/>
      <c r="S60" s="515"/>
      <c r="T60" s="549"/>
      <c r="U60" s="550" t="s">
        <v>146</v>
      </c>
      <c r="V60" s="551"/>
      <c r="W60" s="551"/>
      <c r="X60" s="551"/>
      <c r="Y60" s="552"/>
      <c r="Z60" s="553" t="str">
        <f>Z56</f>
        <v>MSBBPACOM</v>
      </c>
      <c r="AA60" s="554"/>
      <c r="AB60" s="554"/>
      <c r="AC60" s="554"/>
      <c r="AD60" s="554"/>
      <c r="AE60" s="555" t="str">
        <f>AE56</f>
        <v>Web共通ロジック</v>
      </c>
      <c r="AF60" s="556"/>
      <c r="AG60" s="556"/>
      <c r="AH60" s="556"/>
      <c r="AI60" s="556"/>
      <c r="AJ60" s="556"/>
      <c r="AK60" s="556"/>
      <c r="AL60" s="556"/>
      <c r="AM60" s="556"/>
      <c r="AN60" s="556"/>
      <c r="AO60" s="556"/>
      <c r="AP60" s="556"/>
      <c r="AQ60" s="556"/>
      <c r="AR60" s="557"/>
      <c r="AS60" s="548"/>
      <c r="AT60" s="548"/>
      <c r="AU60" s="548"/>
      <c r="AV60" s="548"/>
      <c r="AW60" s="548"/>
      <c r="AX60" s="548"/>
      <c r="AY60" s="548"/>
      <c r="AZ60" s="506"/>
      <c r="BA60" s="507"/>
      <c r="BB60" s="507"/>
      <c r="BC60" s="507"/>
      <c r="BD60" s="507"/>
      <c r="BE60" s="508"/>
      <c r="BF60" s="506"/>
      <c r="BG60" s="507"/>
      <c r="BH60" s="507"/>
      <c r="BI60" s="507"/>
      <c r="BJ60" s="507"/>
      <c r="BK60" s="513"/>
    </row>
    <row r="61" spans="1:86" s="42" customFormat="1" ht="15.75">
      <c r="A61" s="43"/>
      <c r="B61" s="43"/>
      <c r="C61" s="43"/>
      <c r="D61" s="43"/>
      <c r="E61" s="43"/>
      <c r="F61" s="43"/>
      <c r="G61" s="43"/>
      <c r="H61" s="43"/>
      <c r="I61" s="43"/>
      <c r="J61" s="43"/>
      <c r="K61" s="43"/>
      <c r="L61" s="44"/>
      <c r="M61" s="45"/>
      <c r="N61" s="45"/>
      <c r="O61" s="45"/>
      <c r="P61" s="45"/>
      <c r="Q61" s="45"/>
      <c r="R61" s="45"/>
      <c r="S61" s="45"/>
      <c r="T61" s="45"/>
      <c r="U61" s="45"/>
      <c r="V61" s="45"/>
      <c r="W61" s="45"/>
      <c r="X61" s="45"/>
      <c r="Y61" s="45"/>
      <c r="Z61" s="45"/>
      <c r="AA61" s="46"/>
      <c r="AB61" s="47"/>
      <c r="AC61" s="48"/>
      <c r="AD61" s="48"/>
      <c r="AE61" s="48"/>
      <c r="AF61" s="48"/>
      <c r="AG61" s="48"/>
      <c r="AH61" s="49"/>
      <c r="AI61" s="46"/>
      <c r="AJ61" s="46"/>
      <c r="AK61" s="46"/>
      <c r="AL61" s="46"/>
      <c r="AM61" s="46"/>
      <c r="AN61" s="46"/>
      <c r="AO61" s="46"/>
      <c r="AP61" s="46"/>
      <c r="AQ61" s="46"/>
      <c r="AR61" s="46"/>
      <c r="AS61" s="46"/>
      <c r="AT61" s="46"/>
      <c r="AU61" s="50"/>
      <c r="AV61" s="50"/>
      <c r="AW61" s="50"/>
      <c r="AX61" s="50"/>
      <c r="AY61" s="50"/>
      <c r="AZ61" s="50"/>
      <c r="BA61" s="50"/>
      <c r="BB61" s="43"/>
      <c r="BC61" s="43"/>
      <c r="BD61" s="43"/>
      <c r="BE61" s="43"/>
      <c r="BF61" s="43"/>
      <c r="BG61" s="45"/>
      <c r="BH61" s="45"/>
      <c r="BI61" s="45"/>
      <c r="BJ61" s="45"/>
      <c r="BK61" s="45"/>
    </row>
    <row r="62" spans="1:86" s="42" customFormat="1" ht="16.5" thickBot="1">
      <c r="A62" s="42" t="s">
        <v>152</v>
      </c>
    </row>
    <row r="63" spans="1:86" s="42" customFormat="1" ht="15.75" customHeight="1">
      <c r="A63" s="524" t="str">
        <f>A58</f>
        <v>Webシステム</v>
      </c>
      <c r="B63" s="525"/>
      <c r="C63" s="525"/>
      <c r="D63" s="525"/>
      <c r="E63" s="525"/>
      <c r="F63" s="525"/>
      <c r="G63" s="525"/>
      <c r="H63" s="525"/>
      <c r="I63" s="525"/>
      <c r="J63" s="525"/>
      <c r="K63" s="525"/>
      <c r="L63" s="525"/>
      <c r="M63" s="525"/>
      <c r="N63" s="526"/>
      <c r="O63" s="533" t="s">
        <v>133</v>
      </c>
      <c r="P63" s="534"/>
      <c r="Q63" s="534"/>
      <c r="R63" s="534"/>
      <c r="S63" s="534"/>
      <c r="T63" s="534"/>
      <c r="U63" s="534"/>
      <c r="V63" s="534"/>
      <c r="W63" s="534"/>
      <c r="X63" s="534"/>
      <c r="Y63" s="534"/>
      <c r="Z63" s="534"/>
      <c r="AA63" s="534"/>
      <c r="AB63" s="534"/>
      <c r="AC63" s="535" t="s">
        <v>149</v>
      </c>
      <c r="AD63" s="489"/>
      <c r="AE63" s="489"/>
      <c r="AF63" s="489"/>
      <c r="AG63" s="489"/>
      <c r="AH63" s="489"/>
      <c r="AI63" s="490"/>
      <c r="AJ63" s="510" t="str">
        <f>Z58</f>
        <v>MS</v>
      </c>
      <c r="AK63" s="489"/>
      <c r="AL63" s="489"/>
      <c r="AM63" s="489"/>
      <c r="AN63" s="489"/>
      <c r="AO63" s="489"/>
      <c r="AP63" s="490"/>
      <c r="AQ63" s="535" t="s">
        <v>136</v>
      </c>
      <c r="AR63" s="489"/>
      <c r="AS63" s="489"/>
      <c r="AT63" s="489"/>
      <c r="AU63" s="489"/>
      <c r="AV63" s="489"/>
      <c r="AW63" s="490"/>
      <c r="AX63" s="510" t="str">
        <f>AJ58</f>
        <v>Webシステム</v>
      </c>
      <c r="AY63" s="489"/>
      <c r="AZ63" s="489"/>
      <c r="BA63" s="489"/>
      <c r="BB63" s="489"/>
      <c r="BC63" s="489"/>
      <c r="BD63" s="489"/>
      <c r="BE63" s="489"/>
      <c r="BF63" s="489"/>
      <c r="BG63" s="489"/>
      <c r="BH63" s="489"/>
      <c r="BI63" s="489"/>
      <c r="BJ63" s="489"/>
      <c r="BK63" s="490"/>
      <c r="BL63" s="488" t="s">
        <v>101</v>
      </c>
      <c r="BM63" s="489"/>
      <c r="BN63" s="489"/>
      <c r="BO63" s="489"/>
      <c r="BP63" s="489"/>
      <c r="BQ63" s="489"/>
      <c r="BR63" s="489"/>
      <c r="BS63" s="489"/>
      <c r="BT63" s="490"/>
      <c r="BU63" s="491" t="s">
        <v>125</v>
      </c>
      <c r="BV63" s="492"/>
      <c r="BW63" s="492"/>
      <c r="BX63" s="492"/>
      <c r="BY63" s="492"/>
      <c r="BZ63" s="492"/>
      <c r="CA63" s="493"/>
      <c r="CB63" s="491" t="s">
        <v>150</v>
      </c>
      <c r="CC63" s="492"/>
      <c r="CD63" s="492"/>
      <c r="CE63" s="492"/>
      <c r="CF63" s="492"/>
      <c r="CG63" s="492"/>
      <c r="CH63" s="494"/>
    </row>
    <row r="64" spans="1:86" s="42" customFormat="1" ht="15.75" customHeight="1">
      <c r="A64" s="527"/>
      <c r="B64" s="528"/>
      <c r="C64" s="528"/>
      <c r="D64" s="528"/>
      <c r="E64" s="528"/>
      <c r="F64" s="528"/>
      <c r="G64" s="528"/>
      <c r="H64" s="528"/>
      <c r="I64" s="528"/>
      <c r="J64" s="528"/>
      <c r="K64" s="528"/>
      <c r="L64" s="528"/>
      <c r="M64" s="528"/>
      <c r="N64" s="529"/>
      <c r="O64" s="495" t="str">
        <f>K59</f>
        <v>アドオン設計書</v>
      </c>
      <c r="P64" s="496"/>
      <c r="Q64" s="496"/>
      <c r="R64" s="496"/>
      <c r="S64" s="496"/>
      <c r="T64" s="496"/>
      <c r="U64" s="496"/>
      <c r="V64" s="496"/>
      <c r="W64" s="496"/>
      <c r="X64" s="496"/>
      <c r="Y64" s="496"/>
      <c r="Z64" s="496"/>
      <c r="AA64" s="496"/>
      <c r="AB64" s="496"/>
      <c r="AC64" s="497" t="s">
        <v>153</v>
      </c>
      <c r="AD64" s="498"/>
      <c r="AE64" s="498"/>
      <c r="AF64" s="498"/>
      <c r="AG64" s="498"/>
      <c r="AH64" s="498"/>
      <c r="AI64" s="499"/>
      <c r="AJ64" s="500" t="str">
        <f>Z59</f>
        <v>MSBB</v>
      </c>
      <c r="AK64" s="501"/>
      <c r="AL64" s="501"/>
      <c r="AM64" s="501"/>
      <c r="AN64" s="501"/>
      <c r="AO64" s="501"/>
      <c r="AP64" s="502"/>
      <c r="AQ64" s="497" t="s">
        <v>154</v>
      </c>
      <c r="AR64" s="498"/>
      <c r="AS64" s="498"/>
      <c r="AT64" s="498"/>
      <c r="AU64" s="498"/>
      <c r="AV64" s="498"/>
      <c r="AW64" s="499"/>
      <c r="AX64" s="503" t="str">
        <f>AJ59</f>
        <v>販売Webシステム</v>
      </c>
      <c r="AY64" s="498"/>
      <c r="AZ64" s="498"/>
      <c r="BA64" s="498"/>
      <c r="BB64" s="498"/>
      <c r="BC64" s="498"/>
      <c r="BD64" s="498"/>
      <c r="BE64" s="498"/>
      <c r="BF64" s="498"/>
      <c r="BG64" s="498"/>
      <c r="BH64" s="498"/>
      <c r="BI64" s="498"/>
      <c r="BJ64" s="498"/>
      <c r="BK64" s="499"/>
      <c r="BL64" s="504" t="str">
        <f>AS59</f>
        <v>M7-US-1140</v>
      </c>
      <c r="BM64" s="496"/>
      <c r="BN64" s="496"/>
      <c r="BO64" s="496"/>
      <c r="BP64" s="496"/>
      <c r="BQ64" s="496"/>
      <c r="BR64" s="496"/>
      <c r="BS64" s="496"/>
      <c r="BT64" s="505"/>
      <c r="BU64" s="509" t="s">
        <v>155</v>
      </c>
      <c r="BV64" s="496"/>
      <c r="BW64" s="496"/>
      <c r="BX64" s="496"/>
      <c r="BY64" s="496"/>
      <c r="BZ64" s="496"/>
      <c r="CA64" s="505"/>
      <c r="CB64" s="511" cm="1">
        <f t="array" ref="CB64">MAX(_xlfn.NUMBERVALUE(改訂!A7:E52))</f>
        <v>2</v>
      </c>
      <c r="CC64" s="496"/>
      <c r="CD64" s="496"/>
      <c r="CE64" s="496"/>
      <c r="CF64" s="496"/>
      <c r="CG64" s="496"/>
      <c r="CH64" s="512"/>
    </row>
    <row r="65" spans="1:86" s="42" customFormat="1" ht="16.5" customHeight="1" thickBot="1">
      <c r="A65" s="530"/>
      <c r="B65" s="531"/>
      <c r="C65" s="531"/>
      <c r="D65" s="531"/>
      <c r="E65" s="531"/>
      <c r="F65" s="531"/>
      <c r="G65" s="531"/>
      <c r="H65" s="531"/>
      <c r="I65" s="531"/>
      <c r="J65" s="531"/>
      <c r="K65" s="531"/>
      <c r="L65" s="531"/>
      <c r="M65" s="531"/>
      <c r="N65" s="532"/>
      <c r="O65" s="514" t="str">
        <f ca="1">RIGHT(CELL("filename",$A$1),LEN(CELL("filename",$A$1))-FIND("]",CELL("filename",$A$1)))</f>
        <v>表紙</v>
      </c>
      <c r="P65" s="515"/>
      <c r="Q65" s="515"/>
      <c r="R65" s="515"/>
      <c r="S65" s="515"/>
      <c r="T65" s="515"/>
      <c r="U65" s="515"/>
      <c r="V65" s="515"/>
      <c r="W65" s="515"/>
      <c r="X65" s="515"/>
      <c r="Y65" s="515"/>
      <c r="Z65" s="515"/>
      <c r="AA65" s="515"/>
      <c r="AB65" s="515"/>
      <c r="AC65" s="516" t="s">
        <v>146</v>
      </c>
      <c r="AD65" s="517"/>
      <c r="AE65" s="517"/>
      <c r="AF65" s="517"/>
      <c r="AG65" s="517"/>
      <c r="AH65" s="517"/>
      <c r="AI65" s="518"/>
      <c r="AJ65" s="519" t="str">
        <f>Z60</f>
        <v>MSBBPACOM</v>
      </c>
      <c r="AK65" s="520"/>
      <c r="AL65" s="520"/>
      <c r="AM65" s="520"/>
      <c r="AN65" s="520"/>
      <c r="AO65" s="520"/>
      <c r="AP65" s="520"/>
      <c r="AQ65" s="521" t="str">
        <f>AE60</f>
        <v>Web共通ロジック</v>
      </c>
      <c r="AR65" s="522"/>
      <c r="AS65" s="522"/>
      <c r="AT65" s="522"/>
      <c r="AU65" s="522"/>
      <c r="AV65" s="522"/>
      <c r="AW65" s="522"/>
      <c r="AX65" s="522"/>
      <c r="AY65" s="522"/>
      <c r="AZ65" s="522"/>
      <c r="BA65" s="522"/>
      <c r="BB65" s="522"/>
      <c r="BC65" s="522"/>
      <c r="BD65" s="522"/>
      <c r="BE65" s="522"/>
      <c r="BF65" s="522"/>
      <c r="BG65" s="522"/>
      <c r="BH65" s="522"/>
      <c r="BI65" s="522"/>
      <c r="BJ65" s="522"/>
      <c r="BK65" s="523"/>
      <c r="BL65" s="506"/>
      <c r="BM65" s="507"/>
      <c r="BN65" s="507"/>
      <c r="BO65" s="507"/>
      <c r="BP65" s="507"/>
      <c r="BQ65" s="507"/>
      <c r="BR65" s="507"/>
      <c r="BS65" s="507"/>
      <c r="BT65" s="508"/>
      <c r="BU65" s="506"/>
      <c r="BV65" s="507"/>
      <c r="BW65" s="507"/>
      <c r="BX65" s="507"/>
      <c r="BY65" s="507"/>
      <c r="BZ65" s="507"/>
      <c r="CA65" s="508"/>
      <c r="CB65" s="506"/>
      <c r="CC65" s="507"/>
      <c r="CD65" s="507"/>
      <c r="CE65" s="507"/>
      <c r="CF65" s="507"/>
      <c r="CG65" s="507"/>
      <c r="CH65" s="513"/>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10"/>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6"/>
  <sheetViews>
    <sheetView view="pageBreakPreview" zoomScale="85" zoomScaleNormal="55" zoomScaleSheetLayoutView="85" zoomScalePageLayoutView="70" workbookViewId="0">
      <selection activeCell="F25" sqref="F25:BB26"/>
    </sheetView>
  </sheetViews>
  <sheetFormatPr defaultColWidth="2.125" defaultRowHeight="15.75"/>
  <cols>
    <col min="1" max="56" width="2.125" style="51" customWidth="1"/>
    <col min="57" max="73" width="2.125" style="51"/>
    <col min="74" max="74" width="5" style="51" customWidth="1"/>
    <col min="75" max="16384" width="2.125" style="51"/>
  </cols>
  <sheetData>
    <row r="1" spans="1:74" ht="19.5" customHeight="1">
      <c r="A1" s="799" t="s">
        <v>156</v>
      </c>
      <c r="B1" s="800"/>
      <c r="C1" s="800"/>
      <c r="D1" s="800"/>
      <c r="E1" s="800"/>
      <c r="F1" s="800"/>
      <c r="G1" s="800"/>
      <c r="H1" s="800"/>
      <c r="I1" s="800"/>
      <c r="J1" s="801"/>
      <c r="K1" s="805" t="s">
        <v>157</v>
      </c>
      <c r="L1" s="806"/>
      <c r="M1" s="806"/>
      <c r="N1" s="806"/>
      <c r="O1" s="806"/>
      <c r="P1" s="806"/>
      <c r="Q1" s="806"/>
      <c r="R1" s="806"/>
      <c r="S1" s="806"/>
      <c r="T1" s="806"/>
      <c r="U1" s="806"/>
      <c r="V1" s="806"/>
      <c r="W1" s="806"/>
      <c r="X1" s="806"/>
      <c r="Y1" s="806"/>
      <c r="Z1" s="806"/>
      <c r="AA1" s="806"/>
      <c r="AB1" s="806"/>
      <c r="AC1" s="806"/>
      <c r="AD1" s="806"/>
      <c r="AE1" s="806"/>
      <c r="AF1" s="806"/>
      <c r="AG1" s="806"/>
      <c r="AH1" s="806"/>
      <c r="AI1" s="806"/>
      <c r="AJ1" s="806"/>
      <c r="AK1" s="806"/>
      <c r="AL1" s="806"/>
      <c r="AM1" s="806"/>
      <c r="AN1" s="806"/>
      <c r="AO1" s="806"/>
      <c r="AP1" s="806"/>
      <c r="AQ1" s="806"/>
      <c r="AR1" s="806"/>
      <c r="AS1" s="806"/>
      <c r="AT1" s="807"/>
      <c r="AU1" s="781" t="s">
        <v>158</v>
      </c>
      <c r="AV1" s="782"/>
      <c r="AW1" s="782"/>
      <c r="AX1" s="782"/>
      <c r="AY1" s="811"/>
      <c r="AZ1" s="812" t="s">
        <v>159</v>
      </c>
      <c r="BA1" s="813"/>
      <c r="BB1" s="813"/>
      <c r="BC1" s="813"/>
      <c r="BD1" s="814"/>
      <c r="BE1" s="781" t="s">
        <v>160</v>
      </c>
      <c r="BF1" s="782"/>
      <c r="BG1" s="782"/>
      <c r="BH1" s="782"/>
      <c r="BI1" s="811"/>
      <c r="BJ1" s="815">
        <f>表紙!W42</f>
        <v>44805</v>
      </c>
      <c r="BK1" s="816"/>
      <c r="BL1" s="816"/>
      <c r="BM1" s="816"/>
      <c r="BN1" s="816"/>
      <c r="BO1" s="817"/>
      <c r="BP1" s="781" t="s">
        <v>150</v>
      </c>
      <c r="BQ1" s="782"/>
      <c r="BR1" s="782"/>
      <c r="BS1" s="782"/>
      <c r="BT1" s="782"/>
      <c r="BU1" s="782"/>
      <c r="BV1" s="783"/>
    </row>
    <row r="2" spans="1:74" ht="19.5" customHeight="1" thickBot="1">
      <c r="A2" s="802"/>
      <c r="B2" s="803"/>
      <c r="C2" s="803"/>
      <c r="D2" s="803"/>
      <c r="E2" s="803"/>
      <c r="F2" s="803"/>
      <c r="G2" s="803"/>
      <c r="H2" s="803"/>
      <c r="I2" s="803"/>
      <c r="J2" s="804"/>
      <c r="K2" s="808"/>
      <c r="L2" s="809"/>
      <c r="M2" s="809"/>
      <c r="N2" s="809"/>
      <c r="O2" s="809"/>
      <c r="P2" s="809"/>
      <c r="Q2" s="809"/>
      <c r="R2" s="809"/>
      <c r="S2" s="809"/>
      <c r="T2" s="809"/>
      <c r="U2" s="809"/>
      <c r="V2" s="809"/>
      <c r="W2" s="809"/>
      <c r="X2" s="809"/>
      <c r="Y2" s="809"/>
      <c r="Z2" s="809"/>
      <c r="AA2" s="809"/>
      <c r="AB2" s="809"/>
      <c r="AC2" s="809"/>
      <c r="AD2" s="809"/>
      <c r="AE2" s="809"/>
      <c r="AF2" s="809"/>
      <c r="AG2" s="809"/>
      <c r="AH2" s="809"/>
      <c r="AI2" s="809"/>
      <c r="AJ2" s="809"/>
      <c r="AK2" s="809"/>
      <c r="AL2" s="809"/>
      <c r="AM2" s="809"/>
      <c r="AN2" s="809"/>
      <c r="AO2" s="809"/>
      <c r="AP2" s="809"/>
      <c r="AQ2" s="809"/>
      <c r="AR2" s="809"/>
      <c r="AS2" s="809"/>
      <c r="AT2" s="810"/>
      <c r="AU2" s="784" t="s">
        <v>161</v>
      </c>
      <c r="AV2" s="785"/>
      <c r="AW2" s="785"/>
      <c r="AX2" s="785"/>
      <c r="AY2" s="786"/>
      <c r="AZ2" s="787" t="str">
        <f>BM16</f>
        <v>MDSOL野村</v>
      </c>
      <c r="BA2" s="788"/>
      <c r="BB2" s="788"/>
      <c r="BC2" s="788"/>
      <c r="BD2" s="789"/>
      <c r="BE2" s="790" t="s">
        <v>162</v>
      </c>
      <c r="BF2" s="791"/>
      <c r="BG2" s="791"/>
      <c r="BH2" s="791"/>
      <c r="BI2" s="792"/>
      <c r="BJ2" s="793">
        <v>44909</v>
      </c>
      <c r="BK2" s="794"/>
      <c r="BL2" s="794"/>
      <c r="BM2" s="794"/>
      <c r="BN2" s="794"/>
      <c r="BO2" s="795"/>
      <c r="BP2" s="796">
        <f>表紙!CB64</f>
        <v>2</v>
      </c>
      <c r="BQ2" s="797"/>
      <c r="BR2" s="797"/>
      <c r="BS2" s="797"/>
      <c r="BT2" s="797"/>
      <c r="BU2" s="797"/>
      <c r="BV2" s="798"/>
    </row>
    <row r="3" spans="1:74" ht="6.75" customHeight="1">
      <c r="A3" s="52"/>
      <c r="B3" s="52"/>
      <c r="C3" s="52"/>
      <c r="D3" s="52"/>
      <c r="E3" s="52"/>
      <c r="F3" s="52"/>
      <c r="G3" s="52"/>
      <c r="H3" s="52"/>
      <c r="I3" s="52"/>
      <c r="J3" s="52"/>
      <c r="K3" s="52"/>
      <c r="L3" s="52"/>
      <c r="M3" s="52"/>
      <c r="N3" s="52"/>
      <c r="O3" s="52"/>
      <c r="P3" s="52"/>
      <c r="Q3" s="52"/>
      <c r="R3" s="52"/>
      <c r="S3" s="52"/>
      <c r="T3" s="52"/>
      <c r="U3" s="53"/>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row>
    <row r="4" spans="1:74" ht="17.25" thickBot="1">
      <c r="A4" s="54"/>
      <c r="B4" s="52"/>
      <c r="C4" s="52"/>
      <c r="D4" s="52"/>
      <c r="E4" s="52"/>
      <c r="F4" s="52"/>
      <c r="G4" s="52"/>
      <c r="H4" s="52"/>
      <c r="I4" s="52"/>
      <c r="J4" s="52"/>
      <c r="K4" s="52"/>
      <c r="L4" s="52"/>
      <c r="M4" s="52"/>
      <c r="N4" s="52"/>
      <c r="O4" s="52"/>
      <c r="P4" s="52"/>
      <c r="Q4" s="52"/>
      <c r="R4" s="52"/>
      <c r="S4" s="52"/>
      <c r="T4" s="52"/>
      <c r="U4" s="53"/>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row>
    <row r="5" spans="1:74" ht="13.5" customHeight="1">
      <c r="A5" s="818" t="s">
        <v>150</v>
      </c>
      <c r="B5" s="819"/>
      <c r="C5" s="819"/>
      <c r="D5" s="819"/>
      <c r="E5" s="820"/>
      <c r="F5" s="824" t="s">
        <v>163</v>
      </c>
      <c r="G5" s="825"/>
      <c r="H5" s="825"/>
      <c r="I5" s="825"/>
      <c r="J5" s="825"/>
      <c r="K5" s="825"/>
      <c r="L5" s="825"/>
      <c r="M5" s="825"/>
      <c r="N5" s="825"/>
      <c r="O5" s="825"/>
      <c r="P5" s="825"/>
      <c r="Q5" s="825"/>
      <c r="R5" s="825"/>
      <c r="S5" s="825"/>
      <c r="T5" s="825"/>
      <c r="U5" s="825"/>
      <c r="V5" s="825"/>
      <c r="W5" s="825"/>
      <c r="X5" s="825"/>
      <c r="Y5" s="825"/>
      <c r="Z5" s="825"/>
      <c r="AA5" s="825"/>
      <c r="AB5" s="825"/>
      <c r="AC5" s="825"/>
      <c r="AD5" s="825"/>
      <c r="AE5" s="825"/>
      <c r="AF5" s="825"/>
      <c r="AG5" s="825"/>
      <c r="AH5" s="825"/>
      <c r="AI5" s="825"/>
      <c r="AJ5" s="825"/>
      <c r="AK5" s="825"/>
      <c r="AL5" s="825"/>
      <c r="AM5" s="825"/>
      <c r="AN5" s="825"/>
      <c r="AO5" s="825"/>
      <c r="AP5" s="825"/>
      <c r="AQ5" s="825"/>
      <c r="AR5" s="825"/>
      <c r="AS5" s="825"/>
      <c r="AT5" s="825"/>
      <c r="AU5" s="825"/>
      <c r="AV5" s="825"/>
      <c r="AW5" s="825"/>
      <c r="AX5" s="825"/>
      <c r="AY5" s="825"/>
      <c r="AZ5" s="825"/>
      <c r="BA5" s="825"/>
      <c r="BB5" s="826"/>
      <c r="BC5" s="830" t="s">
        <v>164</v>
      </c>
      <c r="BD5" s="819"/>
      <c r="BE5" s="819"/>
      <c r="BF5" s="819"/>
      <c r="BG5" s="819"/>
      <c r="BH5" s="819"/>
      <c r="BI5" s="819"/>
      <c r="BJ5" s="819"/>
      <c r="BK5" s="819"/>
      <c r="BL5" s="820"/>
      <c r="BM5" s="834" t="s">
        <v>165</v>
      </c>
      <c r="BN5" s="819"/>
      <c r="BO5" s="819"/>
      <c r="BP5" s="819"/>
      <c r="BQ5" s="820"/>
      <c r="BR5" s="834" t="s">
        <v>166</v>
      </c>
      <c r="BS5" s="819"/>
      <c r="BT5" s="819"/>
      <c r="BU5" s="819"/>
      <c r="BV5" s="836"/>
    </row>
    <row r="6" spans="1:74" ht="13.5" customHeight="1" thickBot="1">
      <c r="A6" s="821"/>
      <c r="B6" s="822"/>
      <c r="C6" s="822"/>
      <c r="D6" s="822"/>
      <c r="E6" s="823"/>
      <c r="F6" s="827"/>
      <c r="G6" s="828"/>
      <c r="H6" s="828"/>
      <c r="I6" s="828"/>
      <c r="J6" s="828"/>
      <c r="K6" s="828"/>
      <c r="L6" s="828"/>
      <c r="M6" s="828"/>
      <c r="N6" s="828"/>
      <c r="O6" s="828"/>
      <c r="P6" s="828"/>
      <c r="Q6" s="828"/>
      <c r="R6" s="828"/>
      <c r="S6" s="828"/>
      <c r="T6" s="828"/>
      <c r="U6" s="828"/>
      <c r="V6" s="828"/>
      <c r="W6" s="828"/>
      <c r="X6" s="828"/>
      <c r="Y6" s="828"/>
      <c r="Z6" s="828"/>
      <c r="AA6" s="828"/>
      <c r="AB6" s="828"/>
      <c r="AC6" s="828"/>
      <c r="AD6" s="828"/>
      <c r="AE6" s="828"/>
      <c r="AF6" s="828"/>
      <c r="AG6" s="828"/>
      <c r="AH6" s="828"/>
      <c r="AI6" s="828"/>
      <c r="AJ6" s="828"/>
      <c r="AK6" s="828"/>
      <c r="AL6" s="828"/>
      <c r="AM6" s="828"/>
      <c r="AN6" s="828"/>
      <c r="AO6" s="828"/>
      <c r="AP6" s="828"/>
      <c r="AQ6" s="828"/>
      <c r="AR6" s="828"/>
      <c r="AS6" s="828"/>
      <c r="AT6" s="828"/>
      <c r="AU6" s="828"/>
      <c r="AV6" s="828"/>
      <c r="AW6" s="828"/>
      <c r="AX6" s="828"/>
      <c r="AY6" s="828"/>
      <c r="AZ6" s="828"/>
      <c r="BA6" s="828"/>
      <c r="BB6" s="829"/>
      <c r="BC6" s="831"/>
      <c r="BD6" s="832"/>
      <c r="BE6" s="832"/>
      <c r="BF6" s="832"/>
      <c r="BG6" s="832"/>
      <c r="BH6" s="832"/>
      <c r="BI6" s="832"/>
      <c r="BJ6" s="832"/>
      <c r="BK6" s="832"/>
      <c r="BL6" s="833"/>
      <c r="BM6" s="835"/>
      <c r="BN6" s="822"/>
      <c r="BO6" s="822"/>
      <c r="BP6" s="822"/>
      <c r="BQ6" s="823"/>
      <c r="BR6" s="835"/>
      <c r="BS6" s="822"/>
      <c r="BT6" s="822"/>
      <c r="BU6" s="822"/>
      <c r="BV6" s="837"/>
    </row>
    <row r="7" spans="1:74" ht="13.5" customHeight="1" thickTop="1">
      <c r="A7" s="753">
        <v>1</v>
      </c>
      <c r="B7" s="754"/>
      <c r="C7" s="754"/>
      <c r="D7" s="754"/>
      <c r="E7" s="755"/>
      <c r="F7" s="759" t="s">
        <v>167</v>
      </c>
      <c r="G7" s="760"/>
      <c r="H7" s="760"/>
      <c r="I7" s="760"/>
      <c r="J7" s="760"/>
      <c r="K7" s="760"/>
      <c r="L7" s="760"/>
      <c r="M7" s="760"/>
      <c r="N7" s="760"/>
      <c r="O7" s="760"/>
      <c r="P7" s="760"/>
      <c r="Q7" s="760"/>
      <c r="R7" s="760"/>
      <c r="S7" s="760"/>
      <c r="T7" s="760"/>
      <c r="U7" s="760"/>
      <c r="V7" s="760"/>
      <c r="W7" s="760"/>
      <c r="X7" s="760"/>
      <c r="Y7" s="760"/>
      <c r="Z7" s="760"/>
      <c r="AA7" s="760"/>
      <c r="AB7" s="760"/>
      <c r="AC7" s="760"/>
      <c r="AD7" s="760"/>
      <c r="AE7" s="760"/>
      <c r="AF7" s="760"/>
      <c r="AG7" s="760"/>
      <c r="AH7" s="760"/>
      <c r="AI7" s="760"/>
      <c r="AJ7" s="760"/>
      <c r="AK7" s="760"/>
      <c r="AL7" s="760"/>
      <c r="AM7" s="760"/>
      <c r="AN7" s="760"/>
      <c r="AO7" s="760"/>
      <c r="AP7" s="760"/>
      <c r="AQ7" s="760"/>
      <c r="AR7" s="760"/>
      <c r="AS7" s="760"/>
      <c r="AT7" s="760"/>
      <c r="AU7" s="760"/>
      <c r="AV7" s="760"/>
      <c r="AW7" s="760"/>
      <c r="AX7" s="760"/>
      <c r="AY7" s="760"/>
      <c r="AZ7" s="760"/>
      <c r="BA7" s="760"/>
      <c r="BB7" s="761"/>
      <c r="BC7" s="765"/>
      <c r="BD7" s="766"/>
      <c r="BE7" s="766"/>
      <c r="BF7" s="766"/>
      <c r="BG7" s="766"/>
      <c r="BH7" s="766"/>
      <c r="BI7" s="766"/>
      <c r="BJ7" s="766"/>
      <c r="BK7" s="766"/>
      <c r="BL7" s="767"/>
      <c r="BM7" s="768">
        <v>44865</v>
      </c>
      <c r="BN7" s="769"/>
      <c r="BO7" s="769"/>
      <c r="BP7" s="769"/>
      <c r="BQ7" s="770"/>
      <c r="BR7" s="771"/>
      <c r="BS7" s="769"/>
      <c r="BT7" s="769"/>
      <c r="BU7" s="769"/>
      <c r="BV7" s="772"/>
    </row>
    <row r="8" spans="1:74" ht="13.5" customHeight="1">
      <c r="A8" s="756"/>
      <c r="B8" s="757"/>
      <c r="C8" s="757"/>
      <c r="D8" s="757"/>
      <c r="E8" s="758"/>
      <c r="F8" s="762"/>
      <c r="G8" s="763"/>
      <c r="H8" s="763"/>
      <c r="I8" s="763"/>
      <c r="J8" s="763"/>
      <c r="K8" s="763"/>
      <c r="L8" s="763"/>
      <c r="M8" s="763"/>
      <c r="N8" s="763"/>
      <c r="O8" s="763"/>
      <c r="P8" s="763"/>
      <c r="Q8" s="763"/>
      <c r="R8" s="763"/>
      <c r="S8" s="763"/>
      <c r="T8" s="763"/>
      <c r="U8" s="763"/>
      <c r="V8" s="763"/>
      <c r="W8" s="763"/>
      <c r="X8" s="763"/>
      <c r="Y8" s="763"/>
      <c r="Z8" s="763"/>
      <c r="AA8" s="763"/>
      <c r="AB8" s="763"/>
      <c r="AC8" s="763"/>
      <c r="AD8" s="763"/>
      <c r="AE8" s="763"/>
      <c r="AF8" s="763"/>
      <c r="AG8" s="763"/>
      <c r="AH8" s="763"/>
      <c r="AI8" s="763"/>
      <c r="AJ8" s="763"/>
      <c r="AK8" s="763"/>
      <c r="AL8" s="763"/>
      <c r="AM8" s="763"/>
      <c r="AN8" s="763"/>
      <c r="AO8" s="763"/>
      <c r="AP8" s="763"/>
      <c r="AQ8" s="763"/>
      <c r="AR8" s="763"/>
      <c r="AS8" s="763"/>
      <c r="AT8" s="763"/>
      <c r="AU8" s="763"/>
      <c r="AV8" s="763"/>
      <c r="AW8" s="763"/>
      <c r="AX8" s="763"/>
      <c r="AY8" s="763"/>
      <c r="AZ8" s="763"/>
      <c r="BA8" s="763"/>
      <c r="BB8" s="764"/>
      <c r="BC8" s="745"/>
      <c r="BD8" s="743"/>
      <c r="BE8" s="743"/>
      <c r="BF8" s="743"/>
      <c r="BG8" s="743"/>
      <c r="BH8" s="743"/>
      <c r="BI8" s="743"/>
      <c r="BJ8" s="743"/>
      <c r="BK8" s="743"/>
      <c r="BL8" s="744"/>
      <c r="BM8" s="723" t="s">
        <v>159</v>
      </c>
      <c r="BN8" s="724"/>
      <c r="BO8" s="724"/>
      <c r="BP8" s="724"/>
      <c r="BQ8" s="725"/>
      <c r="BR8" s="723"/>
      <c r="BS8" s="724"/>
      <c r="BT8" s="724"/>
      <c r="BU8" s="724"/>
      <c r="BV8" s="746"/>
    </row>
    <row r="9" spans="1:74" ht="13.5" customHeight="1">
      <c r="A9" s="779" t="s">
        <v>7185</v>
      </c>
      <c r="B9" s="730"/>
      <c r="C9" s="730"/>
      <c r="D9" s="730"/>
      <c r="E9" s="731"/>
      <c r="F9" s="780" t="s">
        <v>7186</v>
      </c>
      <c r="G9" s="707"/>
      <c r="H9" s="707"/>
      <c r="I9" s="707"/>
      <c r="J9" s="707"/>
      <c r="K9" s="707"/>
      <c r="L9" s="707"/>
      <c r="M9" s="707"/>
      <c r="N9" s="707"/>
      <c r="O9" s="707"/>
      <c r="P9" s="707"/>
      <c r="Q9" s="707"/>
      <c r="R9" s="707"/>
      <c r="S9" s="707"/>
      <c r="T9" s="707"/>
      <c r="U9" s="707"/>
      <c r="V9" s="707"/>
      <c r="W9" s="707"/>
      <c r="X9" s="707"/>
      <c r="Y9" s="707"/>
      <c r="Z9" s="707"/>
      <c r="AA9" s="707"/>
      <c r="AB9" s="707"/>
      <c r="AC9" s="707"/>
      <c r="AD9" s="707"/>
      <c r="AE9" s="707"/>
      <c r="AF9" s="707"/>
      <c r="AG9" s="707"/>
      <c r="AH9" s="707"/>
      <c r="AI9" s="707"/>
      <c r="AJ9" s="707"/>
      <c r="AK9" s="707"/>
      <c r="AL9" s="707"/>
      <c r="AM9" s="707"/>
      <c r="AN9" s="707"/>
      <c r="AO9" s="707"/>
      <c r="AP9" s="707"/>
      <c r="AQ9" s="707"/>
      <c r="AR9" s="707"/>
      <c r="AS9" s="707"/>
      <c r="AT9" s="707"/>
      <c r="AU9" s="707"/>
      <c r="AV9" s="707"/>
      <c r="AW9" s="707"/>
      <c r="AX9" s="707"/>
      <c r="AY9" s="707"/>
      <c r="AZ9" s="707"/>
      <c r="BA9" s="707"/>
      <c r="BB9" s="708"/>
      <c r="BC9" s="735" t="s">
        <v>7187</v>
      </c>
      <c r="BD9" s="730"/>
      <c r="BE9" s="730"/>
      <c r="BF9" s="730"/>
      <c r="BG9" s="730"/>
      <c r="BH9" s="730"/>
      <c r="BI9" s="730"/>
      <c r="BJ9" s="730"/>
      <c r="BK9" s="730"/>
      <c r="BL9" s="731"/>
      <c r="BM9" s="718">
        <v>44889</v>
      </c>
      <c r="BN9" s="719"/>
      <c r="BO9" s="719"/>
      <c r="BP9" s="719"/>
      <c r="BQ9" s="720"/>
      <c r="BR9" s="718">
        <v>44889</v>
      </c>
      <c r="BS9" s="719"/>
      <c r="BT9" s="719"/>
      <c r="BU9" s="719"/>
      <c r="BV9" s="720"/>
    </row>
    <row r="10" spans="1:74" ht="13.5" customHeight="1">
      <c r="A10" s="742"/>
      <c r="B10" s="743"/>
      <c r="C10" s="743"/>
      <c r="D10" s="743"/>
      <c r="E10" s="744"/>
      <c r="F10" s="762"/>
      <c r="G10" s="763"/>
      <c r="H10" s="763"/>
      <c r="I10" s="763"/>
      <c r="J10" s="763"/>
      <c r="K10" s="763"/>
      <c r="L10" s="763"/>
      <c r="M10" s="763"/>
      <c r="N10" s="763"/>
      <c r="O10" s="763"/>
      <c r="P10" s="763"/>
      <c r="Q10" s="763"/>
      <c r="R10" s="763"/>
      <c r="S10" s="763"/>
      <c r="T10" s="763"/>
      <c r="U10" s="763"/>
      <c r="V10" s="763"/>
      <c r="W10" s="763"/>
      <c r="X10" s="763"/>
      <c r="Y10" s="763"/>
      <c r="Z10" s="763"/>
      <c r="AA10" s="763"/>
      <c r="AB10" s="763"/>
      <c r="AC10" s="763"/>
      <c r="AD10" s="763"/>
      <c r="AE10" s="763"/>
      <c r="AF10" s="763"/>
      <c r="AG10" s="763"/>
      <c r="AH10" s="763"/>
      <c r="AI10" s="763"/>
      <c r="AJ10" s="763"/>
      <c r="AK10" s="763"/>
      <c r="AL10" s="763"/>
      <c r="AM10" s="763"/>
      <c r="AN10" s="763"/>
      <c r="AO10" s="763"/>
      <c r="AP10" s="763"/>
      <c r="AQ10" s="763"/>
      <c r="AR10" s="763"/>
      <c r="AS10" s="763"/>
      <c r="AT10" s="763"/>
      <c r="AU10" s="763"/>
      <c r="AV10" s="763"/>
      <c r="AW10" s="763"/>
      <c r="AX10" s="763"/>
      <c r="AY10" s="763"/>
      <c r="AZ10" s="763"/>
      <c r="BA10" s="763"/>
      <c r="BB10" s="764"/>
      <c r="BC10" s="745"/>
      <c r="BD10" s="743"/>
      <c r="BE10" s="743"/>
      <c r="BF10" s="743"/>
      <c r="BG10" s="743"/>
      <c r="BH10" s="743"/>
      <c r="BI10" s="743"/>
      <c r="BJ10" s="743"/>
      <c r="BK10" s="743"/>
      <c r="BL10" s="744"/>
      <c r="BM10" s="723" t="s">
        <v>159</v>
      </c>
      <c r="BN10" s="724"/>
      <c r="BO10" s="724"/>
      <c r="BP10" s="724"/>
      <c r="BQ10" s="725"/>
      <c r="BR10" s="723" t="s">
        <v>159</v>
      </c>
      <c r="BS10" s="724"/>
      <c r="BT10" s="724"/>
      <c r="BU10" s="724"/>
      <c r="BV10" s="725"/>
    </row>
    <row r="11" spans="1:74" ht="13.5" customHeight="1">
      <c r="A11" s="700">
        <v>2</v>
      </c>
      <c r="B11" s="701"/>
      <c r="C11" s="701"/>
      <c r="D11" s="701"/>
      <c r="E11" s="702"/>
      <c r="F11" s="706" t="s">
        <v>7200</v>
      </c>
      <c r="G11" s="707"/>
      <c r="H11" s="707"/>
      <c r="I11" s="707"/>
      <c r="J11" s="707"/>
      <c r="K11" s="707"/>
      <c r="L11" s="707"/>
      <c r="M11" s="707"/>
      <c r="N11" s="707"/>
      <c r="O11" s="707"/>
      <c r="P11" s="707"/>
      <c r="Q11" s="707"/>
      <c r="R11" s="707"/>
      <c r="S11" s="707"/>
      <c r="T11" s="707"/>
      <c r="U11" s="707"/>
      <c r="V11" s="707"/>
      <c r="W11" s="707"/>
      <c r="X11" s="707"/>
      <c r="Y11" s="707"/>
      <c r="Z11" s="707"/>
      <c r="AA11" s="707"/>
      <c r="AB11" s="707"/>
      <c r="AC11" s="707"/>
      <c r="AD11" s="707"/>
      <c r="AE11" s="707"/>
      <c r="AF11" s="707"/>
      <c r="AG11" s="707"/>
      <c r="AH11" s="707"/>
      <c r="AI11" s="707"/>
      <c r="AJ11" s="707"/>
      <c r="AK11" s="707"/>
      <c r="AL11" s="707"/>
      <c r="AM11" s="707"/>
      <c r="AN11" s="707"/>
      <c r="AO11" s="707"/>
      <c r="AP11" s="707"/>
      <c r="AQ11" s="707"/>
      <c r="AR11" s="707"/>
      <c r="AS11" s="707"/>
      <c r="AT11" s="707"/>
      <c r="AU11" s="707"/>
      <c r="AV11" s="707"/>
      <c r="AW11" s="707"/>
      <c r="AX11" s="707"/>
      <c r="AY11" s="707"/>
      <c r="AZ11" s="707"/>
      <c r="BA11" s="707"/>
      <c r="BB11" s="708"/>
      <c r="BC11" s="773" t="s">
        <v>7199</v>
      </c>
      <c r="BD11" s="774"/>
      <c r="BE11" s="774"/>
      <c r="BF11" s="774"/>
      <c r="BG11" s="774"/>
      <c r="BH11" s="774"/>
      <c r="BI11" s="774"/>
      <c r="BJ11" s="774"/>
      <c r="BK11" s="774"/>
      <c r="BL11" s="775"/>
      <c r="BM11" s="718">
        <v>44894</v>
      </c>
      <c r="BN11" s="719"/>
      <c r="BO11" s="719"/>
      <c r="BP11" s="719"/>
      <c r="BQ11" s="720"/>
      <c r="BR11" s="718">
        <v>44895</v>
      </c>
      <c r="BS11" s="719"/>
      <c r="BT11" s="719"/>
      <c r="BU11" s="719"/>
      <c r="BV11" s="720"/>
    </row>
    <row r="12" spans="1:74" ht="29.1" customHeight="1">
      <c r="A12" s="703"/>
      <c r="B12" s="704"/>
      <c r="C12" s="704"/>
      <c r="D12" s="704"/>
      <c r="E12" s="705"/>
      <c r="F12" s="709"/>
      <c r="G12" s="710"/>
      <c r="H12" s="710"/>
      <c r="I12" s="710"/>
      <c r="J12" s="710"/>
      <c r="K12" s="710"/>
      <c r="L12" s="710"/>
      <c r="M12" s="710"/>
      <c r="N12" s="710"/>
      <c r="O12" s="710"/>
      <c r="P12" s="710"/>
      <c r="Q12" s="710"/>
      <c r="R12" s="710"/>
      <c r="S12" s="710"/>
      <c r="T12" s="710"/>
      <c r="U12" s="710"/>
      <c r="V12" s="710"/>
      <c r="W12" s="710"/>
      <c r="X12" s="710"/>
      <c r="Y12" s="710"/>
      <c r="Z12" s="710"/>
      <c r="AA12" s="710"/>
      <c r="AB12" s="710"/>
      <c r="AC12" s="710"/>
      <c r="AD12" s="710"/>
      <c r="AE12" s="710"/>
      <c r="AF12" s="710"/>
      <c r="AG12" s="710"/>
      <c r="AH12" s="710"/>
      <c r="AI12" s="710"/>
      <c r="AJ12" s="710"/>
      <c r="AK12" s="710"/>
      <c r="AL12" s="710"/>
      <c r="AM12" s="710"/>
      <c r="AN12" s="710"/>
      <c r="AO12" s="710"/>
      <c r="AP12" s="710"/>
      <c r="AQ12" s="710"/>
      <c r="AR12" s="710"/>
      <c r="AS12" s="710"/>
      <c r="AT12" s="710"/>
      <c r="AU12" s="710"/>
      <c r="AV12" s="710"/>
      <c r="AW12" s="710"/>
      <c r="AX12" s="710"/>
      <c r="AY12" s="710"/>
      <c r="AZ12" s="710"/>
      <c r="BA12" s="710"/>
      <c r="BB12" s="711"/>
      <c r="BC12" s="776"/>
      <c r="BD12" s="777"/>
      <c r="BE12" s="777"/>
      <c r="BF12" s="777"/>
      <c r="BG12" s="777"/>
      <c r="BH12" s="777"/>
      <c r="BI12" s="777"/>
      <c r="BJ12" s="777"/>
      <c r="BK12" s="777"/>
      <c r="BL12" s="778"/>
      <c r="BM12" s="723" t="s">
        <v>7193</v>
      </c>
      <c r="BN12" s="724"/>
      <c r="BO12" s="724"/>
      <c r="BP12" s="724"/>
      <c r="BQ12" s="725"/>
      <c r="BR12" s="726" t="s">
        <v>7201</v>
      </c>
      <c r="BS12" s="727"/>
      <c r="BT12" s="727"/>
      <c r="BU12" s="727"/>
      <c r="BV12" s="728"/>
    </row>
    <row r="13" spans="1:74" ht="32.1" customHeight="1">
      <c r="A13" s="700">
        <v>2</v>
      </c>
      <c r="B13" s="701"/>
      <c r="C13" s="701"/>
      <c r="D13" s="701"/>
      <c r="E13" s="702"/>
      <c r="F13" s="706" t="s">
        <v>7202</v>
      </c>
      <c r="G13" s="707"/>
      <c r="H13" s="707"/>
      <c r="I13" s="707"/>
      <c r="J13" s="707"/>
      <c r="K13" s="707"/>
      <c r="L13" s="707"/>
      <c r="M13" s="707"/>
      <c r="N13" s="707"/>
      <c r="O13" s="707"/>
      <c r="P13" s="707"/>
      <c r="Q13" s="707"/>
      <c r="R13" s="707"/>
      <c r="S13" s="707"/>
      <c r="T13" s="707"/>
      <c r="U13" s="707"/>
      <c r="V13" s="707"/>
      <c r="W13" s="707"/>
      <c r="X13" s="707"/>
      <c r="Y13" s="707"/>
      <c r="Z13" s="707"/>
      <c r="AA13" s="707"/>
      <c r="AB13" s="707"/>
      <c r="AC13" s="707"/>
      <c r="AD13" s="707"/>
      <c r="AE13" s="707"/>
      <c r="AF13" s="707"/>
      <c r="AG13" s="707"/>
      <c r="AH13" s="707"/>
      <c r="AI13" s="707"/>
      <c r="AJ13" s="707"/>
      <c r="AK13" s="707"/>
      <c r="AL13" s="707"/>
      <c r="AM13" s="707"/>
      <c r="AN13" s="707"/>
      <c r="AO13" s="707"/>
      <c r="AP13" s="707"/>
      <c r="AQ13" s="707"/>
      <c r="AR13" s="707"/>
      <c r="AS13" s="707"/>
      <c r="AT13" s="707"/>
      <c r="AU13" s="707"/>
      <c r="AV13" s="707"/>
      <c r="AW13" s="707"/>
      <c r="AX13" s="707"/>
      <c r="AY13" s="707"/>
      <c r="AZ13" s="707"/>
      <c r="BA13" s="707"/>
      <c r="BB13" s="708"/>
      <c r="BC13" s="712" t="s">
        <v>7199</v>
      </c>
      <c r="BD13" s="713"/>
      <c r="BE13" s="713"/>
      <c r="BF13" s="713"/>
      <c r="BG13" s="713"/>
      <c r="BH13" s="713"/>
      <c r="BI13" s="713"/>
      <c r="BJ13" s="713"/>
      <c r="BK13" s="713"/>
      <c r="BL13" s="714"/>
      <c r="BM13" s="718">
        <v>44896</v>
      </c>
      <c r="BN13" s="719"/>
      <c r="BO13" s="719"/>
      <c r="BP13" s="719"/>
      <c r="BQ13" s="720"/>
      <c r="BR13" s="721">
        <v>44896</v>
      </c>
      <c r="BS13" s="719"/>
      <c r="BT13" s="719"/>
      <c r="BU13" s="719"/>
      <c r="BV13" s="722"/>
    </row>
    <row r="14" spans="1:74" ht="32.1" customHeight="1">
      <c r="A14" s="703"/>
      <c r="B14" s="704"/>
      <c r="C14" s="704"/>
      <c r="D14" s="704"/>
      <c r="E14" s="705"/>
      <c r="F14" s="709"/>
      <c r="G14" s="710"/>
      <c r="H14" s="710"/>
      <c r="I14" s="710"/>
      <c r="J14" s="710"/>
      <c r="K14" s="710"/>
      <c r="L14" s="710"/>
      <c r="M14" s="710"/>
      <c r="N14" s="710"/>
      <c r="O14" s="710"/>
      <c r="P14" s="710"/>
      <c r="Q14" s="710"/>
      <c r="R14" s="710"/>
      <c r="S14" s="710"/>
      <c r="T14" s="710"/>
      <c r="U14" s="710"/>
      <c r="V14" s="710"/>
      <c r="W14" s="710"/>
      <c r="X14" s="710"/>
      <c r="Y14" s="710"/>
      <c r="Z14" s="710"/>
      <c r="AA14" s="710"/>
      <c r="AB14" s="710"/>
      <c r="AC14" s="710"/>
      <c r="AD14" s="710"/>
      <c r="AE14" s="710"/>
      <c r="AF14" s="710"/>
      <c r="AG14" s="710"/>
      <c r="AH14" s="710"/>
      <c r="AI14" s="710"/>
      <c r="AJ14" s="710"/>
      <c r="AK14" s="710"/>
      <c r="AL14" s="710"/>
      <c r="AM14" s="710"/>
      <c r="AN14" s="710"/>
      <c r="AO14" s="710"/>
      <c r="AP14" s="710"/>
      <c r="AQ14" s="710"/>
      <c r="AR14" s="710"/>
      <c r="AS14" s="710"/>
      <c r="AT14" s="710"/>
      <c r="AU14" s="710"/>
      <c r="AV14" s="710"/>
      <c r="AW14" s="710"/>
      <c r="AX14" s="710"/>
      <c r="AY14" s="710"/>
      <c r="AZ14" s="710"/>
      <c r="BA14" s="710"/>
      <c r="BB14" s="711"/>
      <c r="BC14" s="715"/>
      <c r="BD14" s="716"/>
      <c r="BE14" s="716"/>
      <c r="BF14" s="716"/>
      <c r="BG14" s="716"/>
      <c r="BH14" s="716"/>
      <c r="BI14" s="716"/>
      <c r="BJ14" s="716"/>
      <c r="BK14" s="716"/>
      <c r="BL14" s="717"/>
      <c r="BM14" s="723" t="s">
        <v>7193</v>
      </c>
      <c r="BN14" s="724"/>
      <c r="BO14" s="724"/>
      <c r="BP14" s="724"/>
      <c r="BQ14" s="725"/>
      <c r="BR14" s="726" t="s">
        <v>7201</v>
      </c>
      <c r="BS14" s="727"/>
      <c r="BT14" s="727"/>
      <c r="BU14" s="727"/>
      <c r="BV14" s="728"/>
    </row>
    <row r="15" spans="1:74" ht="13.5" customHeight="1">
      <c r="A15" s="700">
        <v>2</v>
      </c>
      <c r="B15" s="701"/>
      <c r="C15" s="701"/>
      <c r="D15" s="701"/>
      <c r="E15" s="702"/>
      <c r="F15" s="706" t="s">
        <v>7205</v>
      </c>
      <c r="G15" s="707"/>
      <c r="H15" s="707"/>
      <c r="I15" s="707"/>
      <c r="J15" s="707"/>
      <c r="K15" s="707"/>
      <c r="L15" s="707"/>
      <c r="M15" s="707"/>
      <c r="N15" s="707"/>
      <c r="O15" s="707"/>
      <c r="P15" s="707"/>
      <c r="Q15" s="707"/>
      <c r="R15" s="707"/>
      <c r="S15" s="707"/>
      <c r="T15" s="707"/>
      <c r="U15" s="707"/>
      <c r="V15" s="707"/>
      <c r="W15" s="707"/>
      <c r="X15" s="707"/>
      <c r="Y15" s="707"/>
      <c r="Z15" s="707"/>
      <c r="AA15" s="707"/>
      <c r="AB15" s="707"/>
      <c r="AC15" s="707"/>
      <c r="AD15" s="707"/>
      <c r="AE15" s="707"/>
      <c r="AF15" s="707"/>
      <c r="AG15" s="707"/>
      <c r="AH15" s="707"/>
      <c r="AI15" s="707"/>
      <c r="AJ15" s="707"/>
      <c r="AK15" s="707"/>
      <c r="AL15" s="707"/>
      <c r="AM15" s="707"/>
      <c r="AN15" s="707"/>
      <c r="AO15" s="707"/>
      <c r="AP15" s="707"/>
      <c r="AQ15" s="707"/>
      <c r="AR15" s="707"/>
      <c r="AS15" s="707"/>
      <c r="AT15" s="707"/>
      <c r="AU15" s="707"/>
      <c r="AV15" s="707"/>
      <c r="AW15" s="707"/>
      <c r="AX15" s="707"/>
      <c r="AY15" s="707"/>
      <c r="AZ15" s="707"/>
      <c r="BA15" s="707"/>
      <c r="BB15" s="708"/>
      <c r="BC15" s="773" t="s">
        <v>7211</v>
      </c>
      <c r="BD15" s="774"/>
      <c r="BE15" s="774"/>
      <c r="BF15" s="774"/>
      <c r="BG15" s="774"/>
      <c r="BH15" s="774"/>
      <c r="BI15" s="774"/>
      <c r="BJ15" s="774"/>
      <c r="BK15" s="774"/>
      <c r="BL15" s="775"/>
      <c r="BM15" s="718">
        <v>44909</v>
      </c>
      <c r="BN15" s="719"/>
      <c r="BO15" s="719"/>
      <c r="BP15" s="719"/>
      <c r="BQ15" s="720"/>
      <c r="BR15" s="718">
        <v>44909</v>
      </c>
      <c r="BS15" s="719"/>
      <c r="BT15" s="719"/>
      <c r="BU15" s="719"/>
      <c r="BV15" s="720"/>
    </row>
    <row r="16" spans="1:74" ht="29.1" customHeight="1">
      <c r="A16" s="703"/>
      <c r="B16" s="704"/>
      <c r="C16" s="704"/>
      <c r="D16" s="704"/>
      <c r="E16" s="705"/>
      <c r="F16" s="709"/>
      <c r="G16" s="710"/>
      <c r="H16" s="710"/>
      <c r="I16" s="710"/>
      <c r="J16" s="710"/>
      <c r="K16" s="710"/>
      <c r="L16" s="710"/>
      <c r="M16" s="710"/>
      <c r="N16" s="710"/>
      <c r="O16" s="710"/>
      <c r="P16" s="710"/>
      <c r="Q16" s="710"/>
      <c r="R16" s="710"/>
      <c r="S16" s="710"/>
      <c r="T16" s="710"/>
      <c r="U16" s="710"/>
      <c r="V16" s="710"/>
      <c r="W16" s="710"/>
      <c r="X16" s="710"/>
      <c r="Y16" s="710"/>
      <c r="Z16" s="710"/>
      <c r="AA16" s="710"/>
      <c r="AB16" s="710"/>
      <c r="AC16" s="710"/>
      <c r="AD16" s="710"/>
      <c r="AE16" s="710"/>
      <c r="AF16" s="710"/>
      <c r="AG16" s="710"/>
      <c r="AH16" s="710"/>
      <c r="AI16" s="710"/>
      <c r="AJ16" s="710"/>
      <c r="AK16" s="710"/>
      <c r="AL16" s="710"/>
      <c r="AM16" s="710"/>
      <c r="AN16" s="710"/>
      <c r="AO16" s="710"/>
      <c r="AP16" s="710"/>
      <c r="AQ16" s="710"/>
      <c r="AR16" s="710"/>
      <c r="AS16" s="710"/>
      <c r="AT16" s="710"/>
      <c r="AU16" s="710"/>
      <c r="AV16" s="710"/>
      <c r="AW16" s="710"/>
      <c r="AX16" s="710"/>
      <c r="AY16" s="710"/>
      <c r="AZ16" s="710"/>
      <c r="BA16" s="710"/>
      <c r="BB16" s="711"/>
      <c r="BC16" s="776"/>
      <c r="BD16" s="777"/>
      <c r="BE16" s="777"/>
      <c r="BF16" s="777"/>
      <c r="BG16" s="777"/>
      <c r="BH16" s="777"/>
      <c r="BI16" s="777"/>
      <c r="BJ16" s="777"/>
      <c r="BK16" s="777"/>
      <c r="BL16" s="778"/>
      <c r="BM16" s="723" t="s">
        <v>7212</v>
      </c>
      <c r="BN16" s="724"/>
      <c r="BO16" s="724"/>
      <c r="BP16" s="724"/>
      <c r="BQ16" s="725"/>
      <c r="BR16" s="726" t="s">
        <v>7201</v>
      </c>
      <c r="BS16" s="727"/>
      <c r="BT16" s="727"/>
      <c r="BU16" s="727"/>
      <c r="BV16" s="728"/>
    </row>
    <row r="17" spans="1:74" ht="13.5" customHeight="1">
      <c r="A17" s="729"/>
      <c r="B17" s="730"/>
      <c r="C17" s="730"/>
      <c r="D17" s="730"/>
      <c r="E17" s="731"/>
      <c r="F17" s="735"/>
      <c r="G17" s="730"/>
      <c r="H17" s="730"/>
      <c r="I17" s="730"/>
      <c r="J17" s="730"/>
      <c r="K17" s="730"/>
      <c r="L17" s="730"/>
      <c r="M17" s="730"/>
      <c r="N17" s="730"/>
      <c r="O17" s="730"/>
      <c r="P17" s="730"/>
      <c r="Q17" s="730"/>
      <c r="R17" s="730"/>
      <c r="S17" s="730"/>
      <c r="T17" s="730"/>
      <c r="U17" s="730"/>
      <c r="V17" s="730"/>
      <c r="W17" s="730"/>
      <c r="X17" s="730"/>
      <c r="Y17" s="730"/>
      <c r="Z17" s="730"/>
      <c r="AA17" s="730"/>
      <c r="AB17" s="730"/>
      <c r="AC17" s="730"/>
      <c r="AD17" s="730"/>
      <c r="AE17" s="730"/>
      <c r="AF17" s="730"/>
      <c r="AG17" s="730"/>
      <c r="AH17" s="730"/>
      <c r="AI17" s="730"/>
      <c r="AJ17" s="730"/>
      <c r="AK17" s="730"/>
      <c r="AL17" s="730"/>
      <c r="AM17" s="730"/>
      <c r="AN17" s="730"/>
      <c r="AO17" s="730"/>
      <c r="AP17" s="730"/>
      <c r="AQ17" s="730"/>
      <c r="AR17" s="730"/>
      <c r="AS17" s="730"/>
      <c r="AT17" s="730"/>
      <c r="AU17" s="730"/>
      <c r="AV17" s="730"/>
      <c r="AW17" s="730"/>
      <c r="AX17" s="730"/>
      <c r="AY17" s="730"/>
      <c r="AZ17" s="730"/>
      <c r="BA17" s="730"/>
      <c r="BB17" s="731"/>
      <c r="BC17" s="735"/>
      <c r="BD17" s="730"/>
      <c r="BE17" s="730"/>
      <c r="BF17" s="730"/>
      <c r="BG17" s="730"/>
      <c r="BH17" s="730"/>
      <c r="BI17" s="730"/>
      <c r="BJ17" s="730"/>
      <c r="BK17" s="730"/>
      <c r="BL17" s="731"/>
      <c r="BM17" s="737"/>
      <c r="BN17" s="719"/>
      <c r="BO17" s="719"/>
      <c r="BP17" s="719"/>
      <c r="BQ17" s="720"/>
      <c r="BR17" s="737"/>
      <c r="BS17" s="719"/>
      <c r="BT17" s="719"/>
      <c r="BU17" s="719"/>
      <c r="BV17" s="722"/>
    </row>
    <row r="18" spans="1:74" ht="13.5" customHeight="1">
      <c r="A18" s="742"/>
      <c r="B18" s="743"/>
      <c r="C18" s="743"/>
      <c r="D18" s="743"/>
      <c r="E18" s="744"/>
      <c r="F18" s="745"/>
      <c r="G18" s="743"/>
      <c r="H18" s="743"/>
      <c r="I18" s="743"/>
      <c r="J18" s="743"/>
      <c r="K18" s="743"/>
      <c r="L18" s="743"/>
      <c r="M18" s="743"/>
      <c r="N18" s="743"/>
      <c r="O18" s="743"/>
      <c r="P18" s="743"/>
      <c r="Q18" s="743"/>
      <c r="R18" s="743"/>
      <c r="S18" s="743"/>
      <c r="T18" s="743"/>
      <c r="U18" s="743"/>
      <c r="V18" s="743"/>
      <c r="W18" s="743"/>
      <c r="X18" s="743"/>
      <c r="Y18" s="743"/>
      <c r="Z18" s="743"/>
      <c r="AA18" s="743"/>
      <c r="AB18" s="743"/>
      <c r="AC18" s="743"/>
      <c r="AD18" s="743"/>
      <c r="AE18" s="743"/>
      <c r="AF18" s="743"/>
      <c r="AG18" s="743"/>
      <c r="AH18" s="743"/>
      <c r="AI18" s="743"/>
      <c r="AJ18" s="743"/>
      <c r="AK18" s="743"/>
      <c r="AL18" s="743"/>
      <c r="AM18" s="743"/>
      <c r="AN18" s="743"/>
      <c r="AO18" s="743"/>
      <c r="AP18" s="743"/>
      <c r="AQ18" s="743"/>
      <c r="AR18" s="743"/>
      <c r="AS18" s="743"/>
      <c r="AT18" s="743"/>
      <c r="AU18" s="743"/>
      <c r="AV18" s="743"/>
      <c r="AW18" s="743"/>
      <c r="AX18" s="743"/>
      <c r="AY18" s="743"/>
      <c r="AZ18" s="743"/>
      <c r="BA18" s="743"/>
      <c r="BB18" s="744"/>
      <c r="BC18" s="745"/>
      <c r="BD18" s="743"/>
      <c r="BE18" s="743"/>
      <c r="BF18" s="743"/>
      <c r="BG18" s="743"/>
      <c r="BH18" s="743"/>
      <c r="BI18" s="743"/>
      <c r="BJ18" s="743"/>
      <c r="BK18" s="743"/>
      <c r="BL18" s="744"/>
      <c r="BM18" s="723"/>
      <c r="BN18" s="724"/>
      <c r="BO18" s="724"/>
      <c r="BP18" s="724"/>
      <c r="BQ18" s="725"/>
      <c r="BR18" s="723"/>
      <c r="BS18" s="724"/>
      <c r="BT18" s="724"/>
      <c r="BU18" s="724"/>
      <c r="BV18" s="746"/>
    </row>
    <row r="19" spans="1:74" ht="13.5" customHeight="1">
      <c r="A19" s="729"/>
      <c r="B19" s="730"/>
      <c r="C19" s="730"/>
      <c r="D19" s="730"/>
      <c r="E19" s="731"/>
      <c r="F19" s="735"/>
      <c r="G19" s="730"/>
      <c r="H19" s="730"/>
      <c r="I19" s="730"/>
      <c r="J19" s="730"/>
      <c r="K19" s="730"/>
      <c r="L19" s="730"/>
      <c r="M19" s="730"/>
      <c r="N19" s="730"/>
      <c r="O19" s="730"/>
      <c r="P19" s="730"/>
      <c r="Q19" s="730"/>
      <c r="R19" s="730"/>
      <c r="S19" s="730"/>
      <c r="T19" s="730"/>
      <c r="U19" s="730"/>
      <c r="V19" s="730"/>
      <c r="W19" s="730"/>
      <c r="X19" s="730"/>
      <c r="Y19" s="730"/>
      <c r="Z19" s="730"/>
      <c r="AA19" s="730"/>
      <c r="AB19" s="730"/>
      <c r="AC19" s="730"/>
      <c r="AD19" s="730"/>
      <c r="AE19" s="730"/>
      <c r="AF19" s="730"/>
      <c r="AG19" s="730"/>
      <c r="AH19" s="730"/>
      <c r="AI19" s="730"/>
      <c r="AJ19" s="730"/>
      <c r="AK19" s="730"/>
      <c r="AL19" s="730"/>
      <c r="AM19" s="730"/>
      <c r="AN19" s="730"/>
      <c r="AO19" s="730"/>
      <c r="AP19" s="730"/>
      <c r="AQ19" s="730"/>
      <c r="AR19" s="730"/>
      <c r="AS19" s="730"/>
      <c r="AT19" s="730"/>
      <c r="AU19" s="730"/>
      <c r="AV19" s="730"/>
      <c r="AW19" s="730"/>
      <c r="AX19" s="730"/>
      <c r="AY19" s="730"/>
      <c r="AZ19" s="730"/>
      <c r="BA19" s="730"/>
      <c r="BB19" s="731"/>
      <c r="BC19" s="735"/>
      <c r="BD19" s="730"/>
      <c r="BE19" s="730"/>
      <c r="BF19" s="730"/>
      <c r="BG19" s="730"/>
      <c r="BH19" s="730"/>
      <c r="BI19" s="730"/>
      <c r="BJ19" s="730"/>
      <c r="BK19" s="730"/>
      <c r="BL19" s="731"/>
      <c r="BM19" s="737"/>
      <c r="BN19" s="719"/>
      <c r="BO19" s="719"/>
      <c r="BP19" s="719"/>
      <c r="BQ19" s="720"/>
      <c r="BR19" s="737"/>
      <c r="BS19" s="719"/>
      <c r="BT19" s="719"/>
      <c r="BU19" s="719"/>
      <c r="BV19" s="722"/>
    </row>
    <row r="20" spans="1:74" ht="13.5" customHeight="1">
      <c r="A20" s="747"/>
      <c r="B20" s="748"/>
      <c r="C20" s="748"/>
      <c r="D20" s="748"/>
      <c r="E20" s="749"/>
      <c r="F20" s="750"/>
      <c r="G20" s="748"/>
      <c r="H20" s="748"/>
      <c r="I20" s="748"/>
      <c r="J20" s="748"/>
      <c r="K20" s="748"/>
      <c r="L20" s="748"/>
      <c r="M20" s="748"/>
      <c r="N20" s="748"/>
      <c r="O20" s="748"/>
      <c r="P20" s="748"/>
      <c r="Q20" s="748"/>
      <c r="R20" s="748"/>
      <c r="S20" s="748"/>
      <c r="T20" s="748"/>
      <c r="U20" s="748"/>
      <c r="V20" s="748"/>
      <c r="W20" s="748"/>
      <c r="X20" s="748"/>
      <c r="Y20" s="748"/>
      <c r="Z20" s="748"/>
      <c r="AA20" s="748"/>
      <c r="AB20" s="748"/>
      <c r="AC20" s="748"/>
      <c r="AD20" s="748"/>
      <c r="AE20" s="748"/>
      <c r="AF20" s="748"/>
      <c r="AG20" s="748"/>
      <c r="AH20" s="748"/>
      <c r="AI20" s="748"/>
      <c r="AJ20" s="748"/>
      <c r="AK20" s="748"/>
      <c r="AL20" s="748"/>
      <c r="AM20" s="748"/>
      <c r="AN20" s="748"/>
      <c r="AO20" s="748"/>
      <c r="AP20" s="748"/>
      <c r="AQ20" s="748"/>
      <c r="AR20" s="748"/>
      <c r="AS20" s="748"/>
      <c r="AT20" s="748"/>
      <c r="AU20" s="748"/>
      <c r="AV20" s="748"/>
      <c r="AW20" s="748"/>
      <c r="AX20" s="748"/>
      <c r="AY20" s="748"/>
      <c r="AZ20" s="748"/>
      <c r="BA20" s="748"/>
      <c r="BB20" s="749"/>
      <c r="BC20" s="750"/>
      <c r="BD20" s="748"/>
      <c r="BE20" s="748"/>
      <c r="BF20" s="748"/>
      <c r="BG20" s="748"/>
      <c r="BH20" s="748"/>
      <c r="BI20" s="748"/>
      <c r="BJ20" s="748"/>
      <c r="BK20" s="748"/>
      <c r="BL20" s="749"/>
      <c r="BM20" s="751"/>
      <c r="BN20" s="727"/>
      <c r="BO20" s="727"/>
      <c r="BP20" s="727"/>
      <c r="BQ20" s="752"/>
      <c r="BR20" s="751"/>
      <c r="BS20" s="727"/>
      <c r="BT20" s="727"/>
      <c r="BU20" s="727"/>
      <c r="BV20" s="728"/>
    </row>
    <row r="21" spans="1:74" ht="13.5" customHeight="1">
      <c r="A21" s="729"/>
      <c r="B21" s="730"/>
      <c r="C21" s="730"/>
      <c r="D21" s="730"/>
      <c r="E21" s="731"/>
      <c r="F21" s="735"/>
      <c r="G21" s="730"/>
      <c r="H21" s="730"/>
      <c r="I21" s="730"/>
      <c r="J21" s="730"/>
      <c r="K21" s="730"/>
      <c r="L21" s="730"/>
      <c r="M21" s="730"/>
      <c r="N21" s="730"/>
      <c r="O21" s="730"/>
      <c r="P21" s="730"/>
      <c r="Q21" s="730"/>
      <c r="R21" s="730"/>
      <c r="S21" s="730"/>
      <c r="T21" s="730"/>
      <c r="U21" s="730"/>
      <c r="V21" s="730"/>
      <c r="W21" s="730"/>
      <c r="X21" s="730"/>
      <c r="Y21" s="730"/>
      <c r="Z21" s="730"/>
      <c r="AA21" s="730"/>
      <c r="AB21" s="730"/>
      <c r="AC21" s="730"/>
      <c r="AD21" s="730"/>
      <c r="AE21" s="730"/>
      <c r="AF21" s="730"/>
      <c r="AG21" s="730"/>
      <c r="AH21" s="730"/>
      <c r="AI21" s="730"/>
      <c r="AJ21" s="730"/>
      <c r="AK21" s="730"/>
      <c r="AL21" s="730"/>
      <c r="AM21" s="730"/>
      <c r="AN21" s="730"/>
      <c r="AO21" s="730"/>
      <c r="AP21" s="730"/>
      <c r="AQ21" s="730"/>
      <c r="AR21" s="730"/>
      <c r="AS21" s="730"/>
      <c r="AT21" s="730"/>
      <c r="AU21" s="730"/>
      <c r="AV21" s="730"/>
      <c r="AW21" s="730"/>
      <c r="AX21" s="730"/>
      <c r="AY21" s="730"/>
      <c r="AZ21" s="730"/>
      <c r="BA21" s="730"/>
      <c r="BB21" s="731"/>
      <c r="BC21" s="735"/>
      <c r="BD21" s="730"/>
      <c r="BE21" s="730"/>
      <c r="BF21" s="730"/>
      <c r="BG21" s="730"/>
      <c r="BH21" s="730"/>
      <c r="BI21" s="730"/>
      <c r="BJ21" s="730"/>
      <c r="BK21" s="730"/>
      <c r="BL21" s="731"/>
      <c r="BM21" s="737"/>
      <c r="BN21" s="719"/>
      <c r="BO21" s="719"/>
      <c r="BP21" s="719"/>
      <c r="BQ21" s="720"/>
      <c r="BR21" s="737"/>
      <c r="BS21" s="719"/>
      <c r="BT21" s="719"/>
      <c r="BU21" s="719"/>
      <c r="BV21" s="722"/>
    </row>
    <row r="22" spans="1:74" ht="13.5" customHeight="1">
      <c r="A22" s="742"/>
      <c r="B22" s="743"/>
      <c r="C22" s="743"/>
      <c r="D22" s="743"/>
      <c r="E22" s="744"/>
      <c r="F22" s="745"/>
      <c r="G22" s="743"/>
      <c r="H22" s="743"/>
      <c r="I22" s="743"/>
      <c r="J22" s="743"/>
      <c r="K22" s="743"/>
      <c r="L22" s="743"/>
      <c r="M22" s="743"/>
      <c r="N22" s="743"/>
      <c r="O22" s="743"/>
      <c r="P22" s="743"/>
      <c r="Q22" s="743"/>
      <c r="R22" s="743"/>
      <c r="S22" s="743"/>
      <c r="T22" s="743"/>
      <c r="U22" s="743"/>
      <c r="V22" s="743"/>
      <c r="W22" s="743"/>
      <c r="X22" s="743"/>
      <c r="Y22" s="743"/>
      <c r="Z22" s="743"/>
      <c r="AA22" s="743"/>
      <c r="AB22" s="743"/>
      <c r="AC22" s="743"/>
      <c r="AD22" s="743"/>
      <c r="AE22" s="743"/>
      <c r="AF22" s="743"/>
      <c r="AG22" s="743"/>
      <c r="AH22" s="743"/>
      <c r="AI22" s="743"/>
      <c r="AJ22" s="743"/>
      <c r="AK22" s="743"/>
      <c r="AL22" s="743"/>
      <c r="AM22" s="743"/>
      <c r="AN22" s="743"/>
      <c r="AO22" s="743"/>
      <c r="AP22" s="743"/>
      <c r="AQ22" s="743"/>
      <c r="AR22" s="743"/>
      <c r="AS22" s="743"/>
      <c r="AT22" s="743"/>
      <c r="AU22" s="743"/>
      <c r="AV22" s="743"/>
      <c r="AW22" s="743"/>
      <c r="AX22" s="743"/>
      <c r="AY22" s="743"/>
      <c r="AZ22" s="743"/>
      <c r="BA22" s="743"/>
      <c r="BB22" s="744"/>
      <c r="BC22" s="745"/>
      <c r="BD22" s="743"/>
      <c r="BE22" s="743"/>
      <c r="BF22" s="743"/>
      <c r="BG22" s="743"/>
      <c r="BH22" s="743"/>
      <c r="BI22" s="743"/>
      <c r="BJ22" s="743"/>
      <c r="BK22" s="743"/>
      <c r="BL22" s="744"/>
      <c r="BM22" s="723"/>
      <c r="BN22" s="724"/>
      <c r="BO22" s="724"/>
      <c r="BP22" s="724"/>
      <c r="BQ22" s="725"/>
      <c r="BR22" s="723"/>
      <c r="BS22" s="724"/>
      <c r="BT22" s="724"/>
      <c r="BU22" s="724"/>
      <c r="BV22" s="746"/>
    </row>
    <row r="23" spans="1:74" ht="13.5" customHeight="1">
      <c r="A23" s="729"/>
      <c r="B23" s="730"/>
      <c r="C23" s="730"/>
      <c r="D23" s="730"/>
      <c r="E23" s="731"/>
      <c r="F23" s="735"/>
      <c r="G23" s="730"/>
      <c r="H23" s="730"/>
      <c r="I23" s="730"/>
      <c r="J23" s="730"/>
      <c r="K23" s="730"/>
      <c r="L23" s="730"/>
      <c r="M23" s="730"/>
      <c r="N23" s="730"/>
      <c r="O23" s="730"/>
      <c r="P23" s="730"/>
      <c r="Q23" s="730"/>
      <c r="R23" s="730"/>
      <c r="S23" s="730"/>
      <c r="T23" s="730"/>
      <c r="U23" s="730"/>
      <c r="V23" s="730"/>
      <c r="W23" s="730"/>
      <c r="X23" s="730"/>
      <c r="Y23" s="730"/>
      <c r="Z23" s="730"/>
      <c r="AA23" s="730"/>
      <c r="AB23" s="730"/>
      <c r="AC23" s="730"/>
      <c r="AD23" s="730"/>
      <c r="AE23" s="730"/>
      <c r="AF23" s="730"/>
      <c r="AG23" s="730"/>
      <c r="AH23" s="730"/>
      <c r="AI23" s="730"/>
      <c r="AJ23" s="730"/>
      <c r="AK23" s="730"/>
      <c r="AL23" s="730"/>
      <c r="AM23" s="730"/>
      <c r="AN23" s="730"/>
      <c r="AO23" s="730"/>
      <c r="AP23" s="730"/>
      <c r="AQ23" s="730"/>
      <c r="AR23" s="730"/>
      <c r="AS23" s="730"/>
      <c r="AT23" s="730"/>
      <c r="AU23" s="730"/>
      <c r="AV23" s="730"/>
      <c r="AW23" s="730"/>
      <c r="AX23" s="730"/>
      <c r="AY23" s="730"/>
      <c r="AZ23" s="730"/>
      <c r="BA23" s="730"/>
      <c r="BB23" s="731"/>
      <c r="BC23" s="735"/>
      <c r="BD23" s="730"/>
      <c r="BE23" s="730"/>
      <c r="BF23" s="730"/>
      <c r="BG23" s="730"/>
      <c r="BH23" s="730"/>
      <c r="BI23" s="730"/>
      <c r="BJ23" s="730"/>
      <c r="BK23" s="730"/>
      <c r="BL23" s="731"/>
      <c r="BM23" s="737"/>
      <c r="BN23" s="719"/>
      <c r="BO23" s="719"/>
      <c r="BP23" s="719"/>
      <c r="BQ23" s="720"/>
      <c r="BR23" s="737"/>
      <c r="BS23" s="719"/>
      <c r="BT23" s="719"/>
      <c r="BU23" s="719"/>
      <c r="BV23" s="722"/>
    </row>
    <row r="24" spans="1:74" ht="13.5" customHeight="1">
      <c r="A24" s="747"/>
      <c r="B24" s="748"/>
      <c r="C24" s="748"/>
      <c r="D24" s="748"/>
      <c r="E24" s="749"/>
      <c r="F24" s="750"/>
      <c r="G24" s="748"/>
      <c r="H24" s="748"/>
      <c r="I24" s="748"/>
      <c r="J24" s="748"/>
      <c r="K24" s="748"/>
      <c r="L24" s="748"/>
      <c r="M24" s="748"/>
      <c r="N24" s="748"/>
      <c r="O24" s="748"/>
      <c r="P24" s="748"/>
      <c r="Q24" s="748"/>
      <c r="R24" s="748"/>
      <c r="S24" s="748"/>
      <c r="T24" s="748"/>
      <c r="U24" s="748"/>
      <c r="V24" s="748"/>
      <c r="W24" s="748"/>
      <c r="X24" s="748"/>
      <c r="Y24" s="748"/>
      <c r="Z24" s="748"/>
      <c r="AA24" s="748"/>
      <c r="AB24" s="748"/>
      <c r="AC24" s="748"/>
      <c r="AD24" s="748"/>
      <c r="AE24" s="748"/>
      <c r="AF24" s="748"/>
      <c r="AG24" s="748"/>
      <c r="AH24" s="748"/>
      <c r="AI24" s="748"/>
      <c r="AJ24" s="748"/>
      <c r="AK24" s="748"/>
      <c r="AL24" s="748"/>
      <c r="AM24" s="748"/>
      <c r="AN24" s="748"/>
      <c r="AO24" s="748"/>
      <c r="AP24" s="748"/>
      <c r="AQ24" s="748"/>
      <c r="AR24" s="748"/>
      <c r="AS24" s="748"/>
      <c r="AT24" s="748"/>
      <c r="AU24" s="748"/>
      <c r="AV24" s="748"/>
      <c r="AW24" s="748"/>
      <c r="AX24" s="748"/>
      <c r="AY24" s="748"/>
      <c r="AZ24" s="748"/>
      <c r="BA24" s="748"/>
      <c r="BB24" s="749"/>
      <c r="BC24" s="750"/>
      <c r="BD24" s="748"/>
      <c r="BE24" s="748"/>
      <c r="BF24" s="748"/>
      <c r="BG24" s="748"/>
      <c r="BH24" s="748"/>
      <c r="BI24" s="748"/>
      <c r="BJ24" s="748"/>
      <c r="BK24" s="748"/>
      <c r="BL24" s="749"/>
      <c r="BM24" s="751"/>
      <c r="BN24" s="727"/>
      <c r="BO24" s="727"/>
      <c r="BP24" s="727"/>
      <c r="BQ24" s="752"/>
      <c r="BR24" s="751"/>
      <c r="BS24" s="727"/>
      <c r="BT24" s="727"/>
      <c r="BU24" s="727"/>
      <c r="BV24" s="728"/>
    </row>
    <row r="25" spans="1:74" ht="13.5" customHeight="1">
      <c r="A25" s="729"/>
      <c r="B25" s="730"/>
      <c r="C25" s="730"/>
      <c r="D25" s="730"/>
      <c r="E25" s="731"/>
      <c r="F25" s="735"/>
      <c r="G25" s="730"/>
      <c r="H25" s="730"/>
      <c r="I25" s="730"/>
      <c r="J25" s="730"/>
      <c r="K25" s="730"/>
      <c r="L25" s="730"/>
      <c r="M25" s="730"/>
      <c r="N25" s="730"/>
      <c r="O25" s="730"/>
      <c r="P25" s="730"/>
      <c r="Q25" s="730"/>
      <c r="R25" s="730"/>
      <c r="S25" s="730"/>
      <c r="T25" s="730"/>
      <c r="U25" s="730"/>
      <c r="V25" s="730"/>
      <c r="W25" s="730"/>
      <c r="X25" s="730"/>
      <c r="Y25" s="730"/>
      <c r="Z25" s="730"/>
      <c r="AA25" s="730"/>
      <c r="AB25" s="730"/>
      <c r="AC25" s="730"/>
      <c r="AD25" s="730"/>
      <c r="AE25" s="730"/>
      <c r="AF25" s="730"/>
      <c r="AG25" s="730"/>
      <c r="AH25" s="730"/>
      <c r="AI25" s="730"/>
      <c r="AJ25" s="730"/>
      <c r="AK25" s="730"/>
      <c r="AL25" s="730"/>
      <c r="AM25" s="730"/>
      <c r="AN25" s="730"/>
      <c r="AO25" s="730"/>
      <c r="AP25" s="730"/>
      <c r="AQ25" s="730"/>
      <c r="AR25" s="730"/>
      <c r="AS25" s="730"/>
      <c r="AT25" s="730"/>
      <c r="AU25" s="730"/>
      <c r="AV25" s="730"/>
      <c r="AW25" s="730"/>
      <c r="AX25" s="730"/>
      <c r="AY25" s="730"/>
      <c r="AZ25" s="730"/>
      <c r="BA25" s="730"/>
      <c r="BB25" s="731"/>
      <c r="BC25" s="735"/>
      <c r="BD25" s="730"/>
      <c r="BE25" s="730"/>
      <c r="BF25" s="730"/>
      <c r="BG25" s="730"/>
      <c r="BH25" s="730"/>
      <c r="BI25" s="730"/>
      <c r="BJ25" s="730"/>
      <c r="BK25" s="730"/>
      <c r="BL25" s="731"/>
      <c r="BM25" s="737"/>
      <c r="BN25" s="719"/>
      <c r="BO25" s="719"/>
      <c r="BP25" s="719"/>
      <c r="BQ25" s="720"/>
      <c r="BR25" s="737"/>
      <c r="BS25" s="719"/>
      <c r="BT25" s="719"/>
      <c r="BU25" s="719"/>
      <c r="BV25" s="722"/>
    </row>
    <row r="26" spans="1:74" ht="13.5" customHeight="1">
      <c r="A26" s="742"/>
      <c r="B26" s="743"/>
      <c r="C26" s="743"/>
      <c r="D26" s="743"/>
      <c r="E26" s="744"/>
      <c r="F26" s="745"/>
      <c r="G26" s="743"/>
      <c r="H26" s="743"/>
      <c r="I26" s="743"/>
      <c r="J26" s="743"/>
      <c r="K26" s="743"/>
      <c r="L26" s="743"/>
      <c r="M26" s="743"/>
      <c r="N26" s="743"/>
      <c r="O26" s="743"/>
      <c r="P26" s="743"/>
      <c r="Q26" s="743"/>
      <c r="R26" s="743"/>
      <c r="S26" s="743"/>
      <c r="T26" s="743"/>
      <c r="U26" s="743"/>
      <c r="V26" s="743"/>
      <c r="W26" s="743"/>
      <c r="X26" s="743"/>
      <c r="Y26" s="743"/>
      <c r="Z26" s="743"/>
      <c r="AA26" s="743"/>
      <c r="AB26" s="743"/>
      <c r="AC26" s="743"/>
      <c r="AD26" s="743"/>
      <c r="AE26" s="743"/>
      <c r="AF26" s="743"/>
      <c r="AG26" s="743"/>
      <c r="AH26" s="743"/>
      <c r="AI26" s="743"/>
      <c r="AJ26" s="743"/>
      <c r="AK26" s="743"/>
      <c r="AL26" s="743"/>
      <c r="AM26" s="743"/>
      <c r="AN26" s="743"/>
      <c r="AO26" s="743"/>
      <c r="AP26" s="743"/>
      <c r="AQ26" s="743"/>
      <c r="AR26" s="743"/>
      <c r="AS26" s="743"/>
      <c r="AT26" s="743"/>
      <c r="AU26" s="743"/>
      <c r="AV26" s="743"/>
      <c r="AW26" s="743"/>
      <c r="AX26" s="743"/>
      <c r="AY26" s="743"/>
      <c r="AZ26" s="743"/>
      <c r="BA26" s="743"/>
      <c r="BB26" s="744"/>
      <c r="BC26" s="745"/>
      <c r="BD26" s="743"/>
      <c r="BE26" s="743"/>
      <c r="BF26" s="743"/>
      <c r="BG26" s="743"/>
      <c r="BH26" s="743"/>
      <c r="BI26" s="743"/>
      <c r="BJ26" s="743"/>
      <c r="BK26" s="743"/>
      <c r="BL26" s="744"/>
      <c r="BM26" s="723"/>
      <c r="BN26" s="724"/>
      <c r="BO26" s="724"/>
      <c r="BP26" s="724"/>
      <c r="BQ26" s="725"/>
      <c r="BR26" s="723"/>
      <c r="BS26" s="724"/>
      <c r="BT26" s="724"/>
      <c r="BU26" s="724"/>
      <c r="BV26" s="746"/>
    </row>
    <row r="27" spans="1:74" ht="13.5" customHeight="1">
      <c r="A27" s="729"/>
      <c r="B27" s="730"/>
      <c r="C27" s="730"/>
      <c r="D27" s="730"/>
      <c r="E27" s="731"/>
      <c r="F27" s="735"/>
      <c r="G27" s="730"/>
      <c r="H27" s="730"/>
      <c r="I27" s="730"/>
      <c r="J27" s="730"/>
      <c r="K27" s="730"/>
      <c r="L27" s="730"/>
      <c r="M27" s="730"/>
      <c r="N27" s="730"/>
      <c r="O27" s="730"/>
      <c r="P27" s="730"/>
      <c r="Q27" s="730"/>
      <c r="R27" s="730"/>
      <c r="S27" s="730"/>
      <c r="T27" s="730"/>
      <c r="U27" s="730"/>
      <c r="V27" s="730"/>
      <c r="W27" s="730"/>
      <c r="X27" s="730"/>
      <c r="Y27" s="730"/>
      <c r="Z27" s="730"/>
      <c r="AA27" s="730"/>
      <c r="AB27" s="730"/>
      <c r="AC27" s="730"/>
      <c r="AD27" s="730"/>
      <c r="AE27" s="730"/>
      <c r="AF27" s="730"/>
      <c r="AG27" s="730"/>
      <c r="AH27" s="730"/>
      <c r="AI27" s="730"/>
      <c r="AJ27" s="730"/>
      <c r="AK27" s="730"/>
      <c r="AL27" s="730"/>
      <c r="AM27" s="730"/>
      <c r="AN27" s="730"/>
      <c r="AO27" s="730"/>
      <c r="AP27" s="730"/>
      <c r="AQ27" s="730"/>
      <c r="AR27" s="730"/>
      <c r="AS27" s="730"/>
      <c r="AT27" s="730"/>
      <c r="AU27" s="730"/>
      <c r="AV27" s="730"/>
      <c r="AW27" s="730"/>
      <c r="AX27" s="730"/>
      <c r="AY27" s="730"/>
      <c r="AZ27" s="730"/>
      <c r="BA27" s="730"/>
      <c r="BB27" s="731"/>
      <c r="BC27" s="735"/>
      <c r="BD27" s="730"/>
      <c r="BE27" s="730"/>
      <c r="BF27" s="730"/>
      <c r="BG27" s="730"/>
      <c r="BH27" s="730"/>
      <c r="BI27" s="730"/>
      <c r="BJ27" s="730"/>
      <c r="BK27" s="730"/>
      <c r="BL27" s="731"/>
      <c r="BM27" s="737"/>
      <c r="BN27" s="719"/>
      <c r="BO27" s="719"/>
      <c r="BP27" s="719"/>
      <c r="BQ27" s="720"/>
      <c r="BR27" s="737"/>
      <c r="BS27" s="719"/>
      <c r="BT27" s="719"/>
      <c r="BU27" s="719"/>
      <c r="BV27" s="722"/>
    </row>
    <row r="28" spans="1:74" ht="13.5" customHeight="1">
      <c r="A28" s="747"/>
      <c r="B28" s="748"/>
      <c r="C28" s="748"/>
      <c r="D28" s="748"/>
      <c r="E28" s="749"/>
      <c r="F28" s="750"/>
      <c r="G28" s="748"/>
      <c r="H28" s="748"/>
      <c r="I28" s="748"/>
      <c r="J28" s="748"/>
      <c r="K28" s="748"/>
      <c r="L28" s="748"/>
      <c r="M28" s="748"/>
      <c r="N28" s="748"/>
      <c r="O28" s="748"/>
      <c r="P28" s="748"/>
      <c r="Q28" s="748"/>
      <c r="R28" s="748"/>
      <c r="S28" s="748"/>
      <c r="T28" s="748"/>
      <c r="U28" s="748"/>
      <c r="V28" s="748"/>
      <c r="W28" s="748"/>
      <c r="X28" s="748"/>
      <c r="Y28" s="748"/>
      <c r="Z28" s="748"/>
      <c r="AA28" s="748"/>
      <c r="AB28" s="748"/>
      <c r="AC28" s="748"/>
      <c r="AD28" s="748"/>
      <c r="AE28" s="748"/>
      <c r="AF28" s="748"/>
      <c r="AG28" s="748"/>
      <c r="AH28" s="748"/>
      <c r="AI28" s="748"/>
      <c r="AJ28" s="748"/>
      <c r="AK28" s="748"/>
      <c r="AL28" s="748"/>
      <c r="AM28" s="748"/>
      <c r="AN28" s="748"/>
      <c r="AO28" s="748"/>
      <c r="AP28" s="748"/>
      <c r="AQ28" s="748"/>
      <c r="AR28" s="748"/>
      <c r="AS28" s="748"/>
      <c r="AT28" s="748"/>
      <c r="AU28" s="748"/>
      <c r="AV28" s="748"/>
      <c r="AW28" s="748"/>
      <c r="AX28" s="748"/>
      <c r="AY28" s="748"/>
      <c r="AZ28" s="748"/>
      <c r="BA28" s="748"/>
      <c r="BB28" s="749"/>
      <c r="BC28" s="750"/>
      <c r="BD28" s="748"/>
      <c r="BE28" s="748"/>
      <c r="BF28" s="748"/>
      <c r="BG28" s="748"/>
      <c r="BH28" s="748"/>
      <c r="BI28" s="748"/>
      <c r="BJ28" s="748"/>
      <c r="BK28" s="748"/>
      <c r="BL28" s="749"/>
      <c r="BM28" s="751"/>
      <c r="BN28" s="727"/>
      <c r="BO28" s="727"/>
      <c r="BP28" s="727"/>
      <c r="BQ28" s="752"/>
      <c r="BR28" s="751"/>
      <c r="BS28" s="727"/>
      <c r="BT28" s="727"/>
      <c r="BU28" s="727"/>
      <c r="BV28" s="728"/>
    </row>
    <row r="29" spans="1:74" ht="13.5" customHeight="1">
      <c r="A29" s="729"/>
      <c r="B29" s="730"/>
      <c r="C29" s="730"/>
      <c r="D29" s="730"/>
      <c r="E29" s="731"/>
      <c r="F29" s="735"/>
      <c r="G29" s="730"/>
      <c r="H29" s="730"/>
      <c r="I29" s="730"/>
      <c r="J29" s="730"/>
      <c r="K29" s="730"/>
      <c r="L29" s="730"/>
      <c r="M29" s="730"/>
      <c r="N29" s="730"/>
      <c r="O29" s="730"/>
      <c r="P29" s="730"/>
      <c r="Q29" s="730"/>
      <c r="R29" s="730"/>
      <c r="S29" s="730"/>
      <c r="T29" s="730"/>
      <c r="U29" s="730"/>
      <c r="V29" s="730"/>
      <c r="W29" s="730"/>
      <c r="X29" s="730"/>
      <c r="Y29" s="730"/>
      <c r="Z29" s="730"/>
      <c r="AA29" s="730"/>
      <c r="AB29" s="730"/>
      <c r="AC29" s="730"/>
      <c r="AD29" s="730"/>
      <c r="AE29" s="730"/>
      <c r="AF29" s="730"/>
      <c r="AG29" s="730"/>
      <c r="AH29" s="730"/>
      <c r="AI29" s="730"/>
      <c r="AJ29" s="730"/>
      <c r="AK29" s="730"/>
      <c r="AL29" s="730"/>
      <c r="AM29" s="730"/>
      <c r="AN29" s="730"/>
      <c r="AO29" s="730"/>
      <c r="AP29" s="730"/>
      <c r="AQ29" s="730"/>
      <c r="AR29" s="730"/>
      <c r="AS29" s="730"/>
      <c r="AT29" s="730"/>
      <c r="AU29" s="730"/>
      <c r="AV29" s="730"/>
      <c r="AW29" s="730"/>
      <c r="AX29" s="730"/>
      <c r="AY29" s="730"/>
      <c r="AZ29" s="730"/>
      <c r="BA29" s="730"/>
      <c r="BB29" s="731"/>
      <c r="BC29" s="735"/>
      <c r="BD29" s="730"/>
      <c r="BE29" s="730"/>
      <c r="BF29" s="730"/>
      <c r="BG29" s="730"/>
      <c r="BH29" s="730"/>
      <c r="BI29" s="730"/>
      <c r="BJ29" s="730"/>
      <c r="BK29" s="730"/>
      <c r="BL29" s="731"/>
      <c r="BM29" s="737"/>
      <c r="BN29" s="719"/>
      <c r="BO29" s="719"/>
      <c r="BP29" s="719"/>
      <c r="BQ29" s="720"/>
      <c r="BR29" s="737"/>
      <c r="BS29" s="719"/>
      <c r="BT29" s="719"/>
      <c r="BU29" s="719"/>
      <c r="BV29" s="722"/>
    </row>
    <row r="30" spans="1:74" ht="13.5" customHeight="1">
      <c r="A30" s="742"/>
      <c r="B30" s="743"/>
      <c r="C30" s="743"/>
      <c r="D30" s="743"/>
      <c r="E30" s="744"/>
      <c r="F30" s="745"/>
      <c r="G30" s="743"/>
      <c r="H30" s="743"/>
      <c r="I30" s="743"/>
      <c r="J30" s="743"/>
      <c r="K30" s="743"/>
      <c r="L30" s="743"/>
      <c r="M30" s="743"/>
      <c r="N30" s="743"/>
      <c r="O30" s="743"/>
      <c r="P30" s="743"/>
      <c r="Q30" s="743"/>
      <c r="R30" s="743"/>
      <c r="S30" s="743"/>
      <c r="T30" s="743"/>
      <c r="U30" s="743"/>
      <c r="V30" s="743"/>
      <c r="W30" s="743"/>
      <c r="X30" s="743"/>
      <c r="Y30" s="743"/>
      <c r="Z30" s="743"/>
      <c r="AA30" s="743"/>
      <c r="AB30" s="743"/>
      <c r="AC30" s="743"/>
      <c r="AD30" s="743"/>
      <c r="AE30" s="743"/>
      <c r="AF30" s="743"/>
      <c r="AG30" s="743"/>
      <c r="AH30" s="743"/>
      <c r="AI30" s="743"/>
      <c r="AJ30" s="743"/>
      <c r="AK30" s="743"/>
      <c r="AL30" s="743"/>
      <c r="AM30" s="743"/>
      <c r="AN30" s="743"/>
      <c r="AO30" s="743"/>
      <c r="AP30" s="743"/>
      <c r="AQ30" s="743"/>
      <c r="AR30" s="743"/>
      <c r="AS30" s="743"/>
      <c r="AT30" s="743"/>
      <c r="AU30" s="743"/>
      <c r="AV30" s="743"/>
      <c r="AW30" s="743"/>
      <c r="AX30" s="743"/>
      <c r="AY30" s="743"/>
      <c r="AZ30" s="743"/>
      <c r="BA30" s="743"/>
      <c r="BB30" s="744"/>
      <c r="BC30" s="745"/>
      <c r="BD30" s="743"/>
      <c r="BE30" s="743"/>
      <c r="BF30" s="743"/>
      <c r="BG30" s="743"/>
      <c r="BH30" s="743"/>
      <c r="BI30" s="743"/>
      <c r="BJ30" s="743"/>
      <c r="BK30" s="743"/>
      <c r="BL30" s="744"/>
      <c r="BM30" s="723"/>
      <c r="BN30" s="724"/>
      <c r="BO30" s="724"/>
      <c r="BP30" s="724"/>
      <c r="BQ30" s="725"/>
      <c r="BR30" s="723"/>
      <c r="BS30" s="724"/>
      <c r="BT30" s="724"/>
      <c r="BU30" s="724"/>
      <c r="BV30" s="746"/>
    </row>
    <row r="31" spans="1:74" ht="13.5" customHeight="1">
      <c r="A31" s="729"/>
      <c r="B31" s="730"/>
      <c r="C31" s="730"/>
      <c r="D31" s="730"/>
      <c r="E31" s="731"/>
      <c r="F31" s="735"/>
      <c r="G31" s="730"/>
      <c r="H31" s="730"/>
      <c r="I31" s="730"/>
      <c r="J31" s="730"/>
      <c r="K31" s="730"/>
      <c r="L31" s="730"/>
      <c r="M31" s="730"/>
      <c r="N31" s="730"/>
      <c r="O31" s="730"/>
      <c r="P31" s="730"/>
      <c r="Q31" s="730"/>
      <c r="R31" s="730"/>
      <c r="S31" s="730"/>
      <c r="T31" s="730"/>
      <c r="U31" s="730"/>
      <c r="V31" s="730"/>
      <c r="W31" s="730"/>
      <c r="X31" s="730"/>
      <c r="Y31" s="730"/>
      <c r="Z31" s="730"/>
      <c r="AA31" s="730"/>
      <c r="AB31" s="730"/>
      <c r="AC31" s="730"/>
      <c r="AD31" s="730"/>
      <c r="AE31" s="730"/>
      <c r="AF31" s="730"/>
      <c r="AG31" s="730"/>
      <c r="AH31" s="730"/>
      <c r="AI31" s="730"/>
      <c r="AJ31" s="730"/>
      <c r="AK31" s="730"/>
      <c r="AL31" s="730"/>
      <c r="AM31" s="730"/>
      <c r="AN31" s="730"/>
      <c r="AO31" s="730"/>
      <c r="AP31" s="730"/>
      <c r="AQ31" s="730"/>
      <c r="AR31" s="730"/>
      <c r="AS31" s="730"/>
      <c r="AT31" s="730"/>
      <c r="AU31" s="730"/>
      <c r="AV31" s="730"/>
      <c r="AW31" s="730"/>
      <c r="AX31" s="730"/>
      <c r="AY31" s="730"/>
      <c r="AZ31" s="730"/>
      <c r="BA31" s="730"/>
      <c r="BB31" s="731"/>
      <c r="BC31" s="735"/>
      <c r="BD31" s="730"/>
      <c r="BE31" s="730"/>
      <c r="BF31" s="730"/>
      <c r="BG31" s="730"/>
      <c r="BH31" s="730"/>
      <c r="BI31" s="730"/>
      <c r="BJ31" s="730"/>
      <c r="BK31" s="730"/>
      <c r="BL31" s="731"/>
      <c r="BM31" s="737"/>
      <c r="BN31" s="719"/>
      <c r="BO31" s="719"/>
      <c r="BP31" s="719"/>
      <c r="BQ31" s="720"/>
      <c r="BR31" s="737"/>
      <c r="BS31" s="719"/>
      <c r="BT31" s="719"/>
      <c r="BU31" s="719"/>
      <c r="BV31" s="722"/>
    </row>
    <row r="32" spans="1:74" ht="13.5" customHeight="1">
      <c r="A32" s="747"/>
      <c r="B32" s="748"/>
      <c r="C32" s="748"/>
      <c r="D32" s="748"/>
      <c r="E32" s="749"/>
      <c r="F32" s="750"/>
      <c r="G32" s="748"/>
      <c r="H32" s="748"/>
      <c r="I32" s="748"/>
      <c r="J32" s="748"/>
      <c r="K32" s="748"/>
      <c r="L32" s="748"/>
      <c r="M32" s="748"/>
      <c r="N32" s="748"/>
      <c r="O32" s="748"/>
      <c r="P32" s="748"/>
      <c r="Q32" s="748"/>
      <c r="R32" s="748"/>
      <c r="S32" s="748"/>
      <c r="T32" s="748"/>
      <c r="U32" s="748"/>
      <c r="V32" s="748"/>
      <c r="W32" s="748"/>
      <c r="X32" s="748"/>
      <c r="Y32" s="748"/>
      <c r="Z32" s="748"/>
      <c r="AA32" s="748"/>
      <c r="AB32" s="748"/>
      <c r="AC32" s="748"/>
      <c r="AD32" s="748"/>
      <c r="AE32" s="748"/>
      <c r="AF32" s="748"/>
      <c r="AG32" s="748"/>
      <c r="AH32" s="748"/>
      <c r="AI32" s="748"/>
      <c r="AJ32" s="748"/>
      <c r="AK32" s="748"/>
      <c r="AL32" s="748"/>
      <c r="AM32" s="748"/>
      <c r="AN32" s="748"/>
      <c r="AO32" s="748"/>
      <c r="AP32" s="748"/>
      <c r="AQ32" s="748"/>
      <c r="AR32" s="748"/>
      <c r="AS32" s="748"/>
      <c r="AT32" s="748"/>
      <c r="AU32" s="748"/>
      <c r="AV32" s="748"/>
      <c r="AW32" s="748"/>
      <c r="AX32" s="748"/>
      <c r="AY32" s="748"/>
      <c r="AZ32" s="748"/>
      <c r="BA32" s="748"/>
      <c r="BB32" s="749"/>
      <c r="BC32" s="750"/>
      <c r="BD32" s="748"/>
      <c r="BE32" s="748"/>
      <c r="BF32" s="748"/>
      <c r="BG32" s="748"/>
      <c r="BH32" s="748"/>
      <c r="BI32" s="748"/>
      <c r="BJ32" s="748"/>
      <c r="BK32" s="748"/>
      <c r="BL32" s="749"/>
      <c r="BM32" s="751"/>
      <c r="BN32" s="727"/>
      <c r="BO32" s="727"/>
      <c r="BP32" s="727"/>
      <c r="BQ32" s="752"/>
      <c r="BR32" s="751"/>
      <c r="BS32" s="727"/>
      <c r="BT32" s="727"/>
      <c r="BU32" s="727"/>
      <c r="BV32" s="728"/>
    </row>
    <row r="33" spans="1:74" ht="13.5" customHeight="1">
      <c r="A33" s="729"/>
      <c r="B33" s="730"/>
      <c r="C33" s="730"/>
      <c r="D33" s="730"/>
      <c r="E33" s="731"/>
      <c r="F33" s="735"/>
      <c r="G33" s="730"/>
      <c r="H33" s="730"/>
      <c r="I33" s="730"/>
      <c r="J33" s="730"/>
      <c r="K33" s="730"/>
      <c r="L33" s="730"/>
      <c r="M33" s="730"/>
      <c r="N33" s="730"/>
      <c r="O33" s="730"/>
      <c r="P33" s="730"/>
      <c r="Q33" s="730"/>
      <c r="R33" s="730"/>
      <c r="S33" s="730"/>
      <c r="T33" s="730"/>
      <c r="U33" s="730"/>
      <c r="V33" s="730"/>
      <c r="W33" s="730"/>
      <c r="X33" s="730"/>
      <c r="Y33" s="730"/>
      <c r="Z33" s="730"/>
      <c r="AA33" s="730"/>
      <c r="AB33" s="730"/>
      <c r="AC33" s="730"/>
      <c r="AD33" s="730"/>
      <c r="AE33" s="730"/>
      <c r="AF33" s="730"/>
      <c r="AG33" s="730"/>
      <c r="AH33" s="730"/>
      <c r="AI33" s="730"/>
      <c r="AJ33" s="730"/>
      <c r="AK33" s="730"/>
      <c r="AL33" s="730"/>
      <c r="AM33" s="730"/>
      <c r="AN33" s="730"/>
      <c r="AO33" s="730"/>
      <c r="AP33" s="730"/>
      <c r="AQ33" s="730"/>
      <c r="AR33" s="730"/>
      <c r="AS33" s="730"/>
      <c r="AT33" s="730"/>
      <c r="AU33" s="730"/>
      <c r="AV33" s="730"/>
      <c r="AW33" s="730"/>
      <c r="AX33" s="730"/>
      <c r="AY33" s="730"/>
      <c r="AZ33" s="730"/>
      <c r="BA33" s="730"/>
      <c r="BB33" s="731"/>
      <c r="BC33" s="735"/>
      <c r="BD33" s="730"/>
      <c r="BE33" s="730"/>
      <c r="BF33" s="730"/>
      <c r="BG33" s="730"/>
      <c r="BH33" s="730"/>
      <c r="BI33" s="730"/>
      <c r="BJ33" s="730"/>
      <c r="BK33" s="730"/>
      <c r="BL33" s="731"/>
      <c r="BM33" s="737"/>
      <c r="BN33" s="719"/>
      <c r="BO33" s="719"/>
      <c r="BP33" s="719"/>
      <c r="BQ33" s="720"/>
      <c r="BR33" s="737"/>
      <c r="BS33" s="719"/>
      <c r="BT33" s="719"/>
      <c r="BU33" s="719"/>
      <c r="BV33" s="722"/>
    </row>
    <row r="34" spans="1:74" ht="13.5" customHeight="1">
      <c r="A34" s="742"/>
      <c r="B34" s="743"/>
      <c r="C34" s="743"/>
      <c r="D34" s="743"/>
      <c r="E34" s="744"/>
      <c r="F34" s="745"/>
      <c r="G34" s="743"/>
      <c r="H34" s="743"/>
      <c r="I34" s="743"/>
      <c r="J34" s="743"/>
      <c r="K34" s="743"/>
      <c r="L34" s="743"/>
      <c r="M34" s="743"/>
      <c r="N34" s="743"/>
      <c r="O34" s="743"/>
      <c r="P34" s="743"/>
      <c r="Q34" s="743"/>
      <c r="R34" s="743"/>
      <c r="S34" s="743"/>
      <c r="T34" s="743"/>
      <c r="U34" s="743"/>
      <c r="V34" s="743"/>
      <c r="W34" s="743"/>
      <c r="X34" s="743"/>
      <c r="Y34" s="743"/>
      <c r="Z34" s="743"/>
      <c r="AA34" s="743"/>
      <c r="AB34" s="743"/>
      <c r="AC34" s="743"/>
      <c r="AD34" s="743"/>
      <c r="AE34" s="743"/>
      <c r="AF34" s="743"/>
      <c r="AG34" s="743"/>
      <c r="AH34" s="743"/>
      <c r="AI34" s="743"/>
      <c r="AJ34" s="743"/>
      <c r="AK34" s="743"/>
      <c r="AL34" s="743"/>
      <c r="AM34" s="743"/>
      <c r="AN34" s="743"/>
      <c r="AO34" s="743"/>
      <c r="AP34" s="743"/>
      <c r="AQ34" s="743"/>
      <c r="AR34" s="743"/>
      <c r="AS34" s="743"/>
      <c r="AT34" s="743"/>
      <c r="AU34" s="743"/>
      <c r="AV34" s="743"/>
      <c r="AW34" s="743"/>
      <c r="AX34" s="743"/>
      <c r="AY34" s="743"/>
      <c r="AZ34" s="743"/>
      <c r="BA34" s="743"/>
      <c r="BB34" s="744"/>
      <c r="BC34" s="745"/>
      <c r="BD34" s="743"/>
      <c r="BE34" s="743"/>
      <c r="BF34" s="743"/>
      <c r="BG34" s="743"/>
      <c r="BH34" s="743"/>
      <c r="BI34" s="743"/>
      <c r="BJ34" s="743"/>
      <c r="BK34" s="743"/>
      <c r="BL34" s="744"/>
      <c r="BM34" s="723"/>
      <c r="BN34" s="724"/>
      <c r="BO34" s="724"/>
      <c r="BP34" s="724"/>
      <c r="BQ34" s="725"/>
      <c r="BR34" s="723"/>
      <c r="BS34" s="724"/>
      <c r="BT34" s="724"/>
      <c r="BU34" s="724"/>
      <c r="BV34" s="746"/>
    </row>
    <row r="35" spans="1:74" ht="13.5" customHeight="1">
      <c r="A35" s="729"/>
      <c r="B35" s="730"/>
      <c r="C35" s="730"/>
      <c r="D35" s="730"/>
      <c r="E35" s="731"/>
      <c r="F35" s="735"/>
      <c r="G35" s="730"/>
      <c r="H35" s="730"/>
      <c r="I35" s="730"/>
      <c r="J35" s="730"/>
      <c r="K35" s="730"/>
      <c r="L35" s="730"/>
      <c r="M35" s="730"/>
      <c r="N35" s="730"/>
      <c r="O35" s="730"/>
      <c r="P35" s="730"/>
      <c r="Q35" s="730"/>
      <c r="R35" s="730"/>
      <c r="S35" s="730"/>
      <c r="T35" s="730"/>
      <c r="U35" s="730"/>
      <c r="V35" s="730"/>
      <c r="W35" s="730"/>
      <c r="X35" s="730"/>
      <c r="Y35" s="730"/>
      <c r="Z35" s="730"/>
      <c r="AA35" s="730"/>
      <c r="AB35" s="730"/>
      <c r="AC35" s="730"/>
      <c r="AD35" s="730"/>
      <c r="AE35" s="730"/>
      <c r="AF35" s="730"/>
      <c r="AG35" s="730"/>
      <c r="AH35" s="730"/>
      <c r="AI35" s="730"/>
      <c r="AJ35" s="730"/>
      <c r="AK35" s="730"/>
      <c r="AL35" s="730"/>
      <c r="AM35" s="730"/>
      <c r="AN35" s="730"/>
      <c r="AO35" s="730"/>
      <c r="AP35" s="730"/>
      <c r="AQ35" s="730"/>
      <c r="AR35" s="730"/>
      <c r="AS35" s="730"/>
      <c r="AT35" s="730"/>
      <c r="AU35" s="730"/>
      <c r="AV35" s="730"/>
      <c r="AW35" s="730"/>
      <c r="AX35" s="730"/>
      <c r="AY35" s="730"/>
      <c r="AZ35" s="730"/>
      <c r="BA35" s="730"/>
      <c r="BB35" s="731"/>
      <c r="BC35" s="735"/>
      <c r="BD35" s="730"/>
      <c r="BE35" s="730"/>
      <c r="BF35" s="730"/>
      <c r="BG35" s="730"/>
      <c r="BH35" s="730"/>
      <c r="BI35" s="730"/>
      <c r="BJ35" s="730"/>
      <c r="BK35" s="730"/>
      <c r="BL35" s="731"/>
      <c r="BM35" s="737"/>
      <c r="BN35" s="719"/>
      <c r="BO35" s="719"/>
      <c r="BP35" s="719"/>
      <c r="BQ35" s="720"/>
      <c r="BR35" s="737"/>
      <c r="BS35" s="719"/>
      <c r="BT35" s="719"/>
      <c r="BU35" s="719"/>
      <c r="BV35" s="722"/>
    </row>
    <row r="36" spans="1:74" ht="13.5" customHeight="1">
      <c r="A36" s="747"/>
      <c r="B36" s="748"/>
      <c r="C36" s="748"/>
      <c r="D36" s="748"/>
      <c r="E36" s="749"/>
      <c r="F36" s="750"/>
      <c r="G36" s="748"/>
      <c r="H36" s="748"/>
      <c r="I36" s="748"/>
      <c r="J36" s="748"/>
      <c r="K36" s="748"/>
      <c r="L36" s="748"/>
      <c r="M36" s="748"/>
      <c r="N36" s="748"/>
      <c r="O36" s="748"/>
      <c r="P36" s="748"/>
      <c r="Q36" s="748"/>
      <c r="R36" s="748"/>
      <c r="S36" s="748"/>
      <c r="T36" s="748"/>
      <c r="U36" s="748"/>
      <c r="V36" s="748"/>
      <c r="W36" s="748"/>
      <c r="X36" s="748"/>
      <c r="Y36" s="748"/>
      <c r="Z36" s="748"/>
      <c r="AA36" s="748"/>
      <c r="AB36" s="748"/>
      <c r="AC36" s="748"/>
      <c r="AD36" s="748"/>
      <c r="AE36" s="748"/>
      <c r="AF36" s="748"/>
      <c r="AG36" s="748"/>
      <c r="AH36" s="748"/>
      <c r="AI36" s="748"/>
      <c r="AJ36" s="748"/>
      <c r="AK36" s="748"/>
      <c r="AL36" s="748"/>
      <c r="AM36" s="748"/>
      <c r="AN36" s="748"/>
      <c r="AO36" s="748"/>
      <c r="AP36" s="748"/>
      <c r="AQ36" s="748"/>
      <c r="AR36" s="748"/>
      <c r="AS36" s="748"/>
      <c r="AT36" s="748"/>
      <c r="AU36" s="748"/>
      <c r="AV36" s="748"/>
      <c r="AW36" s="748"/>
      <c r="AX36" s="748"/>
      <c r="AY36" s="748"/>
      <c r="AZ36" s="748"/>
      <c r="BA36" s="748"/>
      <c r="BB36" s="749"/>
      <c r="BC36" s="750"/>
      <c r="BD36" s="748"/>
      <c r="BE36" s="748"/>
      <c r="BF36" s="748"/>
      <c r="BG36" s="748"/>
      <c r="BH36" s="748"/>
      <c r="BI36" s="748"/>
      <c r="BJ36" s="748"/>
      <c r="BK36" s="748"/>
      <c r="BL36" s="749"/>
      <c r="BM36" s="751"/>
      <c r="BN36" s="727"/>
      <c r="BO36" s="727"/>
      <c r="BP36" s="727"/>
      <c r="BQ36" s="752"/>
      <c r="BR36" s="751"/>
      <c r="BS36" s="727"/>
      <c r="BT36" s="727"/>
      <c r="BU36" s="727"/>
      <c r="BV36" s="728"/>
    </row>
    <row r="37" spans="1:74" ht="13.5" customHeight="1">
      <c r="A37" s="729"/>
      <c r="B37" s="730"/>
      <c r="C37" s="730"/>
      <c r="D37" s="730"/>
      <c r="E37" s="731"/>
      <c r="F37" s="735"/>
      <c r="G37" s="730"/>
      <c r="H37" s="730"/>
      <c r="I37" s="730"/>
      <c r="J37" s="730"/>
      <c r="K37" s="730"/>
      <c r="L37" s="730"/>
      <c r="M37" s="730"/>
      <c r="N37" s="730"/>
      <c r="O37" s="730"/>
      <c r="P37" s="730"/>
      <c r="Q37" s="730"/>
      <c r="R37" s="730"/>
      <c r="S37" s="730"/>
      <c r="T37" s="730"/>
      <c r="U37" s="730"/>
      <c r="V37" s="730"/>
      <c r="W37" s="730"/>
      <c r="X37" s="730"/>
      <c r="Y37" s="730"/>
      <c r="Z37" s="730"/>
      <c r="AA37" s="730"/>
      <c r="AB37" s="730"/>
      <c r="AC37" s="730"/>
      <c r="AD37" s="730"/>
      <c r="AE37" s="730"/>
      <c r="AF37" s="730"/>
      <c r="AG37" s="730"/>
      <c r="AH37" s="730"/>
      <c r="AI37" s="730"/>
      <c r="AJ37" s="730"/>
      <c r="AK37" s="730"/>
      <c r="AL37" s="730"/>
      <c r="AM37" s="730"/>
      <c r="AN37" s="730"/>
      <c r="AO37" s="730"/>
      <c r="AP37" s="730"/>
      <c r="AQ37" s="730"/>
      <c r="AR37" s="730"/>
      <c r="AS37" s="730"/>
      <c r="AT37" s="730"/>
      <c r="AU37" s="730"/>
      <c r="AV37" s="730"/>
      <c r="AW37" s="730"/>
      <c r="AX37" s="730"/>
      <c r="AY37" s="730"/>
      <c r="AZ37" s="730"/>
      <c r="BA37" s="730"/>
      <c r="BB37" s="731"/>
      <c r="BC37" s="735"/>
      <c r="BD37" s="730"/>
      <c r="BE37" s="730"/>
      <c r="BF37" s="730"/>
      <c r="BG37" s="730"/>
      <c r="BH37" s="730"/>
      <c r="BI37" s="730"/>
      <c r="BJ37" s="730"/>
      <c r="BK37" s="730"/>
      <c r="BL37" s="731"/>
      <c r="BM37" s="737"/>
      <c r="BN37" s="719"/>
      <c r="BO37" s="719"/>
      <c r="BP37" s="719"/>
      <c r="BQ37" s="720"/>
      <c r="BR37" s="737"/>
      <c r="BS37" s="719"/>
      <c r="BT37" s="719"/>
      <c r="BU37" s="719"/>
      <c r="BV37" s="722"/>
    </row>
    <row r="38" spans="1:74" ht="13.5" customHeight="1">
      <c r="A38" s="742"/>
      <c r="B38" s="743"/>
      <c r="C38" s="743"/>
      <c r="D38" s="743"/>
      <c r="E38" s="744"/>
      <c r="F38" s="745"/>
      <c r="G38" s="743"/>
      <c r="H38" s="743"/>
      <c r="I38" s="743"/>
      <c r="J38" s="743"/>
      <c r="K38" s="743"/>
      <c r="L38" s="743"/>
      <c r="M38" s="743"/>
      <c r="N38" s="743"/>
      <c r="O38" s="743"/>
      <c r="P38" s="743"/>
      <c r="Q38" s="743"/>
      <c r="R38" s="743"/>
      <c r="S38" s="743"/>
      <c r="T38" s="743"/>
      <c r="U38" s="743"/>
      <c r="V38" s="743"/>
      <c r="W38" s="743"/>
      <c r="X38" s="743"/>
      <c r="Y38" s="743"/>
      <c r="Z38" s="743"/>
      <c r="AA38" s="743"/>
      <c r="AB38" s="743"/>
      <c r="AC38" s="743"/>
      <c r="AD38" s="743"/>
      <c r="AE38" s="743"/>
      <c r="AF38" s="743"/>
      <c r="AG38" s="743"/>
      <c r="AH38" s="743"/>
      <c r="AI38" s="743"/>
      <c r="AJ38" s="743"/>
      <c r="AK38" s="743"/>
      <c r="AL38" s="743"/>
      <c r="AM38" s="743"/>
      <c r="AN38" s="743"/>
      <c r="AO38" s="743"/>
      <c r="AP38" s="743"/>
      <c r="AQ38" s="743"/>
      <c r="AR38" s="743"/>
      <c r="AS38" s="743"/>
      <c r="AT38" s="743"/>
      <c r="AU38" s="743"/>
      <c r="AV38" s="743"/>
      <c r="AW38" s="743"/>
      <c r="AX38" s="743"/>
      <c r="AY38" s="743"/>
      <c r="AZ38" s="743"/>
      <c r="BA38" s="743"/>
      <c r="BB38" s="744"/>
      <c r="BC38" s="745"/>
      <c r="BD38" s="743"/>
      <c r="BE38" s="743"/>
      <c r="BF38" s="743"/>
      <c r="BG38" s="743"/>
      <c r="BH38" s="743"/>
      <c r="BI38" s="743"/>
      <c r="BJ38" s="743"/>
      <c r="BK38" s="743"/>
      <c r="BL38" s="744"/>
      <c r="BM38" s="723"/>
      <c r="BN38" s="724"/>
      <c r="BO38" s="724"/>
      <c r="BP38" s="724"/>
      <c r="BQ38" s="725"/>
      <c r="BR38" s="723"/>
      <c r="BS38" s="724"/>
      <c r="BT38" s="724"/>
      <c r="BU38" s="724"/>
      <c r="BV38" s="746"/>
    </row>
    <row r="39" spans="1:74" ht="13.5" customHeight="1">
      <c r="A39" s="729"/>
      <c r="B39" s="730"/>
      <c r="C39" s="730"/>
      <c r="D39" s="730"/>
      <c r="E39" s="731"/>
      <c r="F39" s="735"/>
      <c r="G39" s="730"/>
      <c r="H39" s="730"/>
      <c r="I39" s="730"/>
      <c r="J39" s="730"/>
      <c r="K39" s="730"/>
      <c r="L39" s="730"/>
      <c r="M39" s="730"/>
      <c r="N39" s="730"/>
      <c r="O39" s="730"/>
      <c r="P39" s="730"/>
      <c r="Q39" s="730"/>
      <c r="R39" s="730"/>
      <c r="S39" s="730"/>
      <c r="T39" s="730"/>
      <c r="U39" s="730"/>
      <c r="V39" s="730"/>
      <c r="W39" s="730"/>
      <c r="X39" s="730"/>
      <c r="Y39" s="730"/>
      <c r="Z39" s="730"/>
      <c r="AA39" s="730"/>
      <c r="AB39" s="730"/>
      <c r="AC39" s="730"/>
      <c r="AD39" s="730"/>
      <c r="AE39" s="730"/>
      <c r="AF39" s="730"/>
      <c r="AG39" s="730"/>
      <c r="AH39" s="730"/>
      <c r="AI39" s="730"/>
      <c r="AJ39" s="730"/>
      <c r="AK39" s="730"/>
      <c r="AL39" s="730"/>
      <c r="AM39" s="730"/>
      <c r="AN39" s="730"/>
      <c r="AO39" s="730"/>
      <c r="AP39" s="730"/>
      <c r="AQ39" s="730"/>
      <c r="AR39" s="730"/>
      <c r="AS39" s="730"/>
      <c r="AT39" s="730"/>
      <c r="AU39" s="730"/>
      <c r="AV39" s="730"/>
      <c r="AW39" s="730"/>
      <c r="AX39" s="730"/>
      <c r="AY39" s="730"/>
      <c r="AZ39" s="730"/>
      <c r="BA39" s="730"/>
      <c r="BB39" s="731"/>
      <c r="BC39" s="735"/>
      <c r="BD39" s="730"/>
      <c r="BE39" s="730"/>
      <c r="BF39" s="730"/>
      <c r="BG39" s="730"/>
      <c r="BH39" s="730"/>
      <c r="BI39" s="730"/>
      <c r="BJ39" s="730"/>
      <c r="BK39" s="730"/>
      <c r="BL39" s="731"/>
      <c r="BM39" s="737"/>
      <c r="BN39" s="719"/>
      <c r="BO39" s="719"/>
      <c r="BP39" s="719"/>
      <c r="BQ39" s="720"/>
      <c r="BR39" s="737"/>
      <c r="BS39" s="719"/>
      <c r="BT39" s="719"/>
      <c r="BU39" s="719"/>
      <c r="BV39" s="722"/>
    </row>
    <row r="40" spans="1:74" ht="13.5" customHeight="1">
      <c r="A40" s="747"/>
      <c r="B40" s="748"/>
      <c r="C40" s="748"/>
      <c r="D40" s="748"/>
      <c r="E40" s="749"/>
      <c r="F40" s="750"/>
      <c r="G40" s="748"/>
      <c r="H40" s="748"/>
      <c r="I40" s="748"/>
      <c r="J40" s="748"/>
      <c r="K40" s="748"/>
      <c r="L40" s="748"/>
      <c r="M40" s="748"/>
      <c r="N40" s="748"/>
      <c r="O40" s="748"/>
      <c r="P40" s="748"/>
      <c r="Q40" s="748"/>
      <c r="R40" s="748"/>
      <c r="S40" s="748"/>
      <c r="T40" s="748"/>
      <c r="U40" s="748"/>
      <c r="V40" s="748"/>
      <c r="W40" s="748"/>
      <c r="X40" s="748"/>
      <c r="Y40" s="748"/>
      <c r="Z40" s="748"/>
      <c r="AA40" s="748"/>
      <c r="AB40" s="748"/>
      <c r="AC40" s="748"/>
      <c r="AD40" s="748"/>
      <c r="AE40" s="748"/>
      <c r="AF40" s="748"/>
      <c r="AG40" s="748"/>
      <c r="AH40" s="748"/>
      <c r="AI40" s="748"/>
      <c r="AJ40" s="748"/>
      <c r="AK40" s="748"/>
      <c r="AL40" s="748"/>
      <c r="AM40" s="748"/>
      <c r="AN40" s="748"/>
      <c r="AO40" s="748"/>
      <c r="AP40" s="748"/>
      <c r="AQ40" s="748"/>
      <c r="AR40" s="748"/>
      <c r="AS40" s="748"/>
      <c r="AT40" s="748"/>
      <c r="AU40" s="748"/>
      <c r="AV40" s="748"/>
      <c r="AW40" s="748"/>
      <c r="AX40" s="748"/>
      <c r="AY40" s="748"/>
      <c r="AZ40" s="748"/>
      <c r="BA40" s="748"/>
      <c r="BB40" s="749"/>
      <c r="BC40" s="750"/>
      <c r="BD40" s="748"/>
      <c r="BE40" s="748"/>
      <c r="BF40" s="748"/>
      <c r="BG40" s="748"/>
      <c r="BH40" s="748"/>
      <c r="BI40" s="748"/>
      <c r="BJ40" s="748"/>
      <c r="BK40" s="748"/>
      <c r="BL40" s="749"/>
      <c r="BM40" s="751"/>
      <c r="BN40" s="727"/>
      <c r="BO40" s="727"/>
      <c r="BP40" s="727"/>
      <c r="BQ40" s="752"/>
      <c r="BR40" s="751"/>
      <c r="BS40" s="727"/>
      <c r="BT40" s="727"/>
      <c r="BU40" s="727"/>
      <c r="BV40" s="728"/>
    </row>
    <row r="41" spans="1:74" ht="13.5" customHeight="1">
      <c r="A41" s="729"/>
      <c r="B41" s="730"/>
      <c r="C41" s="730"/>
      <c r="D41" s="730"/>
      <c r="E41" s="731"/>
      <c r="F41" s="735"/>
      <c r="G41" s="730"/>
      <c r="H41" s="730"/>
      <c r="I41" s="730"/>
      <c r="J41" s="730"/>
      <c r="K41" s="730"/>
      <c r="L41" s="730"/>
      <c r="M41" s="730"/>
      <c r="N41" s="730"/>
      <c r="O41" s="730"/>
      <c r="P41" s="730"/>
      <c r="Q41" s="730"/>
      <c r="R41" s="730"/>
      <c r="S41" s="730"/>
      <c r="T41" s="730"/>
      <c r="U41" s="730"/>
      <c r="V41" s="730"/>
      <c r="W41" s="730"/>
      <c r="X41" s="730"/>
      <c r="Y41" s="730"/>
      <c r="Z41" s="730"/>
      <c r="AA41" s="730"/>
      <c r="AB41" s="730"/>
      <c r="AC41" s="730"/>
      <c r="AD41" s="730"/>
      <c r="AE41" s="730"/>
      <c r="AF41" s="730"/>
      <c r="AG41" s="730"/>
      <c r="AH41" s="730"/>
      <c r="AI41" s="730"/>
      <c r="AJ41" s="730"/>
      <c r="AK41" s="730"/>
      <c r="AL41" s="730"/>
      <c r="AM41" s="730"/>
      <c r="AN41" s="730"/>
      <c r="AO41" s="730"/>
      <c r="AP41" s="730"/>
      <c r="AQ41" s="730"/>
      <c r="AR41" s="730"/>
      <c r="AS41" s="730"/>
      <c r="AT41" s="730"/>
      <c r="AU41" s="730"/>
      <c r="AV41" s="730"/>
      <c r="AW41" s="730"/>
      <c r="AX41" s="730"/>
      <c r="AY41" s="730"/>
      <c r="AZ41" s="730"/>
      <c r="BA41" s="730"/>
      <c r="BB41" s="731"/>
      <c r="BC41" s="735"/>
      <c r="BD41" s="730"/>
      <c r="BE41" s="730"/>
      <c r="BF41" s="730"/>
      <c r="BG41" s="730"/>
      <c r="BH41" s="730"/>
      <c r="BI41" s="730"/>
      <c r="BJ41" s="730"/>
      <c r="BK41" s="730"/>
      <c r="BL41" s="731"/>
      <c r="BM41" s="737"/>
      <c r="BN41" s="719"/>
      <c r="BO41" s="719"/>
      <c r="BP41" s="719"/>
      <c r="BQ41" s="720"/>
      <c r="BR41" s="737"/>
      <c r="BS41" s="719"/>
      <c r="BT41" s="719"/>
      <c r="BU41" s="719"/>
      <c r="BV41" s="722"/>
    </row>
    <row r="42" spans="1:74" ht="13.5" customHeight="1">
      <c r="A42" s="742"/>
      <c r="B42" s="743"/>
      <c r="C42" s="743"/>
      <c r="D42" s="743"/>
      <c r="E42" s="744"/>
      <c r="F42" s="745"/>
      <c r="G42" s="743"/>
      <c r="H42" s="743"/>
      <c r="I42" s="743"/>
      <c r="J42" s="743"/>
      <c r="K42" s="743"/>
      <c r="L42" s="743"/>
      <c r="M42" s="743"/>
      <c r="N42" s="743"/>
      <c r="O42" s="743"/>
      <c r="P42" s="743"/>
      <c r="Q42" s="743"/>
      <c r="R42" s="743"/>
      <c r="S42" s="743"/>
      <c r="T42" s="743"/>
      <c r="U42" s="743"/>
      <c r="V42" s="743"/>
      <c r="W42" s="743"/>
      <c r="X42" s="743"/>
      <c r="Y42" s="743"/>
      <c r="Z42" s="743"/>
      <c r="AA42" s="743"/>
      <c r="AB42" s="743"/>
      <c r="AC42" s="743"/>
      <c r="AD42" s="743"/>
      <c r="AE42" s="743"/>
      <c r="AF42" s="743"/>
      <c r="AG42" s="743"/>
      <c r="AH42" s="743"/>
      <c r="AI42" s="743"/>
      <c r="AJ42" s="743"/>
      <c r="AK42" s="743"/>
      <c r="AL42" s="743"/>
      <c r="AM42" s="743"/>
      <c r="AN42" s="743"/>
      <c r="AO42" s="743"/>
      <c r="AP42" s="743"/>
      <c r="AQ42" s="743"/>
      <c r="AR42" s="743"/>
      <c r="AS42" s="743"/>
      <c r="AT42" s="743"/>
      <c r="AU42" s="743"/>
      <c r="AV42" s="743"/>
      <c r="AW42" s="743"/>
      <c r="AX42" s="743"/>
      <c r="AY42" s="743"/>
      <c r="AZ42" s="743"/>
      <c r="BA42" s="743"/>
      <c r="BB42" s="744"/>
      <c r="BC42" s="745"/>
      <c r="BD42" s="743"/>
      <c r="BE42" s="743"/>
      <c r="BF42" s="743"/>
      <c r="BG42" s="743"/>
      <c r="BH42" s="743"/>
      <c r="BI42" s="743"/>
      <c r="BJ42" s="743"/>
      <c r="BK42" s="743"/>
      <c r="BL42" s="744"/>
      <c r="BM42" s="723"/>
      <c r="BN42" s="724"/>
      <c r="BO42" s="724"/>
      <c r="BP42" s="724"/>
      <c r="BQ42" s="725"/>
      <c r="BR42" s="723"/>
      <c r="BS42" s="724"/>
      <c r="BT42" s="724"/>
      <c r="BU42" s="724"/>
      <c r="BV42" s="746"/>
    </row>
    <row r="43" spans="1:74" ht="13.5" customHeight="1">
      <c r="A43" s="729"/>
      <c r="B43" s="730"/>
      <c r="C43" s="730"/>
      <c r="D43" s="730"/>
      <c r="E43" s="731"/>
      <c r="F43" s="735"/>
      <c r="G43" s="730"/>
      <c r="H43" s="730"/>
      <c r="I43" s="730"/>
      <c r="J43" s="730"/>
      <c r="K43" s="730"/>
      <c r="L43" s="730"/>
      <c r="M43" s="730"/>
      <c r="N43" s="730"/>
      <c r="O43" s="730"/>
      <c r="P43" s="730"/>
      <c r="Q43" s="730"/>
      <c r="R43" s="730"/>
      <c r="S43" s="730"/>
      <c r="T43" s="730"/>
      <c r="U43" s="730"/>
      <c r="V43" s="730"/>
      <c r="W43" s="730"/>
      <c r="X43" s="730"/>
      <c r="Y43" s="730"/>
      <c r="Z43" s="730"/>
      <c r="AA43" s="730"/>
      <c r="AB43" s="730"/>
      <c r="AC43" s="730"/>
      <c r="AD43" s="730"/>
      <c r="AE43" s="730"/>
      <c r="AF43" s="730"/>
      <c r="AG43" s="730"/>
      <c r="AH43" s="730"/>
      <c r="AI43" s="730"/>
      <c r="AJ43" s="730"/>
      <c r="AK43" s="730"/>
      <c r="AL43" s="730"/>
      <c r="AM43" s="730"/>
      <c r="AN43" s="730"/>
      <c r="AO43" s="730"/>
      <c r="AP43" s="730"/>
      <c r="AQ43" s="730"/>
      <c r="AR43" s="730"/>
      <c r="AS43" s="730"/>
      <c r="AT43" s="730"/>
      <c r="AU43" s="730"/>
      <c r="AV43" s="730"/>
      <c r="AW43" s="730"/>
      <c r="AX43" s="730"/>
      <c r="AY43" s="730"/>
      <c r="AZ43" s="730"/>
      <c r="BA43" s="730"/>
      <c r="BB43" s="731"/>
      <c r="BC43" s="735"/>
      <c r="BD43" s="730"/>
      <c r="BE43" s="730"/>
      <c r="BF43" s="730"/>
      <c r="BG43" s="730"/>
      <c r="BH43" s="730"/>
      <c r="BI43" s="730"/>
      <c r="BJ43" s="730"/>
      <c r="BK43" s="730"/>
      <c r="BL43" s="731"/>
      <c r="BM43" s="737"/>
      <c r="BN43" s="719"/>
      <c r="BO43" s="719"/>
      <c r="BP43" s="719"/>
      <c r="BQ43" s="720"/>
      <c r="BR43" s="737"/>
      <c r="BS43" s="719"/>
      <c r="BT43" s="719"/>
      <c r="BU43" s="719"/>
      <c r="BV43" s="722"/>
    </row>
    <row r="44" spans="1:74" ht="13.5" customHeight="1">
      <c r="A44" s="747"/>
      <c r="B44" s="748"/>
      <c r="C44" s="748"/>
      <c r="D44" s="748"/>
      <c r="E44" s="749"/>
      <c r="F44" s="750"/>
      <c r="G44" s="748"/>
      <c r="H44" s="748"/>
      <c r="I44" s="748"/>
      <c r="J44" s="748"/>
      <c r="K44" s="748"/>
      <c r="L44" s="748"/>
      <c r="M44" s="748"/>
      <c r="N44" s="748"/>
      <c r="O44" s="748"/>
      <c r="P44" s="748"/>
      <c r="Q44" s="748"/>
      <c r="R44" s="748"/>
      <c r="S44" s="748"/>
      <c r="T44" s="748"/>
      <c r="U44" s="748"/>
      <c r="V44" s="748"/>
      <c r="W44" s="748"/>
      <c r="X44" s="748"/>
      <c r="Y44" s="748"/>
      <c r="Z44" s="748"/>
      <c r="AA44" s="748"/>
      <c r="AB44" s="748"/>
      <c r="AC44" s="748"/>
      <c r="AD44" s="748"/>
      <c r="AE44" s="748"/>
      <c r="AF44" s="748"/>
      <c r="AG44" s="748"/>
      <c r="AH44" s="748"/>
      <c r="AI44" s="748"/>
      <c r="AJ44" s="748"/>
      <c r="AK44" s="748"/>
      <c r="AL44" s="748"/>
      <c r="AM44" s="748"/>
      <c r="AN44" s="748"/>
      <c r="AO44" s="748"/>
      <c r="AP44" s="748"/>
      <c r="AQ44" s="748"/>
      <c r="AR44" s="748"/>
      <c r="AS44" s="748"/>
      <c r="AT44" s="748"/>
      <c r="AU44" s="748"/>
      <c r="AV44" s="748"/>
      <c r="AW44" s="748"/>
      <c r="AX44" s="748"/>
      <c r="AY44" s="748"/>
      <c r="AZ44" s="748"/>
      <c r="BA44" s="748"/>
      <c r="BB44" s="749"/>
      <c r="BC44" s="750"/>
      <c r="BD44" s="748"/>
      <c r="BE44" s="748"/>
      <c r="BF44" s="748"/>
      <c r="BG44" s="748"/>
      <c r="BH44" s="748"/>
      <c r="BI44" s="748"/>
      <c r="BJ44" s="748"/>
      <c r="BK44" s="748"/>
      <c r="BL44" s="749"/>
      <c r="BM44" s="751"/>
      <c r="BN44" s="727"/>
      <c r="BO44" s="727"/>
      <c r="BP44" s="727"/>
      <c r="BQ44" s="752"/>
      <c r="BR44" s="751"/>
      <c r="BS44" s="727"/>
      <c r="BT44" s="727"/>
      <c r="BU44" s="727"/>
      <c r="BV44" s="728"/>
    </row>
    <row r="45" spans="1:74" ht="13.5" customHeight="1">
      <c r="A45" s="729"/>
      <c r="B45" s="730"/>
      <c r="C45" s="730"/>
      <c r="D45" s="730"/>
      <c r="E45" s="731"/>
      <c r="F45" s="735"/>
      <c r="G45" s="730"/>
      <c r="H45" s="730"/>
      <c r="I45" s="730"/>
      <c r="J45" s="730"/>
      <c r="K45" s="730"/>
      <c r="L45" s="730"/>
      <c r="M45" s="730"/>
      <c r="N45" s="730"/>
      <c r="O45" s="730"/>
      <c r="P45" s="730"/>
      <c r="Q45" s="730"/>
      <c r="R45" s="730"/>
      <c r="S45" s="730"/>
      <c r="T45" s="730"/>
      <c r="U45" s="730"/>
      <c r="V45" s="730"/>
      <c r="W45" s="730"/>
      <c r="X45" s="730"/>
      <c r="Y45" s="730"/>
      <c r="Z45" s="730"/>
      <c r="AA45" s="730"/>
      <c r="AB45" s="730"/>
      <c r="AC45" s="730"/>
      <c r="AD45" s="730"/>
      <c r="AE45" s="730"/>
      <c r="AF45" s="730"/>
      <c r="AG45" s="730"/>
      <c r="AH45" s="730"/>
      <c r="AI45" s="730"/>
      <c r="AJ45" s="730"/>
      <c r="AK45" s="730"/>
      <c r="AL45" s="730"/>
      <c r="AM45" s="730"/>
      <c r="AN45" s="730"/>
      <c r="AO45" s="730"/>
      <c r="AP45" s="730"/>
      <c r="AQ45" s="730"/>
      <c r="AR45" s="730"/>
      <c r="AS45" s="730"/>
      <c r="AT45" s="730"/>
      <c r="AU45" s="730"/>
      <c r="AV45" s="730"/>
      <c r="AW45" s="730"/>
      <c r="AX45" s="730"/>
      <c r="AY45" s="730"/>
      <c r="AZ45" s="730"/>
      <c r="BA45" s="730"/>
      <c r="BB45" s="731"/>
      <c r="BC45" s="735"/>
      <c r="BD45" s="730"/>
      <c r="BE45" s="730"/>
      <c r="BF45" s="730"/>
      <c r="BG45" s="730"/>
      <c r="BH45" s="730"/>
      <c r="BI45" s="730"/>
      <c r="BJ45" s="730"/>
      <c r="BK45" s="730"/>
      <c r="BL45" s="731"/>
      <c r="BM45" s="737"/>
      <c r="BN45" s="719"/>
      <c r="BO45" s="719"/>
      <c r="BP45" s="719"/>
      <c r="BQ45" s="720"/>
      <c r="BR45" s="737"/>
      <c r="BS45" s="719"/>
      <c r="BT45" s="719"/>
      <c r="BU45" s="719"/>
      <c r="BV45" s="722"/>
    </row>
    <row r="46" spans="1:74" ht="13.5" customHeight="1">
      <c r="A46" s="742"/>
      <c r="B46" s="743"/>
      <c r="C46" s="743"/>
      <c r="D46" s="743"/>
      <c r="E46" s="744"/>
      <c r="F46" s="745"/>
      <c r="G46" s="743"/>
      <c r="H46" s="743"/>
      <c r="I46" s="743"/>
      <c r="J46" s="743"/>
      <c r="K46" s="743"/>
      <c r="L46" s="743"/>
      <c r="M46" s="743"/>
      <c r="N46" s="743"/>
      <c r="O46" s="743"/>
      <c r="P46" s="743"/>
      <c r="Q46" s="743"/>
      <c r="R46" s="743"/>
      <c r="S46" s="743"/>
      <c r="T46" s="743"/>
      <c r="U46" s="743"/>
      <c r="V46" s="743"/>
      <c r="W46" s="743"/>
      <c r="X46" s="743"/>
      <c r="Y46" s="743"/>
      <c r="Z46" s="743"/>
      <c r="AA46" s="743"/>
      <c r="AB46" s="743"/>
      <c r="AC46" s="743"/>
      <c r="AD46" s="743"/>
      <c r="AE46" s="743"/>
      <c r="AF46" s="743"/>
      <c r="AG46" s="743"/>
      <c r="AH46" s="743"/>
      <c r="AI46" s="743"/>
      <c r="AJ46" s="743"/>
      <c r="AK46" s="743"/>
      <c r="AL46" s="743"/>
      <c r="AM46" s="743"/>
      <c r="AN46" s="743"/>
      <c r="AO46" s="743"/>
      <c r="AP46" s="743"/>
      <c r="AQ46" s="743"/>
      <c r="AR46" s="743"/>
      <c r="AS46" s="743"/>
      <c r="AT46" s="743"/>
      <c r="AU46" s="743"/>
      <c r="AV46" s="743"/>
      <c r="AW46" s="743"/>
      <c r="AX46" s="743"/>
      <c r="AY46" s="743"/>
      <c r="AZ46" s="743"/>
      <c r="BA46" s="743"/>
      <c r="BB46" s="744"/>
      <c r="BC46" s="745"/>
      <c r="BD46" s="743"/>
      <c r="BE46" s="743"/>
      <c r="BF46" s="743"/>
      <c r="BG46" s="743"/>
      <c r="BH46" s="743"/>
      <c r="BI46" s="743"/>
      <c r="BJ46" s="743"/>
      <c r="BK46" s="743"/>
      <c r="BL46" s="744"/>
      <c r="BM46" s="723"/>
      <c r="BN46" s="724"/>
      <c r="BO46" s="724"/>
      <c r="BP46" s="724"/>
      <c r="BQ46" s="725"/>
      <c r="BR46" s="723"/>
      <c r="BS46" s="724"/>
      <c r="BT46" s="724"/>
      <c r="BU46" s="724"/>
      <c r="BV46" s="746"/>
    </row>
    <row r="47" spans="1:74" ht="13.5" customHeight="1">
      <c r="A47" s="729"/>
      <c r="B47" s="730"/>
      <c r="C47" s="730"/>
      <c r="D47" s="730"/>
      <c r="E47" s="731"/>
      <c r="F47" s="735"/>
      <c r="G47" s="730"/>
      <c r="H47" s="730"/>
      <c r="I47" s="730"/>
      <c r="J47" s="730"/>
      <c r="K47" s="730"/>
      <c r="L47" s="730"/>
      <c r="M47" s="730"/>
      <c r="N47" s="730"/>
      <c r="O47" s="730"/>
      <c r="P47" s="730"/>
      <c r="Q47" s="730"/>
      <c r="R47" s="730"/>
      <c r="S47" s="730"/>
      <c r="T47" s="730"/>
      <c r="U47" s="730"/>
      <c r="V47" s="730"/>
      <c r="W47" s="730"/>
      <c r="X47" s="730"/>
      <c r="Y47" s="730"/>
      <c r="Z47" s="730"/>
      <c r="AA47" s="730"/>
      <c r="AB47" s="730"/>
      <c r="AC47" s="730"/>
      <c r="AD47" s="730"/>
      <c r="AE47" s="730"/>
      <c r="AF47" s="730"/>
      <c r="AG47" s="730"/>
      <c r="AH47" s="730"/>
      <c r="AI47" s="730"/>
      <c r="AJ47" s="730"/>
      <c r="AK47" s="730"/>
      <c r="AL47" s="730"/>
      <c r="AM47" s="730"/>
      <c r="AN47" s="730"/>
      <c r="AO47" s="730"/>
      <c r="AP47" s="730"/>
      <c r="AQ47" s="730"/>
      <c r="AR47" s="730"/>
      <c r="AS47" s="730"/>
      <c r="AT47" s="730"/>
      <c r="AU47" s="730"/>
      <c r="AV47" s="730"/>
      <c r="AW47" s="730"/>
      <c r="AX47" s="730"/>
      <c r="AY47" s="730"/>
      <c r="AZ47" s="730"/>
      <c r="BA47" s="730"/>
      <c r="BB47" s="731"/>
      <c r="BC47" s="735"/>
      <c r="BD47" s="730"/>
      <c r="BE47" s="730"/>
      <c r="BF47" s="730"/>
      <c r="BG47" s="730"/>
      <c r="BH47" s="730"/>
      <c r="BI47" s="730"/>
      <c r="BJ47" s="730"/>
      <c r="BK47" s="730"/>
      <c r="BL47" s="731"/>
      <c r="BM47" s="737"/>
      <c r="BN47" s="719"/>
      <c r="BO47" s="719"/>
      <c r="BP47" s="719"/>
      <c r="BQ47" s="720"/>
      <c r="BR47" s="737"/>
      <c r="BS47" s="719"/>
      <c r="BT47" s="719"/>
      <c r="BU47" s="719"/>
      <c r="BV47" s="722"/>
    </row>
    <row r="48" spans="1:74" ht="13.5" customHeight="1">
      <c r="A48" s="747"/>
      <c r="B48" s="748"/>
      <c r="C48" s="748"/>
      <c r="D48" s="748"/>
      <c r="E48" s="749"/>
      <c r="F48" s="750"/>
      <c r="G48" s="748"/>
      <c r="H48" s="748"/>
      <c r="I48" s="748"/>
      <c r="J48" s="748"/>
      <c r="K48" s="748"/>
      <c r="L48" s="748"/>
      <c r="M48" s="748"/>
      <c r="N48" s="748"/>
      <c r="O48" s="748"/>
      <c r="P48" s="748"/>
      <c r="Q48" s="748"/>
      <c r="R48" s="748"/>
      <c r="S48" s="748"/>
      <c r="T48" s="748"/>
      <c r="U48" s="748"/>
      <c r="V48" s="748"/>
      <c r="W48" s="748"/>
      <c r="X48" s="748"/>
      <c r="Y48" s="748"/>
      <c r="Z48" s="748"/>
      <c r="AA48" s="748"/>
      <c r="AB48" s="748"/>
      <c r="AC48" s="748"/>
      <c r="AD48" s="748"/>
      <c r="AE48" s="748"/>
      <c r="AF48" s="748"/>
      <c r="AG48" s="748"/>
      <c r="AH48" s="748"/>
      <c r="AI48" s="748"/>
      <c r="AJ48" s="748"/>
      <c r="AK48" s="748"/>
      <c r="AL48" s="748"/>
      <c r="AM48" s="748"/>
      <c r="AN48" s="748"/>
      <c r="AO48" s="748"/>
      <c r="AP48" s="748"/>
      <c r="AQ48" s="748"/>
      <c r="AR48" s="748"/>
      <c r="AS48" s="748"/>
      <c r="AT48" s="748"/>
      <c r="AU48" s="748"/>
      <c r="AV48" s="748"/>
      <c r="AW48" s="748"/>
      <c r="AX48" s="748"/>
      <c r="AY48" s="748"/>
      <c r="AZ48" s="748"/>
      <c r="BA48" s="748"/>
      <c r="BB48" s="749"/>
      <c r="BC48" s="750"/>
      <c r="BD48" s="748"/>
      <c r="BE48" s="748"/>
      <c r="BF48" s="748"/>
      <c r="BG48" s="748"/>
      <c r="BH48" s="748"/>
      <c r="BI48" s="748"/>
      <c r="BJ48" s="748"/>
      <c r="BK48" s="748"/>
      <c r="BL48" s="749"/>
      <c r="BM48" s="751"/>
      <c r="BN48" s="727"/>
      <c r="BO48" s="727"/>
      <c r="BP48" s="727"/>
      <c r="BQ48" s="752"/>
      <c r="BR48" s="751"/>
      <c r="BS48" s="727"/>
      <c r="BT48" s="727"/>
      <c r="BU48" s="727"/>
      <c r="BV48" s="728"/>
    </row>
    <row r="49" spans="1:74" ht="13.5" customHeight="1">
      <c r="A49" s="729"/>
      <c r="B49" s="730"/>
      <c r="C49" s="730"/>
      <c r="D49" s="730"/>
      <c r="E49" s="731"/>
      <c r="F49" s="735"/>
      <c r="G49" s="730"/>
      <c r="H49" s="730"/>
      <c r="I49" s="730"/>
      <c r="J49" s="730"/>
      <c r="K49" s="730"/>
      <c r="L49" s="730"/>
      <c r="M49" s="730"/>
      <c r="N49" s="730"/>
      <c r="O49" s="730"/>
      <c r="P49" s="730"/>
      <c r="Q49" s="730"/>
      <c r="R49" s="730"/>
      <c r="S49" s="730"/>
      <c r="T49" s="730"/>
      <c r="U49" s="730"/>
      <c r="V49" s="730"/>
      <c r="W49" s="730"/>
      <c r="X49" s="730"/>
      <c r="Y49" s="730"/>
      <c r="Z49" s="730"/>
      <c r="AA49" s="730"/>
      <c r="AB49" s="730"/>
      <c r="AC49" s="730"/>
      <c r="AD49" s="730"/>
      <c r="AE49" s="730"/>
      <c r="AF49" s="730"/>
      <c r="AG49" s="730"/>
      <c r="AH49" s="730"/>
      <c r="AI49" s="730"/>
      <c r="AJ49" s="730"/>
      <c r="AK49" s="730"/>
      <c r="AL49" s="730"/>
      <c r="AM49" s="730"/>
      <c r="AN49" s="730"/>
      <c r="AO49" s="730"/>
      <c r="AP49" s="730"/>
      <c r="AQ49" s="730"/>
      <c r="AR49" s="730"/>
      <c r="AS49" s="730"/>
      <c r="AT49" s="730"/>
      <c r="AU49" s="730"/>
      <c r="AV49" s="730"/>
      <c r="AW49" s="730"/>
      <c r="AX49" s="730"/>
      <c r="AY49" s="730"/>
      <c r="AZ49" s="730"/>
      <c r="BA49" s="730"/>
      <c r="BB49" s="731"/>
      <c r="BC49" s="735"/>
      <c r="BD49" s="730"/>
      <c r="BE49" s="730"/>
      <c r="BF49" s="730"/>
      <c r="BG49" s="730"/>
      <c r="BH49" s="730"/>
      <c r="BI49" s="730"/>
      <c r="BJ49" s="730"/>
      <c r="BK49" s="730"/>
      <c r="BL49" s="731"/>
      <c r="BM49" s="737"/>
      <c r="BN49" s="719"/>
      <c r="BO49" s="719"/>
      <c r="BP49" s="719"/>
      <c r="BQ49" s="720"/>
      <c r="BR49" s="737"/>
      <c r="BS49" s="719"/>
      <c r="BT49" s="719"/>
      <c r="BU49" s="719"/>
      <c r="BV49" s="722"/>
    </row>
    <row r="50" spans="1:74" ht="13.5" customHeight="1">
      <c r="A50" s="742"/>
      <c r="B50" s="743"/>
      <c r="C50" s="743"/>
      <c r="D50" s="743"/>
      <c r="E50" s="744"/>
      <c r="F50" s="745"/>
      <c r="G50" s="743"/>
      <c r="H50" s="743"/>
      <c r="I50" s="743"/>
      <c r="J50" s="743"/>
      <c r="K50" s="743"/>
      <c r="L50" s="743"/>
      <c r="M50" s="743"/>
      <c r="N50" s="743"/>
      <c r="O50" s="743"/>
      <c r="P50" s="743"/>
      <c r="Q50" s="743"/>
      <c r="R50" s="743"/>
      <c r="S50" s="743"/>
      <c r="T50" s="743"/>
      <c r="U50" s="743"/>
      <c r="V50" s="743"/>
      <c r="W50" s="743"/>
      <c r="X50" s="743"/>
      <c r="Y50" s="743"/>
      <c r="Z50" s="743"/>
      <c r="AA50" s="743"/>
      <c r="AB50" s="743"/>
      <c r="AC50" s="743"/>
      <c r="AD50" s="743"/>
      <c r="AE50" s="743"/>
      <c r="AF50" s="743"/>
      <c r="AG50" s="743"/>
      <c r="AH50" s="743"/>
      <c r="AI50" s="743"/>
      <c r="AJ50" s="743"/>
      <c r="AK50" s="743"/>
      <c r="AL50" s="743"/>
      <c r="AM50" s="743"/>
      <c r="AN50" s="743"/>
      <c r="AO50" s="743"/>
      <c r="AP50" s="743"/>
      <c r="AQ50" s="743"/>
      <c r="AR50" s="743"/>
      <c r="AS50" s="743"/>
      <c r="AT50" s="743"/>
      <c r="AU50" s="743"/>
      <c r="AV50" s="743"/>
      <c r="AW50" s="743"/>
      <c r="AX50" s="743"/>
      <c r="AY50" s="743"/>
      <c r="AZ50" s="743"/>
      <c r="BA50" s="743"/>
      <c r="BB50" s="744"/>
      <c r="BC50" s="745"/>
      <c r="BD50" s="743"/>
      <c r="BE50" s="743"/>
      <c r="BF50" s="743"/>
      <c r="BG50" s="743"/>
      <c r="BH50" s="743"/>
      <c r="BI50" s="743"/>
      <c r="BJ50" s="743"/>
      <c r="BK50" s="743"/>
      <c r="BL50" s="744"/>
      <c r="BM50" s="723"/>
      <c r="BN50" s="724"/>
      <c r="BO50" s="724"/>
      <c r="BP50" s="724"/>
      <c r="BQ50" s="725"/>
      <c r="BR50" s="723"/>
      <c r="BS50" s="724"/>
      <c r="BT50" s="724"/>
      <c r="BU50" s="724"/>
      <c r="BV50" s="746"/>
    </row>
    <row r="51" spans="1:74" ht="13.5" customHeight="1">
      <c r="A51" s="729"/>
      <c r="B51" s="730"/>
      <c r="C51" s="730"/>
      <c r="D51" s="730"/>
      <c r="E51" s="731"/>
      <c r="F51" s="735"/>
      <c r="G51" s="730"/>
      <c r="H51" s="730"/>
      <c r="I51" s="730"/>
      <c r="J51" s="730"/>
      <c r="K51" s="730"/>
      <c r="L51" s="730"/>
      <c r="M51" s="730"/>
      <c r="N51" s="730"/>
      <c r="O51" s="730"/>
      <c r="P51" s="730"/>
      <c r="Q51" s="730"/>
      <c r="R51" s="730"/>
      <c r="S51" s="730"/>
      <c r="T51" s="730"/>
      <c r="U51" s="730"/>
      <c r="V51" s="730"/>
      <c r="W51" s="730"/>
      <c r="X51" s="730"/>
      <c r="Y51" s="730"/>
      <c r="Z51" s="730"/>
      <c r="AA51" s="730"/>
      <c r="AB51" s="730"/>
      <c r="AC51" s="730"/>
      <c r="AD51" s="730"/>
      <c r="AE51" s="730"/>
      <c r="AF51" s="730"/>
      <c r="AG51" s="730"/>
      <c r="AH51" s="730"/>
      <c r="AI51" s="730"/>
      <c r="AJ51" s="730"/>
      <c r="AK51" s="730"/>
      <c r="AL51" s="730"/>
      <c r="AM51" s="730"/>
      <c r="AN51" s="730"/>
      <c r="AO51" s="730"/>
      <c r="AP51" s="730"/>
      <c r="AQ51" s="730"/>
      <c r="AR51" s="730"/>
      <c r="AS51" s="730"/>
      <c r="AT51" s="730"/>
      <c r="AU51" s="730"/>
      <c r="AV51" s="730"/>
      <c r="AW51" s="730"/>
      <c r="AX51" s="730"/>
      <c r="AY51" s="730"/>
      <c r="AZ51" s="730"/>
      <c r="BA51" s="730"/>
      <c r="BB51" s="731"/>
      <c r="BC51" s="735"/>
      <c r="BD51" s="730"/>
      <c r="BE51" s="730"/>
      <c r="BF51" s="730"/>
      <c r="BG51" s="730"/>
      <c r="BH51" s="730"/>
      <c r="BI51" s="730"/>
      <c r="BJ51" s="730"/>
      <c r="BK51" s="730"/>
      <c r="BL51" s="731"/>
      <c r="BM51" s="737"/>
      <c r="BN51" s="719"/>
      <c r="BO51" s="719"/>
      <c r="BP51" s="719"/>
      <c r="BQ51" s="720"/>
      <c r="BR51" s="737"/>
      <c r="BS51" s="719"/>
      <c r="BT51" s="719"/>
      <c r="BU51" s="719"/>
      <c r="BV51" s="722"/>
    </row>
    <row r="52" spans="1:74" ht="13.5" customHeight="1" thickBot="1">
      <c r="A52" s="732"/>
      <c r="B52" s="733"/>
      <c r="C52" s="733"/>
      <c r="D52" s="733"/>
      <c r="E52" s="734"/>
      <c r="F52" s="736"/>
      <c r="G52" s="733"/>
      <c r="H52" s="733"/>
      <c r="I52" s="733"/>
      <c r="J52" s="733"/>
      <c r="K52" s="733"/>
      <c r="L52" s="733"/>
      <c r="M52" s="733"/>
      <c r="N52" s="733"/>
      <c r="O52" s="733"/>
      <c r="P52" s="733"/>
      <c r="Q52" s="733"/>
      <c r="R52" s="733"/>
      <c r="S52" s="733"/>
      <c r="T52" s="733"/>
      <c r="U52" s="733"/>
      <c r="V52" s="733"/>
      <c r="W52" s="733"/>
      <c r="X52" s="733"/>
      <c r="Y52" s="733"/>
      <c r="Z52" s="733"/>
      <c r="AA52" s="733"/>
      <c r="AB52" s="733"/>
      <c r="AC52" s="733"/>
      <c r="AD52" s="733"/>
      <c r="AE52" s="733"/>
      <c r="AF52" s="733"/>
      <c r="AG52" s="733"/>
      <c r="AH52" s="733"/>
      <c r="AI52" s="733"/>
      <c r="AJ52" s="733"/>
      <c r="AK52" s="733"/>
      <c r="AL52" s="733"/>
      <c r="AM52" s="733"/>
      <c r="AN52" s="733"/>
      <c r="AO52" s="733"/>
      <c r="AP52" s="733"/>
      <c r="AQ52" s="733"/>
      <c r="AR52" s="733"/>
      <c r="AS52" s="733"/>
      <c r="AT52" s="733"/>
      <c r="AU52" s="733"/>
      <c r="AV52" s="733"/>
      <c r="AW52" s="733"/>
      <c r="AX52" s="733"/>
      <c r="AY52" s="733"/>
      <c r="AZ52" s="733"/>
      <c r="BA52" s="733"/>
      <c r="BB52" s="734"/>
      <c r="BC52" s="736"/>
      <c r="BD52" s="733"/>
      <c r="BE52" s="733"/>
      <c r="BF52" s="733"/>
      <c r="BG52" s="733"/>
      <c r="BH52" s="733"/>
      <c r="BI52" s="733"/>
      <c r="BJ52" s="733"/>
      <c r="BK52" s="733"/>
      <c r="BL52" s="734"/>
      <c r="BM52" s="738"/>
      <c r="BN52" s="739"/>
      <c r="BO52" s="739"/>
      <c r="BP52" s="739"/>
      <c r="BQ52" s="740"/>
      <c r="BR52" s="738"/>
      <c r="BS52" s="739"/>
      <c r="BT52" s="739"/>
      <c r="BU52" s="739"/>
      <c r="BV52" s="741"/>
    </row>
    <row r="53" spans="1:74" ht="13.5" customHeight="1"/>
    <row r="54" spans="1:74" ht="13.5" customHeight="1"/>
    <row r="55" spans="1:74" ht="13.5" customHeight="1"/>
    <row r="56" spans="1:74" ht="13.5" customHeight="1"/>
    <row r="57" spans="1:74" ht="13.5" customHeight="1"/>
    <row r="58" spans="1:74" ht="13.5" customHeight="1"/>
    <row r="59" spans="1:74" ht="13.5" customHeight="1"/>
    <row r="60" spans="1:74" ht="13.5" customHeight="1"/>
    <row r="61" spans="1:74" ht="13.5" customHeight="1"/>
    <row r="62" spans="1:74" ht="13.5" customHeight="1"/>
    <row r="63" spans="1:74" ht="13.5" customHeight="1"/>
    <row r="64" spans="1:7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sheetData>
  <mergeCells count="178">
    <mergeCell ref="A15:E16"/>
    <mergeCell ref="F15:BB16"/>
    <mergeCell ref="BC15:BL16"/>
    <mergeCell ref="BM15:BQ15"/>
    <mergeCell ref="BR15:BV15"/>
    <mergeCell ref="BM16:BQ16"/>
    <mergeCell ref="BR16:BV16"/>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BM47:BQ47"/>
    <mergeCell ref="BR47:BV47"/>
    <mergeCell ref="BM48:BQ48"/>
    <mergeCell ref="BR48:BV48"/>
    <mergeCell ref="A45:E46"/>
    <mergeCell ref="F45:BB46"/>
    <mergeCell ref="BC45:BL46"/>
    <mergeCell ref="BM45:BQ45"/>
    <mergeCell ref="BR45:BV45"/>
    <mergeCell ref="BM46:BQ46"/>
    <mergeCell ref="BR46:BV46"/>
    <mergeCell ref="A13:E14"/>
    <mergeCell ref="F13:BB14"/>
    <mergeCell ref="BC13:BL14"/>
    <mergeCell ref="BM13:BQ13"/>
    <mergeCell ref="BR13:BV13"/>
    <mergeCell ref="BM14:BQ14"/>
    <mergeCell ref="BR14:BV14"/>
    <mergeCell ref="A51:E52"/>
    <mergeCell ref="F51:BB52"/>
    <mergeCell ref="BC51:BL52"/>
    <mergeCell ref="BM51:BQ51"/>
    <mergeCell ref="BR51:BV51"/>
    <mergeCell ref="BM52:BQ52"/>
    <mergeCell ref="BR52:BV52"/>
    <mergeCell ref="A49:E50"/>
    <mergeCell ref="F49:BB50"/>
    <mergeCell ref="BC49:BL50"/>
    <mergeCell ref="BM49:BQ49"/>
    <mergeCell ref="BR49:BV49"/>
    <mergeCell ref="BM50:BQ50"/>
    <mergeCell ref="BR50:BV50"/>
    <mergeCell ref="A47:E48"/>
    <mergeCell ref="F47:BB48"/>
    <mergeCell ref="BC47:BL48"/>
  </mergeCells>
  <phoneticPr fontId="10"/>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H33"/>
  <sheetViews>
    <sheetView showGridLines="0" showZeros="0" zoomScaleNormal="100" zoomScaleSheetLayoutView="85" workbookViewId="0">
      <pane ySplit="4" topLeftCell="A5" activePane="bottomLeft" state="frozen"/>
      <selection activeCell="B7" sqref="B7"/>
      <selection pane="bottomLeft" activeCell="S26" sqref="S26"/>
    </sheetView>
  </sheetViews>
  <sheetFormatPr defaultColWidth="2.125" defaultRowHeight="15.75" customHeight="1"/>
  <cols>
    <col min="1" max="2" width="2.125" style="19" customWidth="1"/>
    <col min="3" max="3" width="2.375" style="20" customWidth="1"/>
    <col min="4" max="4" width="2.125" style="20" customWidth="1"/>
    <col min="5" max="5" width="3" style="20" customWidth="1"/>
    <col min="6" max="9" width="2.125" style="19" customWidth="1"/>
    <col min="10" max="10" width="2.125" style="20" customWidth="1"/>
    <col min="11" max="16" width="2.125" style="19" customWidth="1"/>
    <col min="17" max="17" width="2.125" style="21" customWidth="1"/>
    <col min="18" max="62" width="2.125" style="19" customWidth="1"/>
    <col min="63" max="63" width="2.25" style="19" customWidth="1"/>
    <col min="64" max="16384" width="2.125" style="19"/>
  </cols>
  <sheetData>
    <row r="1" spans="1:86" s="3" customFormat="1" ht="15.75" customHeight="1">
      <c r="A1" s="524" t="str">
        <f>表紙!A54</f>
        <v>Webシステム</v>
      </c>
      <c r="B1" s="838"/>
      <c r="C1" s="838"/>
      <c r="D1" s="838"/>
      <c r="E1" s="838"/>
      <c r="F1" s="838"/>
      <c r="G1" s="838"/>
      <c r="H1" s="838"/>
      <c r="I1" s="838"/>
      <c r="J1" s="838"/>
      <c r="K1" s="838"/>
      <c r="L1" s="838"/>
      <c r="M1" s="838"/>
      <c r="N1" s="839"/>
      <c r="O1" s="846" t="s">
        <v>133</v>
      </c>
      <c r="P1" s="847"/>
      <c r="Q1" s="847"/>
      <c r="R1" s="847"/>
      <c r="S1" s="847"/>
      <c r="T1" s="847"/>
      <c r="U1" s="847"/>
      <c r="V1" s="847"/>
      <c r="W1" s="847"/>
      <c r="X1" s="847"/>
      <c r="Y1" s="847"/>
      <c r="Z1" s="847"/>
      <c r="AA1" s="847"/>
      <c r="AB1" s="848"/>
      <c r="AC1" s="849" t="s">
        <v>149</v>
      </c>
      <c r="AD1" s="850"/>
      <c r="AE1" s="850"/>
      <c r="AF1" s="850"/>
      <c r="AG1" s="850"/>
      <c r="AH1" s="850"/>
      <c r="AI1" s="851"/>
      <c r="AJ1" s="510" t="str">
        <f>表紙!AJ63</f>
        <v>MS</v>
      </c>
      <c r="AK1" s="857"/>
      <c r="AL1" s="857"/>
      <c r="AM1" s="857"/>
      <c r="AN1" s="857"/>
      <c r="AO1" s="857"/>
      <c r="AP1" s="858"/>
      <c r="AQ1" s="849" t="s">
        <v>136</v>
      </c>
      <c r="AR1" s="850"/>
      <c r="AS1" s="850"/>
      <c r="AT1" s="850"/>
      <c r="AU1" s="850"/>
      <c r="AV1" s="850"/>
      <c r="AW1" s="851"/>
      <c r="AX1" s="510" t="str">
        <f>表紙!AX63</f>
        <v>Webシステム</v>
      </c>
      <c r="AY1" s="857"/>
      <c r="AZ1" s="857"/>
      <c r="BA1" s="857"/>
      <c r="BB1" s="857"/>
      <c r="BC1" s="857"/>
      <c r="BD1" s="857"/>
      <c r="BE1" s="857"/>
      <c r="BF1" s="857"/>
      <c r="BG1" s="857"/>
      <c r="BH1" s="857"/>
      <c r="BI1" s="857"/>
      <c r="BJ1" s="857"/>
      <c r="BK1" s="858"/>
      <c r="BL1" s="859" t="s">
        <v>101</v>
      </c>
      <c r="BM1" s="860"/>
      <c r="BN1" s="860"/>
      <c r="BO1" s="860"/>
      <c r="BP1" s="860"/>
      <c r="BQ1" s="860"/>
      <c r="BR1" s="860"/>
      <c r="BS1" s="860"/>
      <c r="BT1" s="861"/>
      <c r="BU1" s="862" t="s">
        <v>125</v>
      </c>
      <c r="BV1" s="863"/>
      <c r="BW1" s="863"/>
      <c r="BX1" s="863"/>
      <c r="BY1" s="863"/>
      <c r="BZ1" s="863"/>
      <c r="CA1" s="864"/>
      <c r="CB1" s="862" t="s">
        <v>150</v>
      </c>
      <c r="CC1" s="863"/>
      <c r="CD1" s="863"/>
      <c r="CE1" s="863"/>
      <c r="CF1" s="863"/>
      <c r="CG1" s="863"/>
      <c r="CH1" s="865"/>
    </row>
    <row r="2" spans="1:86" s="3" customFormat="1" ht="15.75" customHeight="1">
      <c r="A2" s="840"/>
      <c r="B2" s="841"/>
      <c r="C2" s="841"/>
      <c r="D2" s="841"/>
      <c r="E2" s="841"/>
      <c r="F2" s="841"/>
      <c r="G2" s="841"/>
      <c r="H2" s="841"/>
      <c r="I2" s="841"/>
      <c r="J2" s="841"/>
      <c r="K2" s="841"/>
      <c r="L2" s="841"/>
      <c r="M2" s="841"/>
      <c r="N2" s="842"/>
      <c r="O2" s="495" t="str">
        <f>表紙!O64</f>
        <v>アドオン設計書</v>
      </c>
      <c r="P2" s="852"/>
      <c r="Q2" s="852"/>
      <c r="R2" s="852"/>
      <c r="S2" s="852"/>
      <c r="T2" s="852"/>
      <c r="U2" s="852"/>
      <c r="V2" s="852"/>
      <c r="W2" s="852"/>
      <c r="X2" s="852"/>
      <c r="Y2" s="852"/>
      <c r="Z2" s="852"/>
      <c r="AA2" s="852"/>
      <c r="AB2" s="853"/>
      <c r="AC2" s="854" t="s">
        <v>153</v>
      </c>
      <c r="AD2" s="855"/>
      <c r="AE2" s="855"/>
      <c r="AF2" s="855"/>
      <c r="AG2" s="855"/>
      <c r="AH2" s="855"/>
      <c r="AI2" s="856"/>
      <c r="AJ2" s="500" t="str">
        <f>表紙!AJ64</f>
        <v>MSBB</v>
      </c>
      <c r="AK2" s="501"/>
      <c r="AL2" s="501"/>
      <c r="AM2" s="501"/>
      <c r="AN2" s="501"/>
      <c r="AO2" s="501"/>
      <c r="AP2" s="502"/>
      <c r="AQ2" s="854" t="s">
        <v>154</v>
      </c>
      <c r="AR2" s="855"/>
      <c r="AS2" s="855"/>
      <c r="AT2" s="855"/>
      <c r="AU2" s="855"/>
      <c r="AV2" s="855"/>
      <c r="AW2" s="856"/>
      <c r="AX2" s="503" t="str">
        <f>表紙!AX64</f>
        <v>販売Webシステム</v>
      </c>
      <c r="AY2" s="544"/>
      <c r="AZ2" s="544"/>
      <c r="BA2" s="544"/>
      <c r="BB2" s="544"/>
      <c r="BC2" s="544"/>
      <c r="BD2" s="544"/>
      <c r="BE2" s="544"/>
      <c r="BF2" s="544"/>
      <c r="BG2" s="544"/>
      <c r="BH2" s="544"/>
      <c r="BI2" s="544"/>
      <c r="BJ2" s="544"/>
      <c r="BK2" s="545"/>
      <c r="BL2" s="504" t="str">
        <f>表紙!BL64</f>
        <v>M7-US-1140</v>
      </c>
      <c r="BM2" s="496"/>
      <c r="BN2" s="496"/>
      <c r="BO2" s="496"/>
      <c r="BP2" s="496"/>
      <c r="BQ2" s="496"/>
      <c r="BR2" s="496"/>
      <c r="BS2" s="496"/>
      <c r="BT2" s="505"/>
      <c r="BU2" s="509" t="str">
        <f>表紙!BU64</f>
        <v>7.0.2</v>
      </c>
      <c r="BV2" s="496"/>
      <c r="BW2" s="496"/>
      <c r="BX2" s="496"/>
      <c r="BY2" s="496"/>
      <c r="BZ2" s="496"/>
      <c r="CA2" s="505"/>
      <c r="CB2" s="511">
        <f>表紙!CB64</f>
        <v>2</v>
      </c>
      <c r="CC2" s="496"/>
      <c r="CD2" s="496"/>
      <c r="CE2" s="496"/>
      <c r="CF2" s="496"/>
      <c r="CG2" s="496"/>
      <c r="CH2" s="512"/>
    </row>
    <row r="3" spans="1:86" s="3" customFormat="1" ht="15.75" customHeight="1" thickBot="1">
      <c r="A3" s="843"/>
      <c r="B3" s="844"/>
      <c r="C3" s="844"/>
      <c r="D3" s="844"/>
      <c r="E3" s="844"/>
      <c r="F3" s="844"/>
      <c r="G3" s="844"/>
      <c r="H3" s="844"/>
      <c r="I3" s="844"/>
      <c r="J3" s="844"/>
      <c r="K3" s="844"/>
      <c r="L3" s="844"/>
      <c r="M3" s="844"/>
      <c r="N3" s="845"/>
      <c r="O3" s="514" t="str">
        <f ca="1">RIGHT(CELL("filename",$A$1),LEN(CELL("filename",$A$1))-FIND("]",CELL("filename",$A$1)))</f>
        <v>概要</v>
      </c>
      <c r="P3" s="866"/>
      <c r="Q3" s="866"/>
      <c r="R3" s="866"/>
      <c r="S3" s="866"/>
      <c r="T3" s="866"/>
      <c r="U3" s="866"/>
      <c r="V3" s="866"/>
      <c r="W3" s="866"/>
      <c r="X3" s="866"/>
      <c r="Y3" s="866"/>
      <c r="Z3" s="866"/>
      <c r="AA3" s="866"/>
      <c r="AB3" s="867"/>
      <c r="AC3" s="868" t="s">
        <v>146</v>
      </c>
      <c r="AD3" s="869"/>
      <c r="AE3" s="869"/>
      <c r="AF3" s="869"/>
      <c r="AG3" s="869"/>
      <c r="AH3" s="869"/>
      <c r="AI3" s="870"/>
      <c r="AJ3" s="519" t="str">
        <f>表紙!AJ65</f>
        <v>MSBBPACOM</v>
      </c>
      <c r="AK3" s="520"/>
      <c r="AL3" s="520"/>
      <c r="AM3" s="520"/>
      <c r="AN3" s="520"/>
      <c r="AO3" s="520"/>
      <c r="AP3" s="520"/>
      <c r="AQ3" s="521" t="str">
        <f>表紙!AQ65</f>
        <v>Web共通ロジック</v>
      </c>
      <c r="AR3" s="521"/>
      <c r="AS3" s="521"/>
      <c r="AT3" s="521"/>
      <c r="AU3" s="521"/>
      <c r="AV3" s="521"/>
      <c r="AW3" s="521"/>
      <c r="AX3" s="521"/>
      <c r="AY3" s="521"/>
      <c r="AZ3" s="521"/>
      <c r="BA3" s="521"/>
      <c r="BB3" s="521"/>
      <c r="BC3" s="521"/>
      <c r="BD3" s="521"/>
      <c r="BE3" s="521"/>
      <c r="BF3" s="521"/>
      <c r="BG3" s="521"/>
      <c r="BH3" s="521"/>
      <c r="BI3" s="521"/>
      <c r="BJ3" s="521"/>
      <c r="BK3" s="871"/>
      <c r="BL3" s="506"/>
      <c r="BM3" s="507"/>
      <c r="BN3" s="507"/>
      <c r="BO3" s="507"/>
      <c r="BP3" s="507"/>
      <c r="BQ3" s="507"/>
      <c r="BR3" s="507"/>
      <c r="BS3" s="507"/>
      <c r="BT3" s="508"/>
      <c r="BU3" s="506"/>
      <c r="BV3" s="507"/>
      <c r="BW3" s="507"/>
      <c r="BX3" s="507"/>
      <c r="BY3" s="507"/>
      <c r="BZ3" s="507"/>
      <c r="CA3" s="508"/>
      <c r="CB3" s="506"/>
      <c r="CC3" s="507"/>
      <c r="CD3" s="507"/>
      <c r="CE3" s="507"/>
      <c r="CF3" s="507"/>
      <c r="CG3" s="507"/>
      <c r="CH3" s="513"/>
    </row>
    <row r="4" spans="1:86" s="3" customFormat="1" ht="6.75" customHeight="1" thickBot="1">
      <c r="B4" s="4"/>
      <c r="C4" s="5"/>
      <c r="D4" s="5"/>
      <c r="E4" s="5"/>
      <c r="F4" s="6"/>
      <c r="G4" s="6"/>
      <c r="H4" s="6"/>
      <c r="I4" s="6"/>
      <c r="J4" s="5"/>
      <c r="K4" s="6"/>
      <c r="L4" s="6"/>
      <c r="M4" s="6"/>
      <c r="N4" s="6"/>
      <c r="O4" s="6"/>
      <c r="P4" s="6"/>
      <c r="Q4" s="7"/>
    </row>
    <row r="5" spans="1:86" s="11" customFormat="1">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t="s">
        <v>31</v>
      </c>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10"/>
    </row>
    <row r="6" spans="1:86" s="13" customFormat="1" ht="15.75" customHeight="1">
      <c r="A6" s="12"/>
      <c r="S6" s="14"/>
      <c r="CH6" s="15"/>
    </row>
    <row r="7" spans="1:86" s="13" customFormat="1" ht="15.75" customHeight="1">
      <c r="A7" s="12"/>
      <c r="B7" s="16" t="s">
        <v>168</v>
      </c>
      <c r="C7" s="2"/>
      <c r="D7" s="2"/>
      <c r="Q7" s="14"/>
      <c r="CH7" s="15"/>
    </row>
    <row r="8" spans="1:86" s="13" customFormat="1" ht="15.75" customHeight="1">
      <c r="A8" s="12"/>
      <c r="B8" s="2"/>
      <c r="C8" s="2" t="s">
        <v>169</v>
      </c>
      <c r="D8" s="2"/>
      <c r="Q8" s="14"/>
      <c r="CH8" s="15"/>
    </row>
    <row r="9" spans="1:86" s="13" customFormat="1" ht="15.75" customHeight="1">
      <c r="A9" s="12"/>
      <c r="B9" s="2"/>
      <c r="C9" s="2"/>
      <c r="D9" s="2"/>
      <c r="Q9" s="14"/>
      <c r="CH9" s="15"/>
    </row>
    <row r="10" spans="1:86" s="13" customFormat="1" ht="15.75" customHeight="1">
      <c r="A10" s="12"/>
      <c r="B10" s="2"/>
      <c r="C10" s="2"/>
      <c r="D10" s="2"/>
      <c r="Q10" s="14"/>
      <c r="CH10" s="15"/>
    </row>
    <row r="11" spans="1:86" s="13" customFormat="1" ht="15.75" customHeight="1">
      <c r="A11" s="12"/>
      <c r="B11" s="16" t="s">
        <v>170</v>
      </c>
      <c r="C11" s="2"/>
      <c r="D11" s="2"/>
      <c r="Q11" s="14"/>
      <c r="CH11" s="15"/>
    </row>
    <row r="12" spans="1:86" s="13" customFormat="1" ht="15.75" customHeight="1">
      <c r="A12" s="12"/>
      <c r="B12" s="2"/>
      <c r="C12" s="2" t="s">
        <v>171</v>
      </c>
      <c r="D12" s="2"/>
      <c r="Q12" s="14"/>
      <c r="CH12" s="15"/>
    </row>
    <row r="13" spans="1:86" s="13" customFormat="1" ht="15.75" customHeight="1">
      <c r="A13" s="12"/>
      <c r="B13" s="2"/>
      <c r="C13" s="2" t="s">
        <v>172</v>
      </c>
      <c r="D13" s="2"/>
      <c r="Q13" s="14"/>
      <c r="CH13" s="15"/>
    </row>
    <row r="14" spans="1:86" s="13" customFormat="1" ht="15.75" customHeight="1">
      <c r="A14" s="12"/>
      <c r="B14" s="2"/>
      <c r="C14" s="2"/>
      <c r="D14" s="2"/>
      <c r="Q14" s="14"/>
      <c r="CH14" s="15"/>
    </row>
    <row r="15" spans="1:86" s="13" customFormat="1" ht="15.75" customHeight="1">
      <c r="A15" s="12"/>
      <c r="B15" s="2"/>
      <c r="C15" s="2"/>
      <c r="D15" s="2"/>
      <c r="Q15" s="14"/>
      <c r="CH15" s="15"/>
    </row>
    <row r="16" spans="1:86" s="13" customFormat="1" ht="15.75" customHeight="1">
      <c r="A16" s="12"/>
      <c r="B16" s="16" t="s">
        <v>173</v>
      </c>
      <c r="C16" s="2"/>
      <c r="D16" s="2"/>
      <c r="Q16" s="14"/>
      <c r="CH16" s="15"/>
    </row>
    <row r="17" spans="1:86" s="13" customFormat="1" ht="15.75" customHeight="1">
      <c r="A17" s="12"/>
      <c r="B17" s="2"/>
      <c r="C17" s="2" t="s">
        <v>174</v>
      </c>
      <c r="D17" s="2"/>
      <c r="Q17" s="14"/>
      <c r="CH17" s="15"/>
    </row>
    <row r="18" spans="1:86" s="13" customFormat="1" ht="15.75" customHeight="1">
      <c r="A18" s="12"/>
      <c r="B18" s="2"/>
      <c r="C18" s="2"/>
      <c r="D18" s="2" t="s">
        <v>175</v>
      </c>
      <c r="J18" s="13" t="s">
        <v>176</v>
      </c>
      <c r="L18" s="13" t="s">
        <v>177</v>
      </c>
      <c r="Q18" s="14"/>
      <c r="CH18" s="15"/>
    </row>
    <row r="19" spans="1:86" s="13" customFormat="1" ht="15.75" customHeight="1">
      <c r="A19" s="12"/>
      <c r="B19" s="2"/>
      <c r="C19" s="2"/>
      <c r="D19" s="2" t="s">
        <v>178</v>
      </c>
      <c r="J19" s="13" t="s">
        <v>176</v>
      </c>
      <c r="L19" s="13" t="s">
        <v>179</v>
      </c>
      <c r="Q19" s="14"/>
      <c r="CH19" s="15"/>
    </row>
    <row r="20" spans="1:86" s="13" customFormat="1" ht="15.75" customHeight="1">
      <c r="A20" s="12"/>
      <c r="D20" s="13" t="s">
        <v>180</v>
      </c>
      <c r="J20" s="13" t="s">
        <v>176</v>
      </c>
      <c r="L20" s="13" t="s">
        <v>181</v>
      </c>
      <c r="Q20" s="14"/>
      <c r="CH20" s="15"/>
    </row>
    <row r="21" spans="1:86" s="13" customFormat="1" ht="15.75" customHeight="1">
      <c r="A21" s="12"/>
      <c r="Q21" s="14"/>
      <c r="CH21" s="15"/>
    </row>
    <row r="22" spans="1:86" s="13" customFormat="1" ht="15.75" customHeight="1">
      <c r="A22" s="12"/>
      <c r="Q22" s="14"/>
      <c r="CH22" s="15"/>
    </row>
    <row r="23" spans="1:86" s="13" customFormat="1" ht="15.75" customHeight="1">
      <c r="A23" s="12"/>
      <c r="B23" s="17" t="s">
        <v>182</v>
      </c>
      <c r="Q23" s="14"/>
      <c r="CH23" s="15"/>
    </row>
    <row r="24" spans="1:86" s="13" customFormat="1" ht="15.75" customHeight="1">
      <c r="A24" s="12"/>
      <c r="B24" s="17"/>
      <c r="C24" s="13" t="s">
        <v>183</v>
      </c>
      <c r="Q24" s="14"/>
      <c r="CH24" s="15"/>
    </row>
    <row r="25" spans="1:86" s="13" customFormat="1" ht="15.75" customHeight="1">
      <c r="A25" s="12"/>
      <c r="B25" s="17"/>
      <c r="Q25" s="14"/>
      <c r="CH25" s="15"/>
    </row>
    <row r="26" spans="1:86" s="13" customFormat="1" ht="15.75" customHeight="1">
      <c r="A26" s="12"/>
      <c r="B26" s="17"/>
      <c r="Q26" s="14"/>
      <c r="CH26" s="15"/>
    </row>
    <row r="27" spans="1:86" s="13" customFormat="1" ht="15.75" customHeight="1">
      <c r="A27" s="12"/>
      <c r="B27" s="17"/>
      <c r="Q27" s="14"/>
      <c r="CH27" s="15"/>
    </row>
    <row r="28" spans="1:86" s="13" customFormat="1" ht="15.75" customHeight="1">
      <c r="A28" s="12"/>
      <c r="B28" s="17"/>
      <c r="Q28" s="14"/>
      <c r="CH28" s="15"/>
    </row>
    <row r="29" spans="1:86" s="13" customFormat="1" ht="15.75" customHeight="1">
      <c r="A29" s="12"/>
      <c r="B29" s="17"/>
      <c r="Q29" s="14"/>
      <c r="CH29" s="15"/>
    </row>
    <row r="30" spans="1:86" s="13" customFormat="1" ht="15.75" customHeight="1">
      <c r="A30" s="12"/>
      <c r="B30" s="17"/>
      <c r="Q30" s="14"/>
      <c r="CH30" s="15"/>
    </row>
    <row r="31" spans="1:86" s="13" customFormat="1" ht="15.75" customHeight="1">
      <c r="A31" s="12"/>
      <c r="B31" s="17"/>
      <c r="Q31" s="14"/>
      <c r="CH31" s="15"/>
    </row>
    <row r="32" spans="1:86" s="13" customFormat="1" ht="15.75" customHeight="1">
      <c r="A32" s="12"/>
      <c r="Q32" s="14"/>
      <c r="CH32" s="15"/>
    </row>
    <row r="33" spans="1:86" ht="15.75" customHeight="1" thickBot="1">
      <c r="A33" s="18"/>
      <c r="B33" s="122"/>
      <c r="C33" s="123"/>
      <c r="D33" s="123"/>
      <c r="E33" s="123"/>
      <c r="F33" s="122"/>
      <c r="G33" s="122"/>
      <c r="H33" s="122"/>
      <c r="I33" s="122"/>
      <c r="J33" s="123"/>
      <c r="K33" s="122"/>
      <c r="L33" s="122"/>
      <c r="M33" s="122"/>
      <c r="N33" s="122"/>
      <c r="O33" s="122"/>
      <c r="P33" s="122"/>
      <c r="Q33" s="124"/>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c r="BY33" s="122"/>
      <c r="BZ33" s="122"/>
      <c r="CA33" s="122"/>
      <c r="CB33" s="122"/>
      <c r="CC33" s="122"/>
      <c r="CD33" s="122"/>
      <c r="CE33" s="122"/>
      <c r="CF33" s="122"/>
      <c r="CG33" s="122"/>
      <c r="CH33" s="140"/>
    </row>
  </sheetData>
  <mergeCells count="21">
    <mergeCell ref="CB2:CH3"/>
    <mergeCell ref="O3:AB3"/>
    <mergeCell ref="AC3:AI3"/>
    <mergeCell ref="AJ3:AP3"/>
    <mergeCell ref="AQ3:BK3"/>
    <mergeCell ref="AJ2:AP2"/>
    <mergeCell ref="AQ2:AW2"/>
    <mergeCell ref="AX2:BK2"/>
    <mergeCell ref="BL2:BT3"/>
    <mergeCell ref="BU2:CA3"/>
    <mergeCell ref="AJ1:AP1"/>
    <mergeCell ref="AQ1:AW1"/>
    <mergeCell ref="BL1:BT1"/>
    <mergeCell ref="BU1:CA1"/>
    <mergeCell ref="CB1:CH1"/>
    <mergeCell ref="AX1:BK1"/>
    <mergeCell ref="A1:N3"/>
    <mergeCell ref="O1:AB1"/>
    <mergeCell ref="AC1:AI1"/>
    <mergeCell ref="O2:AB2"/>
    <mergeCell ref="AC2:AI2"/>
  </mergeCells>
  <phoneticPr fontId="10"/>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6DE3C-9196-44A7-8DDE-961063A81F99}">
  <sheetPr codeName="Sheet7">
    <pageSetUpPr fitToPage="1"/>
  </sheetPr>
  <dimension ref="A1:EY220"/>
  <sheetViews>
    <sheetView showGridLines="0" showZeros="0" zoomScaleNormal="100" zoomScaleSheetLayoutView="100" workbookViewId="0">
      <pane ySplit="16" topLeftCell="A78" activePane="bottomLeft" state="frozen"/>
      <selection pane="bottomLeft" activeCell="BP88" sqref="BP88"/>
    </sheetView>
  </sheetViews>
  <sheetFormatPr defaultColWidth="2.25" defaultRowHeight="12" customHeight="1" outlineLevelRow="1"/>
  <cols>
    <col min="1" max="2" width="2.125" style="19" customWidth="1"/>
    <col min="3" max="3" width="2.375" style="19" customWidth="1"/>
    <col min="4" max="17" width="2.125" style="19" customWidth="1"/>
    <col min="18" max="18" width="2.125" style="21" customWidth="1"/>
    <col min="19" max="24" width="2.125" style="19" customWidth="1"/>
    <col min="25" max="25" width="1.625" style="19" customWidth="1"/>
    <col min="26" max="62" width="2.125" style="19" customWidth="1"/>
    <col min="63" max="63" width="2.25" style="19" customWidth="1"/>
    <col min="64" max="66" width="2.25" style="19"/>
    <col min="67" max="67" width="23.5" style="19" customWidth="1"/>
    <col min="68" max="80" width="2.25" style="19"/>
    <col min="81" max="81" width="13" style="19" customWidth="1"/>
    <col min="82" max="154" width="2.25" style="19"/>
    <col min="155" max="155" width="7.75" style="19" bestFit="1" customWidth="1"/>
    <col min="156" max="16384" width="2.25" style="19"/>
  </cols>
  <sheetData>
    <row r="1" spans="1:91" s="3" customFormat="1" ht="15.75" hidden="1" customHeight="1" outlineLevel="1">
      <c r="A1" s="915" t="str">
        <f>表紙!A54</f>
        <v>Webシステム</v>
      </c>
      <c r="B1" s="916"/>
      <c r="C1" s="916"/>
      <c r="D1" s="916"/>
      <c r="E1" s="916"/>
      <c r="F1" s="916"/>
      <c r="G1" s="916"/>
      <c r="H1" s="916"/>
      <c r="I1" s="916"/>
      <c r="J1" s="916"/>
      <c r="K1" s="917"/>
      <c r="L1" s="924" t="s">
        <v>133</v>
      </c>
      <c r="M1" s="925"/>
      <c r="N1" s="925"/>
      <c r="O1" s="925"/>
      <c r="P1" s="925"/>
      <c r="Q1" s="925"/>
      <c r="R1" s="925"/>
      <c r="S1" s="925"/>
      <c r="T1" s="925"/>
      <c r="U1" s="926"/>
      <c r="V1" s="927" t="s">
        <v>149</v>
      </c>
      <c r="W1" s="928"/>
      <c r="X1" s="928"/>
      <c r="Y1" s="928"/>
      <c r="Z1" s="929"/>
      <c r="AA1" s="930" t="str">
        <f>表紙!$AJ$63</f>
        <v>MS</v>
      </c>
      <c r="AB1" s="931"/>
      <c r="AC1" s="931"/>
      <c r="AD1" s="931"/>
      <c r="AE1" s="931"/>
      <c r="AF1" s="931"/>
      <c r="AG1" s="932"/>
      <c r="AH1" s="933" t="s">
        <v>136</v>
      </c>
      <c r="AI1" s="893"/>
      <c r="AJ1" s="893"/>
      <c r="AK1" s="893"/>
      <c r="AL1" s="913"/>
      <c r="AM1" s="913"/>
      <c r="AN1" s="913"/>
      <c r="AO1" s="913"/>
      <c r="AP1" s="913"/>
      <c r="AQ1" s="913"/>
      <c r="AR1" s="914"/>
      <c r="AS1" s="891" t="s">
        <v>101</v>
      </c>
      <c r="AT1" s="891"/>
      <c r="AU1" s="891"/>
      <c r="AV1" s="891"/>
      <c r="AW1" s="891"/>
      <c r="AX1" s="891"/>
      <c r="AY1" s="891"/>
      <c r="AZ1" s="892" t="s">
        <v>125</v>
      </c>
      <c r="BA1" s="893"/>
      <c r="BB1" s="893"/>
      <c r="BC1" s="893"/>
      <c r="BD1" s="893"/>
      <c r="BE1" s="894"/>
      <c r="BF1" s="892" t="s">
        <v>150</v>
      </c>
      <c r="BG1" s="893"/>
      <c r="BH1" s="893"/>
      <c r="BI1" s="893"/>
      <c r="BJ1" s="893"/>
      <c r="BK1" s="895"/>
    </row>
    <row r="2" spans="1:91" s="3" customFormat="1" ht="15.75" hidden="1" customHeight="1" outlineLevel="1">
      <c r="A2" s="918"/>
      <c r="B2" s="919"/>
      <c r="C2" s="919"/>
      <c r="D2" s="919"/>
      <c r="E2" s="919"/>
      <c r="F2" s="919"/>
      <c r="G2" s="919"/>
      <c r="H2" s="919"/>
      <c r="I2" s="919"/>
      <c r="J2" s="919"/>
      <c r="K2" s="920"/>
      <c r="L2" s="896" t="str">
        <f>表紙!O64</f>
        <v>アドオン設計書</v>
      </c>
      <c r="M2" s="875"/>
      <c r="N2" s="875"/>
      <c r="O2" s="875"/>
      <c r="P2" s="875"/>
      <c r="Q2" s="875"/>
      <c r="R2" s="875"/>
      <c r="S2" s="875"/>
      <c r="T2" s="875"/>
      <c r="U2" s="897"/>
      <c r="V2" s="898" t="s">
        <v>151</v>
      </c>
      <c r="W2" s="899"/>
      <c r="X2" s="899"/>
      <c r="Y2" s="899"/>
      <c r="Z2" s="900"/>
      <c r="AA2" s="901" t="str">
        <f>表紙!$AJ$64</f>
        <v>MSBB</v>
      </c>
      <c r="AB2" s="902"/>
      <c r="AC2" s="902"/>
      <c r="AD2" s="902"/>
      <c r="AE2" s="902"/>
      <c r="AF2" s="902"/>
      <c r="AG2" s="903"/>
      <c r="AH2" s="904" t="s">
        <v>142</v>
      </c>
      <c r="AI2" s="905"/>
      <c r="AJ2" s="905"/>
      <c r="AK2" s="905"/>
      <c r="AL2" s="906"/>
      <c r="AM2" s="906"/>
      <c r="AN2" s="906"/>
      <c r="AO2" s="906"/>
      <c r="AP2" s="906"/>
      <c r="AQ2" s="906"/>
      <c r="AR2" s="907"/>
      <c r="AS2" s="908" t="str">
        <f>表紙!$BL$64</f>
        <v>M7-US-1140</v>
      </c>
      <c r="AT2" s="909"/>
      <c r="AU2" s="909"/>
      <c r="AV2" s="909"/>
      <c r="AW2" s="909"/>
      <c r="AX2" s="909"/>
      <c r="AY2" s="909"/>
      <c r="AZ2" s="911" t="str">
        <f>表紙!$BU$64</f>
        <v>7.0.2</v>
      </c>
      <c r="BA2" s="875"/>
      <c r="BB2" s="875"/>
      <c r="BC2" s="875"/>
      <c r="BD2" s="875"/>
      <c r="BE2" s="897"/>
      <c r="BF2" s="874">
        <f>表紙!$CB$64</f>
        <v>2</v>
      </c>
      <c r="BG2" s="875"/>
      <c r="BH2" s="875"/>
      <c r="BI2" s="875"/>
      <c r="BJ2" s="875"/>
      <c r="BK2" s="876"/>
    </row>
    <row r="3" spans="1:91" s="3" customFormat="1" ht="15.75" hidden="1" customHeight="1" outlineLevel="1" thickBot="1">
      <c r="A3" s="921"/>
      <c r="B3" s="922"/>
      <c r="C3" s="922"/>
      <c r="D3" s="922"/>
      <c r="E3" s="922"/>
      <c r="F3" s="922"/>
      <c r="G3" s="922"/>
      <c r="H3" s="922"/>
      <c r="I3" s="922"/>
      <c r="J3" s="922"/>
      <c r="K3" s="923"/>
      <c r="L3" s="880" t="str">
        <f ca="1">RIGHT(CELL("filename",$A$1),LEN(CELL("filename",$A$1))-FIND("]",CELL("filename",$A$1)))</f>
        <v>項目定義</v>
      </c>
      <c r="M3" s="881"/>
      <c r="N3" s="881"/>
      <c r="O3" s="881"/>
      <c r="P3" s="881"/>
      <c r="Q3" s="881"/>
      <c r="R3" s="881"/>
      <c r="S3" s="881"/>
      <c r="T3" s="881"/>
      <c r="U3" s="882"/>
      <c r="V3" s="883" t="s">
        <v>146</v>
      </c>
      <c r="W3" s="884"/>
      <c r="X3" s="884"/>
      <c r="Y3" s="884"/>
      <c r="Z3" s="885"/>
      <c r="AA3" s="886" t="str">
        <f>表紙!$AJ$65</f>
        <v>MSBBPACOM</v>
      </c>
      <c r="AB3" s="887"/>
      <c r="AC3" s="887"/>
      <c r="AD3" s="887"/>
      <c r="AE3" s="887"/>
      <c r="AF3" s="887"/>
      <c r="AG3" s="887"/>
      <c r="AH3" s="888" t="str">
        <f>表紙!$AQ$65</f>
        <v>Web共通ロジック</v>
      </c>
      <c r="AI3" s="889"/>
      <c r="AJ3" s="889"/>
      <c r="AK3" s="889"/>
      <c r="AL3" s="889"/>
      <c r="AM3" s="889"/>
      <c r="AN3" s="889"/>
      <c r="AO3" s="889"/>
      <c r="AP3" s="889"/>
      <c r="AQ3" s="889"/>
      <c r="AR3" s="890"/>
      <c r="AS3" s="910"/>
      <c r="AT3" s="910"/>
      <c r="AU3" s="910"/>
      <c r="AV3" s="910"/>
      <c r="AW3" s="910"/>
      <c r="AX3" s="910"/>
      <c r="AY3" s="910"/>
      <c r="AZ3" s="877"/>
      <c r="BA3" s="878"/>
      <c r="BB3" s="878"/>
      <c r="BC3" s="878"/>
      <c r="BD3" s="878"/>
      <c r="BE3" s="912"/>
      <c r="BF3" s="877"/>
      <c r="BG3" s="878"/>
      <c r="BH3" s="878"/>
      <c r="BI3" s="878"/>
      <c r="BJ3" s="878"/>
      <c r="BK3" s="879"/>
    </row>
    <row r="4" spans="1:91" s="3" customFormat="1" ht="6.75" hidden="1" customHeight="1" outlineLevel="1" thickBot="1">
      <c r="B4" s="4"/>
      <c r="C4" s="5"/>
      <c r="D4" s="5"/>
      <c r="E4" s="5"/>
      <c r="F4" s="5"/>
      <c r="G4" s="6"/>
      <c r="H4" s="6"/>
      <c r="I4" s="6"/>
      <c r="J4" s="6"/>
      <c r="K4" s="5"/>
      <c r="L4" s="6"/>
      <c r="M4" s="6"/>
      <c r="N4" s="6"/>
      <c r="O4" s="6"/>
      <c r="P4" s="6"/>
      <c r="Q4" s="6"/>
      <c r="R4" s="7"/>
    </row>
    <row r="5" spans="1:91" s="3" customFormat="1" ht="15.75" hidden="1" customHeight="1" outlineLevel="1">
      <c r="A5" s="55" t="s">
        <v>184</v>
      </c>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7"/>
    </row>
    <row r="6" spans="1:91" s="182" customFormat="1" ht="12" hidden="1" customHeight="1" outlineLevel="1">
      <c r="R6" s="183"/>
    </row>
    <row r="7" spans="1:91" s="182" customFormat="1" ht="12" hidden="1" customHeight="1" outlineLevel="1">
      <c r="B7" s="187" t="s">
        <v>185</v>
      </c>
      <c r="R7" s="183"/>
    </row>
    <row r="8" spans="1:91" s="182" customFormat="1" ht="12" hidden="1" customHeight="1" outlineLevel="1">
      <c r="B8" s="187" t="s">
        <v>186</v>
      </c>
      <c r="R8" s="183"/>
    </row>
    <row r="9" spans="1:91" s="182" customFormat="1" ht="12" hidden="1" customHeight="1" outlineLevel="1">
      <c r="B9" s="187" t="s">
        <v>187</v>
      </c>
      <c r="R9" s="183"/>
    </row>
    <row r="10" spans="1:91" s="182" customFormat="1" ht="12" hidden="1" customHeight="1" outlineLevel="1">
      <c r="B10" s="184"/>
      <c r="R10" s="183"/>
    </row>
    <row r="11" spans="1:91" s="182" customFormat="1" ht="12" hidden="1" customHeight="1" outlineLevel="1">
      <c r="B11" s="188" t="s">
        <v>188</v>
      </c>
      <c r="R11" s="183"/>
    </row>
    <row r="12" spans="1:91" s="182" customFormat="1" ht="12" customHeight="1" collapsed="1">
      <c r="R12" s="183"/>
      <c r="AB12" s="184" t="s">
        <v>189</v>
      </c>
    </row>
    <row r="13" spans="1:91" s="175" customFormat="1" ht="11.25">
      <c r="B13" s="208" t="s">
        <v>190</v>
      </c>
      <c r="C13" s="209"/>
      <c r="D13" s="209"/>
      <c r="E13" s="209"/>
      <c r="F13" s="209"/>
      <c r="G13" s="209"/>
      <c r="H13" s="209"/>
      <c r="I13" s="209"/>
      <c r="J13" s="354" t="s">
        <v>191</v>
      </c>
      <c r="K13" s="210"/>
      <c r="L13" s="210"/>
      <c r="M13" s="210"/>
      <c r="N13" s="210"/>
      <c r="O13" s="210"/>
      <c r="P13" s="210"/>
      <c r="Q13" s="210"/>
      <c r="R13" s="210"/>
      <c r="S13" s="210"/>
      <c r="T13" s="210"/>
      <c r="U13" s="210"/>
      <c r="V13" s="210"/>
      <c r="W13" s="210"/>
      <c r="X13" s="211"/>
      <c r="Z13" s="212" t="s">
        <v>192</v>
      </c>
      <c r="AA13" s="213"/>
      <c r="AB13" s="212" t="s">
        <v>193</v>
      </c>
      <c r="AC13" s="214"/>
      <c r="AD13" s="214"/>
      <c r="AE13" s="214"/>
      <c r="AF13" s="214"/>
      <c r="AG13" s="214"/>
      <c r="AH13" s="214"/>
      <c r="AI13" s="214"/>
      <c r="AJ13" s="212" t="s">
        <v>194</v>
      </c>
      <c r="AK13" s="214"/>
      <c r="AL13" s="214"/>
      <c r="AM13" s="212" t="s">
        <v>195</v>
      </c>
      <c r="AN13" s="214"/>
      <c r="AO13" s="214"/>
      <c r="AP13" s="214"/>
      <c r="AQ13" s="214"/>
      <c r="AR13" s="214"/>
      <c r="AS13" s="214"/>
      <c r="AT13" s="214"/>
      <c r="AU13" s="872" t="s">
        <v>196</v>
      </c>
      <c r="AV13" s="212" t="s">
        <v>197</v>
      </c>
      <c r="AW13" s="214"/>
      <c r="AX13" s="214"/>
      <c r="AY13" s="214"/>
      <c r="AZ13" s="214"/>
      <c r="BA13" s="214"/>
      <c r="BB13" s="214"/>
      <c r="BC13" s="213"/>
      <c r="BD13" s="212" t="s">
        <v>198</v>
      </c>
      <c r="BE13" s="214"/>
      <c r="BF13" s="214"/>
      <c r="BG13" s="214"/>
      <c r="BH13" s="214"/>
      <c r="BI13" s="214"/>
      <c r="BJ13" s="214"/>
      <c r="BK13" s="214"/>
      <c r="BL13" s="214"/>
      <c r="BM13" s="214"/>
      <c r="BN13" s="214"/>
      <c r="BO13" s="213"/>
      <c r="BP13" s="212" t="s">
        <v>199</v>
      </c>
      <c r="BQ13" s="214"/>
      <c r="BR13" s="214"/>
      <c r="BS13" s="214"/>
      <c r="BT13" s="214"/>
      <c r="BU13" s="214"/>
      <c r="BV13" s="214"/>
      <c r="BW13" s="214"/>
      <c r="BX13" s="214"/>
      <c r="BY13" s="214"/>
      <c r="BZ13" s="214"/>
      <c r="CA13" s="214"/>
      <c r="CB13" s="214"/>
      <c r="CC13" s="214"/>
      <c r="CD13" s="212" t="s">
        <v>200</v>
      </c>
      <c r="CE13" s="214"/>
      <c r="CF13" s="214"/>
      <c r="CG13" s="214"/>
      <c r="CH13" s="214"/>
      <c r="CI13" s="214"/>
      <c r="CJ13" s="214"/>
      <c r="CK13" s="214"/>
      <c r="CL13" s="214"/>
      <c r="CM13" s="213"/>
    </row>
    <row r="14" spans="1:91" s="175" customFormat="1" ht="11.25">
      <c r="B14" s="177"/>
      <c r="C14" s="178"/>
      <c r="D14" s="178"/>
      <c r="E14" s="178"/>
      <c r="F14" s="178"/>
      <c r="G14" s="178"/>
      <c r="H14" s="178"/>
      <c r="I14" s="178"/>
      <c r="J14" s="355">
        <v>1</v>
      </c>
      <c r="K14" s="215">
        <v>2</v>
      </c>
      <c r="L14" s="355">
        <v>3</v>
      </c>
      <c r="M14" s="215">
        <v>4</v>
      </c>
      <c r="N14" s="355">
        <v>5</v>
      </c>
      <c r="O14" s="215">
        <v>6</v>
      </c>
      <c r="P14" s="355">
        <v>7</v>
      </c>
      <c r="Q14" s="215">
        <v>8</v>
      </c>
      <c r="R14" s="355">
        <v>9</v>
      </c>
      <c r="S14" s="215">
        <v>10</v>
      </c>
      <c r="T14" s="355">
        <v>11</v>
      </c>
      <c r="U14" s="215">
        <v>12</v>
      </c>
      <c r="V14" s="355">
        <v>13</v>
      </c>
      <c r="W14" s="215">
        <v>14</v>
      </c>
      <c r="X14" s="365">
        <v>15</v>
      </c>
      <c r="Z14" s="216" t="s">
        <v>201</v>
      </c>
      <c r="AA14" s="217"/>
      <c r="AB14" s="180" t="s">
        <v>202</v>
      </c>
      <c r="AC14" s="179"/>
      <c r="AD14" s="179"/>
      <c r="AE14" s="179"/>
      <c r="AF14" s="179"/>
      <c r="AG14" s="179"/>
      <c r="AH14" s="179"/>
      <c r="AI14" s="179"/>
      <c r="AJ14" s="180"/>
      <c r="AK14" s="179"/>
      <c r="AL14" s="179"/>
      <c r="AM14" s="180"/>
      <c r="AN14" s="179"/>
      <c r="AO14" s="179"/>
      <c r="AP14" s="179"/>
      <c r="AQ14" s="179"/>
      <c r="AR14" s="179"/>
      <c r="AS14" s="179"/>
      <c r="AT14" s="179"/>
      <c r="AU14" s="873"/>
      <c r="AV14" s="180"/>
      <c r="AW14" s="179"/>
      <c r="AX14" s="179"/>
      <c r="AY14" s="179"/>
      <c r="AZ14" s="179"/>
      <c r="BA14" s="179"/>
      <c r="BB14" s="179"/>
      <c r="BC14" s="181"/>
      <c r="BD14" s="180" t="s">
        <v>203</v>
      </c>
      <c r="BE14" s="179"/>
      <c r="BF14" s="179"/>
      <c r="BG14" s="179"/>
      <c r="BH14" s="179"/>
      <c r="BI14" s="179"/>
      <c r="BJ14" s="179"/>
      <c r="BK14" s="179"/>
      <c r="BL14" s="179"/>
      <c r="BM14" s="179"/>
      <c r="BN14" s="179"/>
      <c r="BO14" s="181"/>
      <c r="BP14" s="180"/>
      <c r="BQ14" s="179"/>
      <c r="BR14" s="179"/>
      <c r="BS14" s="179"/>
      <c r="BT14" s="179"/>
      <c r="BU14" s="179"/>
      <c r="BV14" s="179"/>
      <c r="BW14" s="179"/>
      <c r="BX14" s="179"/>
      <c r="BY14" s="179"/>
      <c r="BZ14" s="179"/>
      <c r="CA14" s="179"/>
      <c r="CB14" s="179"/>
      <c r="CC14" s="179"/>
      <c r="CD14" s="180"/>
      <c r="CE14" s="179"/>
      <c r="CF14" s="179"/>
      <c r="CG14" s="179"/>
      <c r="CH14" s="179"/>
      <c r="CI14" s="179"/>
      <c r="CJ14" s="179"/>
      <c r="CK14" s="179"/>
      <c r="CL14" s="179"/>
      <c r="CM14" s="181"/>
    </row>
    <row r="15" spans="1:91" s="175" customFormat="1" ht="204">
      <c r="B15" s="177"/>
      <c r="C15" s="178"/>
      <c r="D15" s="178"/>
      <c r="E15" s="178"/>
      <c r="F15" s="178"/>
      <c r="G15" s="178"/>
      <c r="H15" s="178"/>
      <c r="I15" s="178"/>
      <c r="J15" s="174" t="s">
        <v>204</v>
      </c>
      <c r="K15" s="174" t="s">
        <v>205</v>
      </c>
      <c r="L15" s="174" t="s">
        <v>206</v>
      </c>
      <c r="M15" s="174" t="s">
        <v>207</v>
      </c>
      <c r="N15" s="174" t="s">
        <v>208</v>
      </c>
      <c r="O15" s="174" t="s">
        <v>209</v>
      </c>
      <c r="P15" s="174" t="s">
        <v>210</v>
      </c>
      <c r="Q15" s="174" t="s">
        <v>211</v>
      </c>
      <c r="R15" s="174" t="s">
        <v>212</v>
      </c>
      <c r="S15" s="174" t="s">
        <v>213</v>
      </c>
      <c r="T15" s="174" t="s">
        <v>214</v>
      </c>
      <c r="U15" s="174" t="s">
        <v>215</v>
      </c>
      <c r="V15" s="174" t="s">
        <v>216</v>
      </c>
      <c r="W15" s="174" t="s">
        <v>217</v>
      </c>
      <c r="X15" s="174" t="s">
        <v>218</v>
      </c>
      <c r="Z15" s="176" t="s">
        <v>219</v>
      </c>
      <c r="AA15" s="176" t="s">
        <v>220</v>
      </c>
      <c r="AB15" s="179"/>
      <c r="AC15" s="179"/>
      <c r="AD15" s="179"/>
      <c r="AE15" s="179"/>
      <c r="AF15" s="179"/>
      <c r="AG15" s="179"/>
      <c r="AH15" s="179"/>
      <c r="AI15" s="179"/>
      <c r="AJ15" s="180"/>
      <c r="AK15" s="179"/>
      <c r="AL15" s="179"/>
      <c r="AM15" s="180"/>
      <c r="AN15" s="179"/>
      <c r="AO15" s="179"/>
      <c r="AP15" s="179"/>
      <c r="AQ15" s="179"/>
      <c r="AR15" s="179"/>
      <c r="AS15" s="179"/>
      <c r="AT15" s="181"/>
      <c r="AU15" s="873"/>
      <c r="AV15" s="180"/>
      <c r="AW15" s="179"/>
      <c r="AX15" s="179"/>
      <c r="AY15" s="179"/>
      <c r="AZ15" s="179"/>
      <c r="BA15" s="179"/>
      <c r="BB15" s="179"/>
      <c r="BC15" s="181"/>
      <c r="BD15" s="180"/>
      <c r="BE15" s="179"/>
      <c r="BF15" s="179"/>
      <c r="BG15" s="179"/>
      <c r="BH15" s="179"/>
      <c r="BI15" s="179"/>
      <c r="BJ15" s="179"/>
      <c r="BK15" s="179"/>
      <c r="BL15" s="179"/>
      <c r="BM15" s="179"/>
      <c r="BN15" s="179"/>
      <c r="BO15" s="181"/>
      <c r="BP15" s="180"/>
      <c r="BQ15" s="179"/>
      <c r="BR15" s="179"/>
      <c r="BS15" s="179"/>
      <c r="BT15" s="179"/>
      <c r="BU15" s="179"/>
      <c r="BV15" s="179"/>
      <c r="BW15" s="179"/>
      <c r="BX15" s="179"/>
      <c r="BY15" s="179"/>
      <c r="BZ15" s="179"/>
      <c r="CA15" s="179"/>
      <c r="CB15" s="179"/>
      <c r="CC15" s="181"/>
      <c r="CD15" s="180"/>
      <c r="CE15" s="179"/>
      <c r="CF15" s="179"/>
      <c r="CG15" s="179"/>
      <c r="CH15" s="179"/>
      <c r="CI15" s="179"/>
      <c r="CJ15" s="179"/>
      <c r="CK15" s="179"/>
      <c r="CL15" s="179"/>
      <c r="CM15" s="181"/>
    </row>
    <row r="16" spans="1:91" s="229" customFormat="1" ht="8.25">
      <c r="B16" s="230"/>
      <c r="C16" s="231"/>
      <c r="D16" s="231"/>
      <c r="E16" s="231"/>
      <c r="F16" s="231"/>
      <c r="G16" s="231"/>
      <c r="H16" s="231"/>
      <c r="I16" s="231"/>
      <c r="J16" s="232"/>
      <c r="K16" s="232"/>
      <c r="L16" s="232"/>
      <c r="M16" s="232"/>
      <c r="N16" s="232"/>
      <c r="O16" s="232"/>
      <c r="P16" s="232"/>
      <c r="Q16" s="232"/>
      <c r="R16" s="232"/>
      <c r="S16" s="232"/>
      <c r="T16" s="232"/>
      <c r="U16" s="232"/>
      <c r="V16" s="232"/>
      <c r="W16" s="232"/>
      <c r="X16" s="232"/>
      <c r="Z16" s="233"/>
      <c r="AA16" s="233"/>
      <c r="AB16" s="234"/>
      <c r="AC16" s="234"/>
      <c r="AD16" s="234"/>
      <c r="AE16" s="234"/>
      <c r="AF16" s="234"/>
      <c r="AG16" s="234"/>
      <c r="AH16" s="234"/>
      <c r="AI16" s="234"/>
      <c r="AJ16" s="356" t="s">
        <v>221</v>
      </c>
      <c r="AK16" s="235"/>
      <c r="AL16" s="236"/>
      <c r="AM16" s="356" t="s">
        <v>222</v>
      </c>
      <c r="AN16" s="235"/>
      <c r="AO16" s="235"/>
      <c r="AP16" s="235"/>
      <c r="AQ16" s="235"/>
      <c r="AR16" s="235"/>
      <c r="AS16" s="235"/>
      <c r="AT16" s="235"/>
      <c r="AU16" s="235"/>
      <c r="AV16" s="235"/>
      <c r="AW16" s="235"/>
      <c r="AX16" s="235"/>
      <c r="AY16" s="235"/>
      <c r="AZ16" s="235"/>
      <c r="BA16" s="235"/>
      <c r="BB16" s="235"/>
      <c r="BC16" s="236"/>
      <c r="BD16" s="356"/>
      <c r="BE16" s="235"/>
      <c r="BF16" s="235"/>
      <c r="BG16" s="235"/>
      <c r="BH16" s="235"/>
      <c r="BI16" s="235"/>
      <c r="BJ16" s="235"/>
      <c r="BK16" s="235"/>
      <c r="BL16" s="235"/>
      <c r="BM16" s="235"/>
      <c r="BN16" s="235"/>
      <c r="BO16" s="236"/>
      <c r="BP16" s="237"/>
      <c r="BQ16" s="238"/>
      <c r="BR16" s="238"/>
      <c r="BS16" s="238"/>
      <c r="BT16" s="238"/>
      <c r="BU16" s="238"/>
      <c r="BV16" s="238"/>
      <c r="BW16" s="238"/>
      <c r="BX16" s="238"/>
      <c r="BY16" s="238"/>
      <c r="BZ16" s="238"/>
      <c r="CA16" s="238"/>
      <c r="CB16" s="238"/>
      <c r="CC16" s="239"/>
      <c r="CD16" s="237"/>
      <c r="CE16" s="238"/>
      <c r="CF16" s="238"/>
      <c r="CG16" s="238"/>
      <c r="CH16" s="238"/>
      <c r="CI16" s="238"/>
      <c r="CJ16" s="238"/>
      <c r="CK16" s="238"/>
      <c r="CL16" s="238"/>
      <c r="CM16" s="239"/>
    </row>
    <row r="17" spans="2:155" s="175" customFormat="1" ht="11.45" customHeight="1">
      <c r="B17" s="357" t="s">
        <v>223</v>
      </c>
      <c r="C17" s="218"/>
      <c r="D17" s="218"/>
      <c r="E17" s="218"/>
      <c r="F17" s="218"/>
      <c r="G17" s="218"/>
      <c r="H17" s="218"/>
      <c r="I17" s="218"/>
      <c r="J17" s="219" t="s">
        <v>224</v>
      </c>
      <c r="K17" s="219"/>
      <c r="L17" s="219"/>
      <c r="M17" s="219"/>
      <c r="N17" s="219" t="s">
        <v>224</v>
      </c>
      <c r="O17" s="219"/>
      <c r="P17" s="219"/>
      <c r="Q17" s="219"/>
      <c r="R17" s="219"/>
      <c r="S17" s="219"/>
      <c r="T17" s="219"/>
      <c r="U17" s="219"/>
      <c r="V17" s="219"/>
      <c r="W17" s="219"/>
      <c r="X17" s="219"/>
      <c r="Z17" s="220" t="s">
        <v>225</v>
      </c>
      <c r="AA17" s="220" t="s">
        <v>226</v>
      </c>
      <c r="AB17" s="357" t="s">
        <v>227</v>
      </c>
      <c r="AC17" s="218"/>
      <c r="AD17" s="218"/>
      <c r="AE17" s="218"/>
      <c r="AF17" s="218"/>
      <c r="AG17" s="218"/>
      <c r="AH17" s="218"/>
      <c r="AI17" s="221"/>
      <c r="AJ17" s="357"/>
      <c r="AK17" s="218"/>
      <c r="AL17" s="221"/>
      <c r="AM17" s="357" t="s">
        <v>228</v>
      </c>
      <c r="AN17" s="218"/>
      <c r="AO17" s="218"/>
      <c r="AP17" s="218"/>
      <c r="AQ17" s="218"/>
      <c r="AR17" s="218"/>
      <c r="AS17" s="218"/>
      <c r="AT17" s="221"/>
      <c r="AU17" s="219" t="s">
        <v>224</v>
      </c>
      <c r="AV17" s="357" t="s">
        <v>229</v>
      </c>
      <c r="AW17" s="218"/>
      <c r="AX17" s="218"/>
      <c r="AY17" s="218"/>
      <c r="AZ17" s="218"/>
      <c r="BA17" s="218"/>
      <c r="BB17" s="218"/>
      <c r="BC17" s="221"/>
      <c r="BD17" s="357" t="s">
        <v>230</v>
      </c>
      <c r="BE17" s="218"/>
      <c r="BF17" s="218"/>
      <c r="BG17" s="218"/>
      <c r="BH17" s="218"/>
      <c r="BI17" s="218"/>
      <c r="BJ17" s="218"/>
      <c r="BK17" s="218"/>
      <c r="BL17" s="218"/>
      <c r="BM17" s="218"/>
      <c r="BN17" s="218"/>
      <c r="BO17" s="221"/>
      <c r="BP17" s="357"/>
      <c r="BQ17" s="218"/>
      <c r="BR17" s="218"/>
      <c r="BS17" s="218"/>
      <c r="BT17" s="218"/>
      <c r="BU17" s="218"/>
      <c r="BV17" s="218"/>
      <c r="BW17" s="218"/>
      <c r="BX17" s="218"/>
      <c r="BY17" s="218"/>
      <c r="BZ17" s="218"/>
      <c r="CA17" s="218"/>
      <c r="CB17" s="218"/>
      <c r="CC17" s="221"/>
      <c r="CD17" s="357"/>
      <c r="CE17" s="218"/>
      <c r="CF17" s="218"/>
      <c r="CG17" s="218"/>
      <c r="CH17" s="218"/>
      <c r="CI17" s="218"/>
      <c r="CJ17" s="218"/>
      <c r="CK17" s="218"/>
      <c r="CL17" s="218"/>
      <c r="CM17" s="221"/>
      <c r="CO17" s="378" t="s">
        <v>231</v>
      </c>
      <c r="DO17" s="466" t="s">
        <v>232</v>
      </c>
      <c r="EY17" s="469" t="s">
        <v>233</v>
      </c>
    </row>
    <row r="18" spans="2:155" s="175" customFormat="1" ht="11.45" customHeight="1">
      <c r="B18" s="357" t="s">
        <v>234</v>
      </c>
      <c r="C18" s="218"/>
      <c r="D18" s="218"/>
      <c r="E18" s="218"/>
      <c r="F18" s="218"/>
      <c r="G18" s="218"/>
      <c r="H18" s="218"/>
      <c r="I18" s="218"/>
      <c r="J18" s="219"/>
      <c r="K18" s="219"/>
      <c r="L18" s="219"/>
      <c r="M18" s="219"/>
      <c r="N18" s="219"/>
      <c r="O18" s="219"/>
      <c r="P18" s="219"/>
      <c r="Q18" s="219"/>
      <c r="R18" s="219"/>
      <c r="S18" s="219"/>
      <c r="T18" s="219"/>
      <c r="U18" s="219"/>
      <c r="V18" s="219"/>
      <c r="W18" s="219" t="s">
        <v>224</v>
      </c>
      <c r="X18" s="219"/>
      <c r="Z18" s="220" t="s">
        <v>225</v>
      </c>
      <c r="AA18" s="220" t="s">
        <v>226</v>
      </c>
      <c r="AB18" s="357" t="s">
        <v>227</v>
      </c>
      <c r="AC18" s="218"/>
      <c r="AD18" s="218"/>
      <c r="AE18" s="218"/>
      <c r="AF18" s="218"/>
      <c r="AG18" s="218"/>
      <c r="AH18" s="218"/>
      <c r="AI18" s="221"/>
      <c r="AJ18" s="357"/>
      <c r="AK18" s="218"/>
      <c r="AL18" s="221"/>
      <c r="AM18" s="357" t="s">
        <v>228</v>
      </c>
      <c r="AN18" s="218"/>
      <c r="AO18" s="218"/>
      <c r="AP18" s="218"/>
      <c r="AQ18" s="218"/>
      <c r="AR18" s="218"/>
      <c r="AS18" s="218"/>
      <c r="AT18" s="221"/>
      <c r="AU18" s="219" t="s">
        <v>224</v>
      </c>
      <c r="AV18" s="357" t="s">
        <v>229</v>
      </c>
      <c r="AW18" s="218"/>
      <c r="AX18" s="218"/>
      <c r="AY18" s="218"/>
      <c r="AZ18" s="218"/>
      <c r="BA18" s="218"/>
      <c r="BB18" s="218"/>
      <c r="BC18" s="221"/>
      <c r="BD18" s="357" t="s">
        <v>235</v>
      </c>
      <c r="BE18" s="218"/>
      <c r="BF18" s="218"/>
      <c r="BG18" s="218"/>
      <c r="BH18" s="218"/>
      <c r="BI18" s="218"/>
      <c r="BJ18" s="218"/>
      <c r="BK18" s="218"/>
      <c r="BL18" s="218"/>
      <c r="BM18" s="218"/>
      <c r="BN18" s="218"/>
      <c r="BO18" s="221"/>
      <c r="BP18" s="357"/>
      <c r="BQ18" s="218"/>
      <c r="BR18" s="218"/>
      <c r="BS18" s="218"/>
      <c r="BT18" s="218"/>
      <c r="BU18" s="218"/>
      <c r="BV18" s="218"/>
      <c r="BW18" s="218"/>
      <c r="BX18" s="218"/>
      <c r="BY18" s="218"/>
      <c r="BZ18" s="218"/>
      <c r="CA18" s="218"/>
      <c r="CB18" s="218"/>
      <c r="CC18" s="221"/>
      <c r="CD18" s="357"/>
      <c r="CE18" s="218"/>
      <c r="CF18" s="218"/>
      <c r="CG18" s="218"/>
      <c r="CH18" s="218"/>
      <c r="CI18" s="218"/>
      <c r="CJ18" s="218"/>
      <c r="CK18" s="218"/>
      <c r="CL18" s="218"/>
      <c r="CM18" s="221"/>
      <c r="CO18" s="378" t="s">
        <v>231</v>
      </c>
      <c r="DO18" s="468" t="s">
        <v>236</v>
      </c>
    </row>
    <row r="19" spans="2:155" s="175" customFormat="1" ht="11.45" customHeight="1">
      <c r="B19" s="357" t="s">
        <v>237</v>
      </c>
      <c r="C19" s="218"/>
      <c r="D19" s="218"/>
      <c r="E19" s="218"/>
      <c r="F19" s="218"/>
      <c r="G19" s="218"/>
      <c r="H19" s="218"/>
      <c r="I19" s="218"/>
      <c r="J19" s="219" t="s">
        <v>224</v>
      </c>
      <c r="K19" s="219"/>
      <c r="L19" s="219" t="s">
        <v>224</v>
      </c>
      <c r="M19" s="219"/>
      <c r="N19" s="219" t="s">
        <v>224</v>
      </c>
      <c r="O19" s="219"/>
      <c r="P19" s="219"/>
      <c r="Q19" s="219"/>
      <c r="R19" s="219"/>
      <c r="S19" s="219"/>
      <c r="T19" s="219"/>
      <c r="U19" s="219"/>
      <c r="V19" s="219"/>
      <c r="W19" s="219"/>
      <c r="X19" s="219"/>
      <c r="Z19" s="220" t="s">
        <v>225</v>
      </c>
      <c r="AA19" s="220" t="s">
        <v>226</v>
      </c>
      <c r="AB19" s="357" t="s">
        <v>238</v>
      </c>
      <c r="AC19" s="218"/>
      <c r="AD19" s="218"/>
      <c r="AE19" s="218"/>
      <c r="AF19" s="218"/>
      <c r="AG19" s="218"/>
      <c r="AH19" s="218"/>
      <c r="AI19" s="221"/>
      <c r="AJ19" s="357"/>
      <c r="AK19" s="218"/>
      <c r="AL19" s="221"/>
      <c r="AM19" s="357" t="s">
        <v>237</v>
      </c>
      <c r="AN19" s="218"/>
      <c r="AO19" s="218"/>
      <c r="AP19" s="218"/>
      <c r="AQ19" s="218"/>
      <c r="AR19" s="218"/>
      <c r="AS19" s="218"/>
      <c r="AT19" s="221"/>
      <c r="AU19" s="219" t="s">
        <v>224</v>
      </c>
      <c r="AV19" s="357" t="s">
        <v>239</v>
      </c>
      <c r="AW19" s="218"/>
      <c r="AX19" s="218"/>
      <c r="AY19" s="218"/>
      <c r="AZ19" s="218"/>
      <c r="BA19" s="218"/>
      <c r="BB19" s="218"/>
      <c r="BC19" s="221"/>
      <c r="BD19" s="357"/>
      <c r="BE19" s="218"/>
      <c r="BF19" s="218"/>
      <c r="BG19" s="218"/>
      <c r="BH19" s="218"/>
      <c r="BI19" s="218"/>
      <c r="BJ19" s="218"/>
      <c r="BK19" s="218"/>
      <c r="BL19" s="218"/>
      <c r="BM19" s="218"/>
      <c r="BN19" s="218"/>
      <c r="BO19" s="221"/>
      <c r="BP19" s="357"/>
      <c r="BQ19" s="218"/>
      <c r="BR19" s="218"/>
      <c r="BS19" s="218"/>
      <c r="BT19" s="218"/>
      <c r="BU19" s="218"/>
      <c r="BV19" s="218"/>
      <c r="BW19" s="218"/>
      <c r="BX19" s="218"/>
      <c r="BY19" s="218"/>
      <c r="BZ19" s="218"/>
      <c r="CA19" s="218"/>
      <c r="CB19" s="218"/>
      <c r="CC19" s="221"/>
      <c r="CD19" s="357"/>
      <c r="CE19" s="218"/>
      <c r="CF19" s="218"/>
      <c r="CG19" s="218"/>
      <c r="CH19" s="218"/>
      <c r="CI19" s="218"/>
      <c r="CJ19" s="218"/>
      <c r="CK19" s="218"/>
      <c r="CL19" s="218"/>
      <c r="CM19" s="221"/>
    </row>
    <row r="20" spans="2:155" s="175" customFormat="1" ht="11.45" customHeight="1">
      <c r="B20" s="357" t="s">
        <v>240</v>
      </c>
      <c r="C20" s="218"/>
      <c r="D20" s="218"/>
      <c r="E20" s="218"/>
      <c r="F20" s="218"/>
      <c r="G20" s="218"/>
      <c r="H20" s="218"/>
      <c r="I20" s="218"/>
      <c r="J20" s="219" t="s">
        <v>224</v>
      </c>
      <c r="K20" s="219"/>
      <c r="L20" s="219"/>
      <c r="M20" s="219"/>
      <c r="N20" s="219" t="s">
        <v>224</v>
      </c>
      <c r="O20" s="219"/>
      <c r="P20" s="219" t="s">
        <v>224</v>
      </c>
      <c r="Q20" s="219" t="s">
        <v>224</v>
      </c>
      <c r="R20" s="219" t="s">
        <v>224</v>
      </c>
      <c r="S20" s="219"/>
      <c r="T20" s="219"/>
      <c r="U20" s="219"/>
      <c r="V20" s="219"/>
      <c r="W20" s="219"/>
      <c r="X20" s="219"/>
      <c r="Z20" s="220" t="s">
        <v>225</v>
      </c>
      <c r="AA20" s="220" t="s">
        <v>226</v>
      </c>
      <c r="AB20" s="357" t="s">
        <v>241</v>
      </c>
      <c r="AC20" s="218"/>
      <c r="AD20" s="218"/>
      <c r="AE20" s="218"/>
      <c r="AF20" s="218"/>
      <c r="AG20" s="218"/>
      <c r="AH20" s="218"/>
      <c r="AI20" s="221"/>
      <c r="AJ20" s="357"/>
      <c r="AK20" s="218"/>
      <c r="AL20" s="221"/>
      <c r="AM20" s="357" t="s">
        <v>240</v>
      </c>
      <c r="AN20" s="218"/>
      <c r="AO20" s="218"/>
      <c r="AP20" s="218"/>
      <c r="AQ20" s="218"/>
      <c r="AR20" s="218"/>
      <c r="AS20" s="218"/>
      <c r="AT20" s="221"/>
      <c r="AU20" s="219" t="s">
        <v>224</v>
      </c>
      <c r="AV20" s="357" t="s">
        <v>242</v>
      </c>
      <c r="AW20" s="218"/>
      <c r="AX20" s="218"/>
      <c r="AY20" s="218"/>
      <c r="AZ20" s="218"/>
      <c r="BA20" s="218"/>
      <c r="BB20" s="218"/>
      <c r="BC20" s="221"/>
      <c r="BD20" s="357" t="s">
        <v>243</v>
      </c>
      <c r="BE20" s="218"/>
      <c r="BF20" s="218"/>
      <c r="BG20" s="218"/>
      <c r="BH20" s="218"/>
      <c r="BI20" s="218"/>
      <c r="BJ20" s="218"/>
      <c r="BK20" s="218"/>
      <c r="BL20" s="218"/>
      <c r="BM20" s="218"/>
      <c r="BN20" s="218"/>
      <c r="BO20" s="221"/>
      <c r="BP20" s="357"/>
      <c r="BQ20" s="218"/>
      <c r="BR20" s="218"/>
      <c r="BS20" s="218"/>
      <c r="BT20" s="218"/>
      <c r="BU20" s="218"/>
      <c r="BV20" s="218"/>
      <c r="BW20" s="218"/>
      <c r="BX20" s="218"/>
      <c r="BY20" s="218"/>
      <c r="BZ20" s="218"/>
      <c r="CA20" s="218"/>
      <c r="CB20" s="218"/>
      <c r="CC20" s="221"/>
      <c r="CD20" s="357"/>
      <c r="CE20" s="218"/>
      <c r="CF20" s="218"/>
      <c r="CG20" s="218"/>
      <c r="CH20" s="218"/>
      <c r="CI20" s="218"/>
      <c r="CJ20" s="218"/>
      <c r="CK20" s="218"/>
      <c r="CL20" s="218"/>
      <c r="CM20" s="221"/>
      <c r="CO20" s="378" t="s">
        <v>244</v>
      </c>
      <c r="DO20" s="468" t="s">
        <v>236</v>
      </c>
    </row>
    <row r="21" spans="2:155" s="175" customFormat="1" ht="11.45" customHeight="1">
      <c r="B21" s="357" t="s">
        <v>245</v>
      </c>
      <c r="C21" s="218"/>
      <c r="D21" s="218"/>
      <c r="E21" s="218"/>
      <c r="F21" s="218"/>
      <c r="G21" s="218"/>
      <c r="H21" s="218"/>
      <c r="I21" s="218"/>
      <c r="J21" s="219"/>
      <c r="K21" s="219"/>
      <c r="L21" s="219"/>
      <c r="M21" s="219"/>
      <c r="N21" s="219"/>
      <c r="O21" s="219"/>
      <c r="P21" s="219"/>
      <c r="Q21" s="219"/>
      <c r="R21" s="219"/>
      <c r="S21" s="219"/>
      <c r="T21" s="219"/>
      <c r="U21" s="219"/>
      <c r="V21" s="219"/>
      <c r="W21" s="219" t="s">
        <v>224</v>
      </c>
      <c r="X21" s="219"/>
      <c r="Z21" s="220" t="s">
        <v>225</v>
      </c>
      <c r="AA21" s="220" t="s">
        <v>226</v>
      </c>
      <c r="AB21" s="357" t="s">
        <v>241</v>
      </c>
      <c r="AC21" s="218"/>
      <c r="AD21" s="218"/>
      <c r="AE21" s="218"/>
      <c r="AF21" s="218"/>
      <c r="AG21" s="218"/>
      <c r="AH21" s="218"/>
      <c r="AI21" s="221"/>
      <c r="AJ21" s="357"/>
      <c r="AK21" s="218"/>
      <c r="AL21" s="221"/>
      <c r="AM21" s="357" t="s">
        <v>240</v>
      </c>
      <c r="AN21" s="218"/>
      <c r="AO21" s="218"/>
      <c r="AP21" s="218"/>
      <c r="AQ21" s="218"/>
      <c r="AR21" s="218"/>
      <c r="AS21" s="218"/>
      <c r="AT21" s="221"/>
      <c r="AU21" s="219" t="s">
        <v>224</v>
      </c>
      <c r="AV21" s="357" t="s">
        <v>242</v>
      </c>
      <c r="AW21" s="218"/>
      <c r="AX21" s="218"/>
      <c r="AY21" s="218"/>
      <c r="AZ21" s="218"/>
      <c r="BA21" s="218"/>
      <c r="BB21" s="218"/>
      <c r="BC21" s="221"/>
      <c r="BD21" s="357" t="s">
        <v>243</v>
      </c>
      <c r="BE21" s="218"/>
      <c r="BF21" s="218"/>
      <c r="BG21" s="218"/>
      <c r="BH21" s="218"/>
      <c r="BI21" s="218"/>
      <c r="BJ21" s="218"/>
      <c r="BK21" s="218"/>
      <c r="BL21" s="218"/>
      <c r="BM21" s="218"/>
      <c r="BN21" s="218"/>
      <c r="BO21" s="221"/>
      <c r="BP21" s="357"/>
      <c r="BQ21" s="218"/>
      <c r="BR21" s="218"/>
      <c r="BS21" s="218"/>
      <c r="BT21" s="218"/>
      <c r="BU21" s="218"/>
      <c r="BV21" s="218"/>
      <c r="BW21" s="218"/>
      <c r="BX21" s="218"/>
      <c r="BY21" s="218"/>
      <c r="BZ21" s="218"/>
      <c r="CA21" s="218"/>
      <c r="CB21" s="218"/>
      <c r="CC21" s="221"/>
      <c r="CD21" s="357"/>
      <c r="CE21" s="218"/>
      <c r="CF21" s="218"/>
      <c r="CG21" s="218"/>
      <c r="CH21" s="218"/>
      <c r="CI21" s="218"/>
      <c r="CJ21" s="218"/>
      <c r="CK21" s="218"/>
      <c r="CL21" s="218"/>
      <c r="CM21" s="221"/>
      <c r="CO21" s="378" t="s">
        <v>244</v>
      </c>
      <c r="DO21" s="468" t="s">
        <v>236</v>
      </c>
    </row>
    <row r="22" spans="2:155" s="175" customFormat="1" ht="11.45" customHeight="1">
      <c r="B22" s="358" t="s">
        <v>246</v>
      </c>
      <c r="C22" s="222"/>
      <c r="D22" s="222"/>
      <c r="E22" s="222"/>
      <c r="F22" s="222"/>
      <c r="G22" s="222"/>
      <c r="H22" s="222"/>
      <c r="I22" s="222"/>
      <c r="J22" s="219"/>
      <c r="K22" s="219"/>
      <c r="L22" s="219"/>
      <c r="M22" s="219"/>
      <c r="N22" s="219" t="s">
        <v>224</v>
      </c>
      <c r="O22" s="219"/>
      <c r="P22" s="219" t="s">
        <v>224</v>
      </c>
      <c r="Q22" s="219" t="s">
        <v>224</v>
      </c>
      <c r="R22" s="219" t="s">
        <v>224</v>
      </c>
      <c r="S22" s="219"/>
      <c r="T22" s="219"/>
      <c r="U22" s="219"/>
      <c r="V22" s="219"/>
      <c r="W22" s="219"/>
      <c r="X22" s="219"/>
      <c r="Z22" s="220" t="s">
        <v>225</v>
      </c>
      <c r="AA22" s="220" t="s">
        <v>226</v>
      </c>
      <c r="AB22" s="357" t="s">
        <v>241</v>
      </c>
      <c r="AC22" s="218"/>
      <c r="AD22" s="218"/>
      <c r="AE22" s="218"/>
      <c r="AF22" s="218"/>
      <c r="AG22" s="218"/>
      <c r="AH22" s="218"/>
      <c r="AI22" s="221"/>
      <c r="AJ22" s="357"/>
      <c r="AK22" s="218"/>
      <c r="AL22" s="221"/>
      <c r="AM22" s="357" t="s">
        <v>247</v>
      </c>
      <c r="AN22" s="218"/>
      <c r="AO22" s="218"/>
      <c r="AP22" s="218"/>
      <c r="AQ22" s="218"/>
      <c r="AR22" s="218"/>
      <c r="AS22" s="218"/>
      <c r="AT22" s="221"/>
      <c r="AU22" s="219" t="s">
        <v>224</v>
      </c>
      <c r="AV22" s="357" t="s">
        <v>248</v>
      </c>
      <c r="AW22" s="218"/>
      <c r="AX22" s="218"/>
      <c r="AY22" s="218"/>
      <c r="AZ22" s="218"/>
      <c r="BA22" s="218"/>
      <c r="BB22" s="218"/>
      <c r="BC22" s="221"/>
      <c r="BD22" s="357" t="s">
        <v>249</v>
      </c>
      <c r="BE22" s="218"/>
      <c r="BF22" s="218"/>
      <c r="BG22" s="218"/>
      <c r="BH22" s="218"/>
      <c r="BI22" s="218"/>
      <c r="BJ22" s="218"/>
      <c r="BK22" s="218"/>
      <c r="BL22" s="218"/>
      <c r="BM22" s="218"/>
      <c r="BN22" s="218"/>
      <c r="BO22" s="221"/>
      <c r="BP22" s="358" t="s">
        <v>250</v>
      </c>
      <c r="BQ22" s="222"/>
      <c r="BR22" s="222"/>
      <c r="BS22" s="222"/>
      <c r="BT22" s="222"/>
      <c r="BU22" s="222"/>
      <c r="BV22" s="222"/>
      <c r="BW22" s="222"/>
      <c r="BX22" s="222"/>
      <c r="BY22" s="222"/>
      <c r="BZ22" s="222"/>
      <c r="CA22" s="222"/>
      <c r="CB22" s="222"/>
      <c r="CC22" s="223"/>
      <c r="CD22" s="357"/>
      <c r="CE22" s="218"/>
      <c r="CF22" s="218"/>
      <c r="CG22" s="218"/>
      <c r="CH22" s="218"/>
      <c r="CI22" s="218"/>
      <c r="CJ22" s="218"/>
      <c r="CK22" s="218"/>
      <c r="CL22" s="218"/>
      <c r="CM22" s="221"/>
      <c r="CO22" s="378" t="s">
        <v>251</v>
      </c>
      <c r="DO22" s="468" t="s">
        <v>236</v>
      </c>
    </row>
    <row r="23" spans="2:155" s="175" customFormat="1" ht="11.45" customHeight="1">
      <c r="B23" s="357" t="s">
        <v>252</v>
      </c>
      <c r="C23" s="218"/>
      <c r="D23" s="218"/>
      <c r="E23" s="218"/>
      <c r="F23" s="218"/>
      <c r="G23" s="218"/>
      <c r="H23" s="218"/>
      <c r="I23" s="218"/>
      <c r="J23" s="219"/>
      <c r="K23" s="219"/>
      <c r="L23" s="219"/>
      <c r="M23" s="219"/>
      <c r="N23" s="219"/>
      <c r="O23" s="219"/>
      <c r="P23" s="219" t="s">
        <v>224</v>
      </c>
      <c r="Q23" s="219"/>
      <c r="R23" s="219" t="s">
        <v>224</v>
      </c>
      <c r="S23" s="219"/>
      <c r="T23" s="219"/>
      <c r="U23" s="219"/>
      <c r="V23" s="219"/>
      <c r="W23" s="219"/>
      <c r="X23" s="368" t="s">
        <v>224</v>
      </c>
      <c r="Z23" s="220" t="s">
        <v>225</v>
      </c>
      <c r="AA23" s="220" t="s">
        <v>226</v>
      </c>
      <c r="AB23" s="357" t="s">
        <v>253</v>
      </c>
      <c r="AC23" s="218"/>
      <c r="AD23" s="218"/>
      <c r="AE23" s="218"/>
      <c r="AF23" s="218"/>
      <c r="AG23" s="218"/>
      <c r="AH23" s="218"/>
      <c r="AI23" s="221"/>
      <c r="AJ23" s="357"/>
      <c r="AK23" s="218"/>
      <c r="AL23" s="221"/>
      <c r="AM23" s="357" t="s">
        <v>254</v>
      </c>
      <c r="AN23" s="218"/>
      <c r="AO23" s="218"/>
      <c r="AP23" s="218"/>
      <c r="AQ23" s="218"/>
      <c r="AR23" s="218"/>
      <c r="AS23" s="218"/>
      <c r="AT23" s="221"/>
      <c r="AU23" s="219" t="s">
        <v>224</v>
      </c>
      <c r="AV23" s="357" t="s">
        <v>242</v>
      </c>
      <c r="AW23" s="218"/>
      <c r="AX23" s="218"/>
      <c r="AY23" s="218"/>
      <c r="AZ23" s="218"/>
      <c r="BA23" s="218"/>
      <c r="BB23" s="218"/>
      <c r="BC23" s="221"/>
      <c r="BD23" s="467" t="s">
        <v>255</v>
      </c>
      <c r="BE23" s="218"/>
      <c r="BF23" s="218"/>
      <c r="BG23" s="218"/>
      <c r="BH23" s="218"/>
      <c r="BI23" s="218"/>
      <c r="BJ23" s="218"/>
      <c r="BK23" s="218"/>
      <c r="BL23" s="218"/>
      <c r="BM23" s="218"/>
      <c r="BN23" s="218"/>
      <c r="BO23" s="221"/>
      <c r="BP23" s="357" t="s">
        <v>256</v>
      </c>
      <c r="BQ23" s="218"/>
      <c r="BR23" s="218"/>
      <c r="BS23" s="218"/>
      <c r="BT23" s="218"/>
      <c r="BU23" s="218"/>
      <c r="BV23" s="218"/>
      <c r="BW23" s="218"/>
      <c r="BX23" s="218"/>
      <c r="BY23" s="218"/>
      <c r="BZ23" s="218"/>
      <c r="CA23" s="218"/>
      <c r="CB23" s="218"/>
      <c r="CC23" s="221"/>
      <c r="CD23" s="357"/>
      <c r="CE23" s="218"/>
      <c r="CF23" s="218"/>
      <c r="CG23" s="218"/>
      <c r="CH23" s="218"/>
      <c r="CI23" s="218"/>
      <c r="CJ23" s="218"/>
      <c r="CK23" s="218"/>
      <c r="CL23" s="218"/>
      <c r="CM23" s="221"/>
      <c r="CO23" s="378" t="s">
        <v>257</v>
      </c>
      <c r="DV23" s="468" t="s">
        <v>236</v>
      </c>
    </row>
    <row r="24" spans="2:155" s="175" customFormat="1" ht="11.45" customHeight="1">
      <c r="B24" s="357" t="s">
        <v>258</v>
      </c>
      <c r="C24" s="218"/>
      <c r="D24" s="218"/>
      <c r="E24" s="218"/>
      <c r="F24" s="218"/>
      <c r="G24" s="218"/>
      <c r="H24" s="218"/>
      <c r="I24" s="218"/>
      <c r="J24" s="219"/>
      <c r="K24" s="219"/>
      <c r="L24" s="219"/>
      <c r="M24" s="219"/>
      <c r="N24" s="219"/>
      <c r="O24" s="219"/>
      <c r="P24" s="219" t="s">
        <v>224</v>
      </c>
      <c r="Q24" s="219"/>
      <c r="R24" s="219"/>
      <c r="S24" s="219"/>
      <c r="T24" s="219"/>
      <c r="U24" s="219"/>
      <c r="V24" s="219"/>
      <c r="W24" s="219"/>
      <c r="X24" s="219"/>
      <c r="Z24" s="220" t="s">
        <v>225</v>
      </c>
      <c r="AA24" s="220" t="s">
        <v>226</v>
      </c>
      <c r="AB24" s="357" t="s">
        <v>253</v>
      </c>
      <c r="AC24" s="218"/>
      <c r="AD24" s="218"/>
      <c r="AE24" s="218"/>
      <c r="AF24" s="218"/>
      <c r="AG24" s="218"/>
      <c r="AH24" s="218"/>
      <c r="AI24" s="221"/>
      <c r="AJ24" s="357"/>
      <c r="AK24" s="218"/>
      <c r="AL24" s="221"/>
      <c r="AM24" s="357" t="s">
        <v>254</v>
      </c>
      <c r="AN24" s="218"/>
      <c r="AO24" s="218"/>
      <c r="AP24" s="218"/>
      <c r="AQ24" s="218"/>
      <c r="AR24" s="218"/>
      <c r="AS24" s="218"/>
      <c r="AT24" s="221"/>
      <c r="AU24" s="219" t="s">
        <v>224</v>
      </c>
      <c r="AV24" s="357" t="s">
        <v>242</v>
      </c>
      <c r="AW24" s="218"/>
      <c r="AX24" s="218"/>
      <c r="AY24" s="218"/>
      <c r="AZ24" s="218"/>
      <c r="BA24" s="218"/>
      <c r="BB24" s="218"/>
      <c r="BC24" s="221"/>
      <c r="BD24" s="467" t="s">
        <v>255</v>
      </c>
      <c r="BE24" s="218"/>
      <c r="BF24" s="218"/>
      <c r="BG24" s="218"/>
      <c r="BH24" s="218"/>
      <c r="BI24" s="218"/>
      <c r="BJ24" s="218"/>
      <c r="BK24" s="218"/>
      <c r="BL24" s="218"/>
      <c r="BM24" s="218"/>
      <c r="BN24" s="218"/>
      <c r="BO24" s="221"/>
      <c r="BP24" s="357" t="s">
        <v>256</v>
      </c>
      <c r="BQ24" s="218"/>
      <c r="BR24" s="218"/>
      <c r="BS24" s="218"/>
      <c r="BT24" s="218"/>
      <c r="BU24" s="218"/>
      <c r="BV24" s="218"/>
      <c r="BW24" s="218"/>
      <c r="BX24" s="218"/>
      <c r="BY24" s="218"/>
      <c r="BZ24" s="218"/>
      <c r="CA24" s="218"/>
      <c r="CB24" s="218"/>
      <c r="CC24" s="221"/>
      <c r="CD24" s="357"/>
      <c r="CE24" s="218"/>
      <c r="CF24" s="218"/>
      <c r="CG24" s="218"/>
      <c r="CH24" s="218"/>
      <c r="CI24" s="218"/>
      <c r="CJ24" s="218"/>
      <c r="CK24" s="218"/>
      <c r="CL24" s="218"/>
      <c r="CM24" s="221"/>
      <c r="CO24" s="378" t="s">
        <v>257</v>
      </c>
      <c r="DV24" s="468" t="s">
        <v>236</v>
      </c>
    </row>
    <row r="25" spans="2:155" s="175" customFormat="1" ht="11.45" customHeight="1">
      <c r="B25" s="357" t="s">
        <v>259</v>
      </c>
      <c r="C25" s="218"/>
      <c r="D25" s="218"/>
      <c r="E25" s="218"/>
      <c r="F25" s="218"/>
      <c r="G25" s="218"/>
      <c r="H25" s="218"/>
      <c r="I25" s="218"/>
      <c r="J25" s="219" t="s">
        <v>224</v>
      </c>
      <c r="K25" s="219" t="s">
        <v>224</v>
      </c>
      <c r="L25" s="219" t="s">
        <v>224</v>
      </c>
      <c r="M25" s="219" t="s">
        <v>224</v>
      </c>
      <c r="N25" s="219" t="s">
        <v>224</v>
      </c>
      <c r="O25" s="219" t="s">
        <v>224</v>
      </c>
      <c r="P25" s="219"/>
      <c r="Q25" s="219"/>
      <c r="R25" s="219"/>
      <c r="S25" s="219" t="s">
        <v>224</v>
      </c>
      <c r="T25" s="219"/>
      <c r="U25" s="219"/>
      <c r="V25" s="219"/>
      <c r="W25" s="219"/>
      <c r="X25" s="219"/>
      <c r="Z25" s="220" t="s">
        <v>225</v>
      </c>
      <c r="AA25" s="220" t="s">
        <v>226</v>
      </c>
      <c r="AB25" s="357" t="s">
        <v>260</v>
      </c>
      <c r="AC25" s="218"/>
      <c r="AD25" s="218"/>
      <c r="AE25" s="218"/>
      <c r="AF25" s="218"/>
      <c r="AG25" s="218"/>
      <c r="AH25" s="218"/>
      <c r="AI25" s="221"/>
      <c r="AJ25" s="357"/>
      <c r="AK25" s="218"/>
      <c r="AL25" s="221"/>
      <c r="AM25" s="357" t="s">
        <v>259</v>
      </c>
      <c r="AN25" s="218"/>
      <c r="AO25" s="218"/>
      <c r="AP25" s="218"/>
      <c r="AQ25" s="218"/>
      <c r="AR25" s="218"/>
      <c r="AS25" s="218"/>
      <c r="AT25" s="221"/>
      <c r="AU25" s="219" t="s">
        <v>224</v>
      </c>
      <c r="AV25" s="357" t="s">
        <v>261</v>
      </c>
      <c r="AW25" s="218"/>
      <c r="AX25" s="218"/>
      <c r="AY25" s="218"/>
      <c r="AZ25" s="218"/>
      <c r="BA25" s="218"/>
      <c r="BB25" s="218"/>
      <c r="BC25" s="221"/>
      <c r="BD25" s="357" t="s">
        <v>7191</v>
      </c>
      <c r="BE25" s="218"/>
      <c r="BF25" s="218"/>
      <c r="BG25" s="218"/>
      <c r="BH25" s="218"/>
      <c r="BI25" s="218"/>
      <c r="BJ25" s="218"/>
      <c r="BK25" s="218"/>
      <c r="BL25" s="218"/>
      <c r="BM25" s="218"/>
      <c r="BN25" s="218"/>
      <c r="BO25" s="221"/>
      <c r="BP25" s="357"/>
      <c r="BQ25" s="218"/>
      <c r="BR25" s="218"/>
      <c r="BS25" s="218"/>
      <c r="BT25" s="218"/>
      <c r="BU25" s="218"/>
      <c r="BV25" s="218"/>
      <c r="BW25" s="218"/>
      <c r="BX25" s="218"/>
      <c r="BY25" s="218"/>
      <c r="BZ25" s="218"/>
      <c r="CA25" s="218"/>
      <c r="CB25" s="218"/>
      <c r="CC25" s="221"/>
      <c r="CD25" s="357"/>
      <c r="CE25" s="218"/>
      <c r="CF25" s="218"/>
      <c r="CG25" s="218"/>
      <c r="CH25" s="218"/>
      <c r="CI25" s="218"/>
      <c r="CJ25" s="218"/>
      <c r="CK25" s="218"/>
      <c r="CL25" s="218"/>
      <c r="CM25" s="221"/>
      <c r="CO25" s="378" t="s">
        <v>262</v>
      </c>
      <c r="DO25" s="486" t="s">
        <v>7192</v>
      </c>
      <c r="DV25" s="468" t="s">
        <v>236</v>
      </c>
    </row>
    <row r="26" spans="2:155" s="175" customFormat="1" ht="11.45" customHeight="1">
      <c r="B26" s="357" t="s">
        <v>263</v>
      </c>
      <c r="C26" s="218"/>
      <c r="D26" s="218"/>
      <c r="E26" s="218"/>
      <c r="F26" s="218"/>
      <c r="G26" s="218"/>
      <c r="H26" s="218"/>
      <c r="I26" s="218"/>
      <c r="J26" s="219" t="s">
        <v>224</v>
      </c>
      <c r="K26" s="219" t="s">
        <v>224</v>
      </c>
      <c r="L26" s="219" t="s">
        <v>224</v>
      </c>
      <c r="M26" s="219" t="s">
        <v>224</v>
      </c>
      <c r="N26" s="219" t="s">
        <v>224</v>
      </c>
      <c r="O26" s="219" t="s">
        <v>224</v>
      </c>
      <c r="P26" s="219" t="s">
        <v>224</v>
      </c>
      <c r="Q26" s="219" t="s">
        <v>224</v>
      </c>
      <c r="R26" s="219" t="s">
        <v>224</v>
      </c>
      <c r="S26" s="219" t="s">
        <v>224</v>
      </c>
      <c r="T26" s="219"/>
      <c r="U26" s="219"/>
      <c r="V26" s="219" t="s">
        <v>224</v>
      </c>
      <c r="W26" s="219" t="s">
        <v>224</v>
      </c>
      <c r="X26" s="219"/>
      <c r="Z26" s="220" t="s">
        <v>225</v>
      </c>
      <c r="AA26" s="220" t="s">
        <v>226</v>
      </c>
      <c r="AB26" s="357" t="s">
        <v>264</v>
      </c>
      <c r="AC26" s="218"/>
      <c r="AD26" s="218"/>
      <c r="AE26" s="218"/>
      <c r="AF26" s="218"/>
      <c r="AG26" s="218"/>
      <c r="AH26" s="218"/>
      <c r="AI26" s="221"/>
      <c r="AJ26" s="357"/>
      <c r="AK26" s="218"/>
      <c r="AL26" s="221"/>
      <c r="AM26" s="357" t="s">
        <v>265</v>
      </c>
      <c r="AN26" s="218"/>
      <c r="AO26" s="218"/>
      <c r="AP26" s="218"/>
      <c r="AQ26" s="218"/>
      <c r="AR26" s="218"/>
      <c r="AS26" s="218"/>
      <c r="AT26" s="221"/>
      <c r="AU26" s="219" t="s">
        <v>224</v>
      </c>
      <c r="AV26" s="357" t="s">
        <v>266</v>
      </c>
      <c r="AW26" s="218"/>
      <c r="AX26" s="218"/>
      <c r="AY26" s="218"/>
      <c r="AZ26" s="218"/>
      <c r="BA26" s="218"/>
      <c r="BB26" s="218"/>
      <c r="BC26" s="221"/>
      <c r="BD26" s="357" t="s">
        <v>267</v>
      </c>
      <c r="BE26" s="218"/>
      <c r="BF26" s="218"/>
      <c r="BG26" s="218"/>
      <c r="BH26" s="218"/>
      <c r="BI26" s="218"/>
      <c r="BJ26" s="218"/>
      <c r="BK26" s="218"/>
      <c r="BL26" s="218"/>
      <c r="BM26" s="218"/>
      <c r="BN26" s="218"/>
      <c r="BO26" s="221"/>
      <c r="BP26" s="357" t="s">
        <v>268</v>
      </c>
      <c r="BQ26" s="218"/>
      <c r="BR26" s="218"/>
      <c r="BS26" s="218"/>
      <c r="BT26" s="218"/>
      <c r="BU26" s="218"/>
      <c r="BV26" s="218"/>
      <c r="BW26" s="218"/>
      <c r="BX26" s="218"/>
      <c r="BY26" s="218"/>
      <c r="BZ26" s="218"/>
      <c r="CA26" s="218"/>
      <c r="CB26" s="218"/>
      <c r="CC26" s="221"/>
      <c r="CD26" s="357"/>
      <c r="CE26" s="218"/>
      <c r="CF26" s="218"/>
      <c r="CG26" s="218"/>
      <c r="CH26" s="218"/>
      <c r="CI26" s="218"/>
      <c r="CJ26" s="218"/>
      <c r="CK26" s="218"/>
      <c r="CL26" s="218"/>
      <c r="CM26" s="221"/>
      <c r="CO26" s="378" t="s">
        <v>269</v>
      </c>
      <c r="DV26" s="468" t="s">
        <v>236</v>
      </c>
    </row>
    <row r="27" spans="2:155" s="175" customFormat="1" ht="11.45" customHeight="1">
      <c r="B27" s="357" t="s">
        <v>270</v>
      </c>
      <c r="C27" s="218"/>
      <c r="D27" s="218"/>
      <c r="E27" s="218"/>
      <c r="F27" s="218"/>
      <c r="G27" s="218"/>
      <c r="H27" s="218"/>
      <c r="I27" s="218"/>
      <c r="J27" s="219" t="s">
        <v>224</v>
      </c>
      <c r="K27" s="219"/>
      <c r="L27" s="219"/>
      <c r="M27" s="219"/>
      <c r="N27" s="219"/>
      <c r="O27" s="219"/>
      <c r="P27" s="219"/>
      <c r="Q27" s="219"/>
      <c r="R27" s="219"/>
      <c r="S27" s="219"/>
      <c r="T27" s="219"/>
      <c r="U27" s="219"/>
      <c r="V27" s="219"/>
      <c r="W27" s="219"/>
      <c r="X27" s="219"/>
      <c r="Z27" s="224" t="s">
        <v>271</v>
      </c>
      <c r="AA27" s="225" t="s">
        <v>272</v>
      </c>
      <c r="AB27" s="357" t="s">
        <v>273</v>
      </c>
      <c r="AC27" s="218"/>
      <c r="AD27" s="218"/>
      <c r="AE27" s="218"/>
      <c r="AF27" s="218"/>
      <c r="AG27" s="218"/>
      <c r="AH27" s="218"/>
      <c r="AI27" s="221"/>
      <c r="AJ27" s="357" t="s">
        <v>274</v>
      </c>
      <c r="AK27" s="218"/>
      <c r="AL27" s="221"/>
      <c r="AM27" s="357" t="s">
        <v>275</v>
      </c>
      <c r="AN27" s="218"/>
      <c r="AO27" s="218"/>
      <c r="AP27" s="218"/>
      <c r="AQ27" s="218"/>
      <c r="AR27" s="218"/>
      <c r="AS27" s="218"/>
      <c r="AT27" s="221"/>
      <c r="AU27" s="219"/>
      <c r="AV27" s="357" t="s">
        <v>276</v>
      </c>
      <c r="AW27" s="218"/>
      <c r="AX27" s="218"/>
      <c r="AY27" s="218"/>
      <c r="AZ27" s="218"/>
      <c r="BA27" s="218"/>
      <c r="BB27" s="218"/>
      <c r="BC27" s="221"/>
      <c r="BD27" s="357"/>
      <c r="BE27" s="218"/>
      <c r="BF27" s="218"/>
      <c r="BG27" s="218"/>
      <c r="BH27" s="218"/>
      <c r="BI27" s="218"/>
      <c r="BJ27" s="218"/>
      <c r="BK27" s="218"/>
      <c r="BL27" s="218"/>
      <c r="BM27" s="218"/>
      <c r="BN27" s="218"/>
      <c r="BO27" s="221"/>
      <c r="BP27" s="357"/>
      <c r="BQ27" s="218"/>
      <c r="BR27" s="218"/>
      <c r="BS27" s="218"/>
      <c r="BT27" s="218"/>
      <c r="BU27" s="218"/>
      <c r="BV27" s="218"/>
      <c r="BW27" s="218"/>
      <c r="BX27" s="218"/>
      <c r="BY27" s="218"/>
      <c r="BZ27" s="218"/>
      <c r="CA27" s="218"/>
      <c r="CB27" s="218"/>
      <c r="CC27" s="221"/>
      <c r="CD27" s="357"/>
      <c r="CE27" s="218"/>
      <c r="CF27" s="218"/>
      <c r="CG27" s="218"/>
      <c r="CH27" s="218"/>
      <c r="CI27" s="218"/>
      <c r="CJ27" s="218"/>
      <c r="CK27" s="218"/>
      <c r="CL27" s="218"/>
      <c r="CM27" s="221"/>
    </row>
    <row r="28" spans="2:155" s="175" customFormat="1" ht="11.45" customHeight="1">
      <c r="B28" s="357" t="s">
        <v>277</v>
      </c>
      <c r="C28" s="218"/>
      <c r="D28" s="218"/>
      <c r="E28" s="218"/>
      <c r="F28" s="218"/>
      <c r="G28" s="218"/>
      <c r="H28" s="218"/>
      <c r="I28" s="218"/>
      <c r="J28" s="219" t="s">
        <v>224</v>
      </c>
      <c r="K28" s="219"/>
      <c r="L28" s="219"/>
      <c r="M28" s="219"/>
      <c r="N28" s="219"/>
      <c r="O28" s="219"/>
      <c r="P28" s="219"/>
      <c r="Q28" s="219"/>
      <c r="R28" s="219"/>
      <c r="S28" s="219"/>
      <c r="T28" s="219"/>
      <c r="U28" s="219"/>
      <c r="V28" s="219"/>
      <c r="W28" s="219"/>
      <c r="X28" s="219"/>
      <c r="Z28" s="224" t="s">
        <v>271</v>
      </c>
      <c r="AA28" s="225" t="s">
        <v>272</v>
      </c>
      <c r="AB28" s="357" t="s">
        <v>273</v>
      </c>
      <c r="AC28" s="218"/>
      <c r="AD28" s="218"/>
      <c r="AE28" s="218"/>
      <c r="AF28" s="218"/>
      <c r="AG28" s="218"/>
      <c r="AH28" s="218"/>
      <c r="AI28" s="221"/>
      <c r="AJ28" s="357" t="s">
        <v>274</v>
      </c>
      <c r="AK28" s="218"/>
      <c r="AL28" s="221"/>
      <c r="AM28" s="357" t="s">
        <v>275</v>
      </c>
      <c r="AN28" s="218"/>
      <c r="AO28" s="218"/>
      <c r="AP28" s="218"/>
      <c r="AQ28" s="218"/>
      <c r="AR28" s="218"/>
      <c r="AS28" s="218"/>
      <c r="AT28" s="221"/>
      <c r="AU28" s="219"/>
      <c r="AV28" s="357" t="s">
        <v>276</v>
      </c>
      <c r="AW28" s="218"/>
      <c r="AX28" s="218"/>
      <c r="AY28" s="218"/>
      <c r="AZ28" s="218"/>
      <c r="BA28" s="218"/>
      <c r="BB28" s="218"/>
      <c r="BC28" s="221"/>
      <c r="BD28" s="357"/>
      <c r="BE28" s="218"/>
      <c r="BF28" s="218"/>
      <c r="BG28" s="218"/>
      <c r="BH28" s="218"/>
      <c r="BI28" s="218"/>
      <c r="BJ28" s="218"/>
      <c r="BK28" s="218"/>
      <c r="BL28" s="218"/>
      <c r="BM28" s="218"/>
      <c r="BN28" s="218"/>
      <c r="BO28" s="221"/>
      <c r="BP28" s="357"/>
      <c r="BQ28" s="218"/>
      <c r="BR28" s="218"/>
      <c r="BS28" s="218"/>
      <c r="BT28" s="218"/>
      <c r="BU28" s="218"/>
      <c r="BV28" s="218"/>
      <c r="BW28" s="218"/>
      <c r="BX28" s="218"/>
      <c r="BY28" s="218"/>
      <c r="BZ28" s="218"/>
      <c r="CA28" s="218"/>
      <c r="CB28" s="218"/>
      <c r="CC28" s="221"/>
      <c r="CD28" s="357"/>
      <c r="CE28" s="218"/>
      <c r="CF28" s="218"/>
      <c r="CG28" s="218"/>
      <c r="CH28" s="218"/>
      <c r="CI28" s="218"/>
      <c r="CJ28" s="218"/>
      <c r="CK28" s="218"/>
      <c r="CL28" s="218"/>
      <c r="CM28" s="221"/>
    </row>
    <row r="29" spans="2:155" s="175" customFormat="1" ht="11.45" customHeight="1">
      <c r="B29" s="357" t="s">
        <v>273</v>
      </c>
      <c r="C29" s="218"/>
      <c r="D29" s="218"/>
      <c r="E29" s="218"/>
      <c r="F29" s="218"/>
      <c r="G29" s="218"/>
      <c r="H29" s="218"/>
      <c r="I29" s="218"/>
      <c r="J29" s="219"/>
      <c r="K29" s="219" t="s">
        <v>224</v>
      </c>
      <c r="L29" s="219" t="s">
        <v>224</v>
      </c>
      <c r="M29" s="219" t="s">
        <v>224</v>
      </c>
      <c r="N29" s="219"/>
      <c r="O29" s="219"/>
      <c r="P29" s="219"/>
      <c r="Q29" s="219" t="s">
        <v>224</v>
      </c>
      <c r="R29" s="219" t="s">
        <v>224</v>
      </c>
      <c r="S29" s="219" t="s">
        <v>224</v>
      </c>
      <c r="T29" s="219" t="s">
        <v>224</v>
      </c>
      <c r="U29" s="219"/>
      <c r="V29" s="219" t="s">
        <v>224</v>
      </c>
      <c r="W29" s="219" t="s">
        <v>224</v>
      </c>
      <c r="X29" s="219" t="s">
        <v>224</v>
      </c>
      <c r="Z29" s="224" t="s">
        <v>271</v>
      </c>
      <c r="AA29" s="225" t="s">
        <v>272</v>
      </c>
      <c r="AB29" s="357" t="s">
        <v>273</v>
      </c>
      <c r="AC29" s="218"/>
      <c r="AD29" s="218"/>
      <c r="AE29" s="218"/>
      <c r="AF29" s="218"/>
      <c r="AG29" s="218"/>
      <c r="AH29" s="218"/>
      <c r="AI29" s="221"/>
      <c r="AJ29" s="357" t="s">
        <v>274</v>
      </c>
      <c r="AK29" s="218"/>
      <c r="AL29" s="221"/>
      <c r="AM29" s="357" t="s">
        <v>275</v>
      </c>
      <c r="AN29" s="218"/>
      <c r="AO29" s="218"/>
      <c r="AP29" s="218"/>
      <c r="AQ29" s="218"/>
      <c r="AR29" s="218"/>
      <c r="AS29" s="218"/>
      <c r="AT29" s="221"/>
      <c r="AU29" s="219"/>
      <c r="AV29" s="357" t="s">
        <v>276</v>
      </c>
      <c r="AW29" s="218"/>
      <c r="AX29" s="218"/>
      <c r="AY29" s="218"/>
      <c r="AZ29" s="218"/>
      <c r="BA29" s="218"/>
      <c r="BB29" s="218"/>
      <c r="BC29" s="221"/>
      <c r="BD29" s="357"/>
      <c r="BE29" s="218"/>
      <c r="BF29" s="218"/>
      <c r="BG29" s="218"/>
      <c r="BH29" s="218"/>
      <c r="BI29" s="218"/>
      <c r="BJ29" s="218"/>
      <c r="BK29" s="218"/>
      <c r="BL29" s="218"/>
      <c r="BM29" s="218"/>
      <c r="BN29" s="218"/>
      <c r="BO29" s="221"/>
      <c r="BP29" s="357"/>
      <c r="BQ29" s="218"/>
      <c r="BR29" s="218"/>
      <c r="BS29" s="218"/>
      <c r="BT29" s="218"/>
      <c r="BU29" s="218"/>
      <c r="BV29" s="218"/>
      <c r="BW29" s="218"/>
      <c r="BX29" s="218"/>
      <c r="BY29" s="218"/>
      <c r="BZ29" s="218"/>
      <c r="CA29" s="218"/>
      <c r="CB29" s="218"/>
      <c r="CC29" s="221"/>
      <c r="CD29" s="357"/>
      <c r="CE29" s="218"/>
      <c r="CF29" s="218"/>
      <c r="CG29" s="218"/>
      <c r="CH29" s="218"/>
      <c r="CI29" s="218"/>
      <c r="CJ29" s="218"/>
      <c r="CK29" s="218"/>
      <c r="CL29" s="218"/>
      <c r="CM29" s="221"/>
    </row>
    <row r="30" spans="2:155" s="175" customFormat="1" ht="11.45" customHeight="1">
      <c r="B30" s="358" t="s">
        <v>278</v>
      </c>
      <c r="C30" s="222"/>
      <c r="D30" s="222"/>
      <c r="E30" s="222"/>
      <c r="F30" s="222"/>
      <c r="G30" s="222"/>
      <c r="H30" s="222"/>
      <c r="I30" s="222"/>
      <c r="J30" s="219"/>
      <c r="K30" s="219"/>
      <c r="L30" s="219"/>
      <c r="M30" s="219"/>
      <c r="N30" s="219"/>
      <c r="O30" s="219"/>
      <c r="P30" s="219" t="s">
        <v>224</v>
      </c>
      <c r="Q30" s="219"/>
      <c r="R30" s="219"/>
      <c r="S30" s="219"/>
      <c r="T30" s="219"/>
      <c r="U30" s="219"/>
      <c r="V30" s="219"/>
      <c r="W30" s="219"/>
      <c r="X30" s="219"/>
      <c r="Z30" s="224" t="s">
        <v>271</v>
      </c>
      <c r="AA30" s="220"/>
      <c r="AB30" s="357"/>
      <c r="AC30" s="218"/>
      <c r="AD30" s="218"/>
      <c r="AE30" s="218"/>
      <c r="AF30" s="218"/>
      <c r="AG30" s="218"/>
      <c r="AH30" s="218"/>
      <c r="AI30" s="221"/>
      <c r="AJ30" s="357"/>
      <c r="AK30" s="218"/>
      <c r="AL30" s="221"/>
      <c r="AM30" s="357"/>
      <c r="AN30" s="218"/>
      <c r="AO30" s="218"/>
      <c r="AP30" s="218"/>
      <c r="AQ30" s="218"/>
      <c r="AR30" s="218"/>
      <c r="AS30" s="218"/>
      <c r="AT30" s="221"/>
      <c r="AU30" s="219"/>
      <c r="AV30" s="357"/>
      <c r="AW30" s="218"/>
      <c r="AX30" s="218"/>
      <c r="AY30" s="218"/>
      <c r="AZ30" s="218"/>
      <c r="BA30" s="218"/>
      <c r="BB30" s="218"/>
      <c r="BC30" s="221"/>
      <c r="BD30" s="357"/>
      <c r="BE30" s="218"/>
      <c r="BF30" s="218"/>
      <c r="BG30" s="218"/>
      <c r="BH30" s="218"/>
      <c r="BI30" s="218"/>
      <c r="BJ30" s="218"/>
      <c r="BK30" s="218"/>
      <c r="BL30" s="218"/>
      <c r="BM30" s="218"/>
      <c r="BN30" s="218"/>
      <c r="BO30" s="221"/>
      <c r="BP30" s="357"/>
      <c r="BQ30" s="218"/>
      <c r="BR30" s="218"/>
      <c r="BS30" s="218"/>
      <c r="BT30" s="218"/>
      <c r="BU30" s="218"/>
      <c r="BV30" s="218"/>
      <c r="BW30" s="218"/>
      <c r="BX30" s="218"/>
      <c r="BY30" s="218"/>
      <c r="BZ30" s="218"/>
      <c r="CA30" s="218"/>
      <c r="CB30" s="218"/>
      <c r="CC30" s="221"/>
      <c r="CD30" s="357"/>
      <c r="CE30" s="218"/>
      <c r="CF30" s="218"/>
      <c r="CG30" s="218"/>
      <c r="CH30" s="218"/>
      <c r="CI30" s="218"/>
      <c r="CJ30" s="218"/>
      <c r="CK30" s="218"/>
      <c r="CL30" s="218"/>
      <c r="CM30" s="221"/>
    </row>
    <row r="31" spans="2:155" s="175" customFormat="1" ht="11.45" customHeight="1">
      <c r="B31" s="357" t="s">
        <v>279</v>
      </c>
      <c r="C31" s="218"/>
      <c r="D31" s="218"/>
      <c r="E31" s="218"/>
      <c r="F31" s="218"/>
      <c r="G31" s="218"/>
      <c r="H31" s="218"/>
      <c r="I31" s="218"/>
      <c r="J31" s="219" t="s">
        <v>224</v>
      </c>
      <c r="K31" s="219" t="s">
        <v>224</v>
      </c>
      <c r="L31" s="219" t="s">
        <v>224</v>
      </c>
      <c r="M31" s="219" t="s">
        <v>224</v>
      </c>
      <c r="N31" s="219"/>
      <c r="O31" s="219"/>
      <c r="P31" s="219"/>
      <c r="Q31" s="219" t="s">
        <v>224</v>
      </c>
      <c r="R31" s="219"/>
      <c r="S31" s="219" t="s">
        <v>224</v>
      </c>
      <c r="T31" s="219"/>
      <c r="U31" s="219"/>
      <c r="V31" s="219"/>
      <c r="W31" s="219"/>
      <c r="X31" s="219" t="s">
        <v>224</v>
      </c>
      <c r="Z31" s="224" t="s">
        <v>271</v>
      </c>
      <c r="AA31" s="220" t="s">
        <v>226</v>
      </c>
      <c r="AB31" s="357" t="s">
        <v>280</v>
      </c>
      <c r="AC31" s="218"/>
      <c r="AD31" s="218"/>
      <c r="AE31" s="218"/>
      <c r="AF31" s="218"/>
      <c r="AG31" s="218"/>
      <c r="AH31" s="218"/>
      <c r="AI31" s="221"/>
      <c r="AJ31" s="357"/>
      <c r="AK31" s="218"/>
      <c r="AL31" s="221"/>
      <c r="AM31" s="357" t="s">
        <v>281</v>
      </c>
      <c r="AN31" s="218"/>
      <c r="AO31" s="218"/>
      <c r="AP31" s="218"/>
      <c r="AQ31" s="218"/>
      <c r="AR31" s="218"/>
      <c r="AS31" s="218"/>
      <c r="AT31" s="221"/>
      <c r="AU31" s="219"/>
      <c r="AV31" s="357" t="s">
        <v>282</v>
      </c>
      <c r="AW31" s="218"/>
      <c r="AX31" s="218"/>
      <c r="AY31" s="218"/>
      <c r="AZ31" s="218"/>
      <c r="BA31" s="218"/>
      <c r="BB31" s="218"/>
      <c r="BC31" s="221"/>
      <c r="BD31" s="357" t="s">
        <v>283</v>
      </c>
      <c r="BE31" s="218"/>
      <c r="BF31" s="218"/>
      <c r="BG31" s="218"/>
      <c r="BH31" s="218"/>
      <c r="BI31" s="218"/>
      <c r="BJ31" s="218"/>
      <c r="BK31" s="218"/>
      <c r="BL31" s="218"/>
      <c r="BM31" s="218"/>
      <c r="BN31" s="218"/>
      <c r="BO31" s="221"/>
      <c r="BP31" s="357"/>
      <c r="BQ31" s="218"/>
      <c r="BR31" s="218"/>
      <c r="BS31" s="218"/>
      <c r="BT31" s="218"/>
      <c r="BU31" s="218"/>
      <c r="BV31" s="218"/>
      <c r="BW31" s="218"/>
      <c r="BX31" s="218"/>
      <c r="BY31" s="218"/>
      <c r="BZ31" s="218"/>
      <c r="CA31" s="218"/>
      <c r="CB31" s="218"/>
      <c r="CC31" s="221"/>
      <c r="CD31" s="357"/>
      <c r="CE31" s="218"/>
      <c r="CF31" s="218"/>
      <c r="CG31" s="218"/>
      <c r="CH31" s="218"/>
      <c r="CI31" s="218"/>
      <c r="CJ31" s="218"/>
      <c r="CK31" s="218"/>
      <c r="CL31" s="218"/>
      <c r="CM31" s="221"/>
      <c r="CO31" s="378" t="s">
        <v>284</v>
      </c>
      <c r="DG31" s="468" t="s">
        <v>236</v>
      </c>
    </row>
    <row r="32" spans="2:155" s="175" customFormat="1" ht="11.45" customHeight="1">
      <c r="B32" s="357" t="s">
        <v>285</v>
      </c>
      <c r="C32" s="218"/>
      <c r="D32" s="218"/>
      <c r="E32" s="218"/>
      <c r="F32" s="218"/>
      <c r="G32" s="218"/>
      <c r="H32" s="218"/>
      <c r="I32" s="218"/>
      <c r="J32" s="219"/>
      <c r="K32" s="219"/>
      <c r="L32" s="219"/>
      <c r="M32" s="219"/>
      <c r="N32" s="219"/>
      <c r="O32" s="219" t="s">
        <v>224</v>
      </c>
      <c r="P32" s="219"/>
      <c r="Q32" s="219"/>
      <c r="R32" s="219"/>
      <c r="S32" s="219"/>
      <c r="T32" s="219"/>
      <c r="U32" s="219"/>
      <c r="V32" s="219"/>
      <c r="W32" s="219"/>
      <c r="X32" s="219"/>
      <c r="Z32" s="224" t="s">
        <v>271</v>
      </c>
      <c r="AA32" s="220" t="s">
        <v>226</v>
      </c>
      <c r="AB32" s="357" t="s">
        <v>280</v>
      </c>
      <c r="AC32" s="218"/>
      <c r="AD32" s="218"/>
      <c r="AE32" s="218"/>
      <c r="AF32" s="218"/>
      <c r="AG32" s="218"/>
      <c r="AH32" s="218"/>
      <c r="AI32" s="221"/>
      <c r="AJ32" s="357"/>
      <c r="AK32" s="218"/>
      <c r="AL32" s="221"/>
      <c r="AM32" s="357" t="s">
        <v>281</v>
      </c>
      <c r="AN32" s="218"/>
      <c r="AO32" s="218"/>
      <c r="AP32" s="218"/>
      <c r="AQ32" s="218"/>
      <c r="AR32" s="218"/>
      <c r="AS32" s="218"/>
      <c r="AT32" s="221"/>
      <c r="AU32" s="219"/>
      <c r="AV32" s="357" t="s">
        <v>282</v>
      </c>
      <c r="AW32" s="218"/>
      <c r="AX32" s="218"/>
      <c r="AY32" s="218"/>
      <c r="AZ32" s="218"/>
      <c r="BA32" s="218"/>
      <c r="BB32" s="218"/>
      <c r="BC32" s="221"/>
      <c r="BD32" s="357" t="s">
        <v>283</v>
      </c>
      <c r="BE32" s="218"/>
      <c r="BF32" s="218"/>
      <c r="BG32" s="218"/>
      <c r="BH32" s="218"/>
      <c r="BI32" s="218"/>
      <c r="BJ32" s="218"/>
      <c r="BK32" s="218"/>
      <c r="BL32" s="218"/>
      <c r="BM32" s="218"/>
      <c r="BN32" s="218"/>
      <c r="BO32" s="221"/>
      <c r="BP32" s="357"/>
      <c r="BQ32" s="218"/>
      <c r="BR32" s="218"/>
      <c r="BS32" s="218"/>
      <c r="BT32" s="218"/>
      <c r="BU32" s="218"/>
      <c r="BV32" s="218"/>
      <c r="BW32" s="218"/>
      <c r="BX32" s="218"/>
      <c r="BY32" s="218"/>
      <c r="BZ32" s="218"/>
      <c r="CA32" s="218"/>
      <c r="CB32" s="218"/>
      <c r="CC32" s="221"/>
      <c r="CD32" s="357"/>
      <c r="CE32" s="218"/>
      <c r="CF32" s="218"/>
      <c r="CG32" s="218"/>
      <c r="CH32" s="218"/>
      <c r="CI32" s="218"/>
      <c r="CJ32" s="218"/>
      <c r="CK32" s="218"/>
      <c r="CL32" s="218"/>
      <c r="CM32" s="221"/>
      <c r="CO32" s="378" t="s">
        <v>284</v>
      </c>
      <c r="DG32" s="468" t="s">
        <v>236</v>
      </c>
    </row>
    <row r="33" spans="2:111" s="175" customFormat="1" ht="11.45" customHeight="1">
      <c r="B33" s="357" t="s">
        <v>286</v>
      </c>
      <c r="C33" s="218"/>
      <c r="D33" s="218"/>
      <c r="E33" s="218"/>
      <c r="F33" s="218"/>
      <c r="G33" s="218"/>
      <c r="H33" s="218"/>
      <c r="I33" s="218"/>
      <c r="J33" s="219"/>
      <c r="K33" s="219"/>
      <c r="L33" s="219"/>
      <c r="M33" s="219"/>
      <c r="N33" s="219"/>
      <c r="O33" s="219"/>
      <c r="P33" s="219"/>
      <c r="Q33" s="219"/>
      <c r="R33" s="219" t="s">
        <v>224</v>
      </c>
      <c r="S33" s="219"/>
      <c r="T33" s="219"/>
      <c r="U33" s="219"/>
      <c r="V33" s="219"/>
      <c r="W33" s="219"/>
      <c r="X33" s="219"/>
      <c r="Z33" s="224" t="s">
        <v>271</v>
      </c>
      <c r="AA33" s="220" t="s">
        <v>226</v>
      </c>
      <c r="AB33" s="357" t="s">
        <v>280</v>
      </c>
      <c r="AC33" s="218"/>
      <c r="AD33" s="218"/>
      <c r="AE33" s="218"/>
      <c r="AF33" s="218"/>
      <c r="AG33" s="218"/>
      <c r="AH33" s="218"/>
      <c r="AI33" s="221"/>
      <c r="AJ33" s="357"/>
      <c r="AK33" s="218"/>
      <c r="AL33" s="221"/>
      <c r="AM33" s="357" t="s">
        <v>281</v>
      </c>
      <c r="AN33" s="218"/>
      <c r="AO33" s="218"/>
      <c r="AP33" s="218"/>
      <c r="AQ33" s="218"/>
      <c r="AR33" s="218"/>
      <c r="AS33" s="218"/>
      <c r="AT33" s="221"/>
      <c r="AU33" s="219"/>
      <c r="AV33" s="357" t="s">
        <v>282</v>
      </c>
      <c r="AW33" s="218"/>
      <c r="AX33" s="218"/>
      <c r="AY33" s="218"/>
      <c r="AZ33" s="218"/>
      <c r="BA33" s="218"/>
      <c r="BB33" s="218"/>
      <c r="BC33" s="221"/>
      <c r="BD33" s="357" t="s">
        <v>283</v>
      </c>
      <c r="BE33" s="218"/>
      <c r="BF33" s="218"/>
      <c r="BG33" s="218"/>
      <c r="BH33" s="218"/>
      <c r="BI33" s="218"/>
      <c r="BJ33" s="218"/>
      <c r="BK33" s="218"/>
      <c r="BL33" s="218"/>
      <c r="BM33" s="218"/>
      <c r="BN33" s="218"/>
      <c r="BO33" s="221"/>
      <c r="BP33" s="357"/>
      <c r="BQ33" s="218"/>
      <c r="BR33" s="218"/>
      <c r="BS33" s="218"/>
      <c r="BT33" s="218"/>
      <c r="BU33" s="218"/>
      <c r="BV33" s="218"/>
      <c r="BW33" s="218"/>
      <c r="BX33" s="218"/>
      <c r="BY33" s="218"/>
      <c r="BZ33" s="218"/>
      <c r="CA33" s="218"/>
      <c r="CB33" s="218"/>
      <c r="CC33" s="221"/>
      <c r="CD33" s="357"/>
      <c r="CE33" s="218"/>
      <c r="CF33" s="218"/>
      <c r="CG33" s="218"/>
      <c r="CH33" s="218"/>
      <c r="CI33" s="218"/>
      <c r="CJ33" s="218"/>
      <c r="CK33" s="218"/>
      <c r="CL33" s="218"/>
      <c r="CM33" s="221"/>
      <c r="CO33" s="378" t="s">
        <v>284</v>
      </c>
      <c r="DG33" s="468" t="s">
        <v>236</v>
      </c>
    </row>
    <row r="34" spans="2:111" s="175" customFormat="1" ht="11.45" customHeight="1">
      <c r="B34" s="357" t="s">
        <v>287</v>
      </c>
      <c r="C34" s="218"/>
      <c r="D34" s="218"/>
      <c r="E34" s="218"/>
      <c r="F34" s="218"/>
      <c r="G34" s="218"/>
      <c r="H34" s="218"/>
      <c r="I34" s="218"/>
      <c r="J34" s="219"/>
      <c r="K34" s="219"/>
      <c r="L34" s="219"/>
      <c r="M34" s="219"/>
      <c r="N34" s="219"/>
      <c r="O34" s="219"/>
      <c r="P34" s="219"/>
      <c r="Q34" s="219"/>
      <c r="R34" s="219"/>
      <c r="S34" s="219"/>
      <c r="T34" s="219" t="s">
        <v>224</v>
      </c>
      <c r="U34" s="219" t="s">
        <v>224</v>
      </c>
      <c r="V34" s="219" t="s">
        <v>224</v>
      </c>
      <c r="W34" s="219"/>
      <c r="X34" s="219"/>
      <c r="Z34" s="224" t="s">
        <v>271</v>
      </c>
      <c r="AA34" s="220" t="s">
        <v>226</v>
      </c>
      <c r="AB34" s="357" t="s">
        <v>280</v>
      </c>
      <c r="AC34" s="218"/>
      <c r="AD34" s="218"/>
      <c r="AE34" s="218"/>
      <c r="AF34" s="218"/>
      <c r="AG34" s="218"/>
      <c r="AH34" s="218"/>
      <c r="AI34" s="221"/>
      <c r="AJ34" s="357"/>
      <c r="AK34" s="218"/>
      <c r="AL34" s="221"/>
      <c r="AM34" s="357" t="s">
        <v>281</v>
      </c>
      <c r="AN34" s="218"/>
      <c r="AO34" s="218"/>
      <c r="AP34" s="218"/>
      <c r="AQ34" s="218"/>
      <c r="AR34" s="218"/>
      <c r="AS34" s="218"/>
      <c r="AT34" s="221"/>
      <c r="AU34" s="219"/>
      <c r="AV34" s="357" t="s">
        <v>282</v>
      </c>
      <c r="AW34" s="218"/>
      <c r="AX34" s="218"/>
      <c r="AY34" s="218"/>
      <c r="AZ34" s="218"/>
      <c r="BA34" s="218"/>
      <c r="BB34" s="218"/>
      <c r="BC34" s="221"/>
      <c r="BD34" s="357" t="s">
        <v>283</v>
      </c>
      <c r="BE34" s="218"/>
      <c r="BF34" s="218"/>
      <c r="BG34" s="218"/>
      <c r="BH34" s="218"/>
      <c r="BI34" s="218"/>
      <c r="BJ34" s="218"/>
      <c r="BK34" s="218"/>
      <c r="BL34" s="218"/>
      <c r="BM34" s="218"/>
      <c r="BN34" s="218"/>
      <c r="BO34" s="221"/>
      <c r="BP34" s="357"/>
      <c r="BQ34" s="218"/>
      <c r="BR34" s="218"/>
      <c r="BS34" s="218"/>
      <c r="BT34" s="218"/>
      <c r="BU34" s="218"/>
      <c r="BV34" s="218"/>
      <c r="BW34" s="218"/>
      <c r="BX34" s="218"/>
      <c r="BY34" s="218"/>
      <c r="BZ34" s="218"/>
      <c r="CA34" s="218"/>
      <c r="CB34" s="218"/>
      <c r="CC34" s="221"/>
      <c r="CD34" s="357"/>
      <c r="CE34" s="218"/>
      <c r="CF34" s="218"/>
      <c r="CG34" s="218"/>
      <c r="CH34" s="218"/>
      <c r="CI34" s="218"/>
      <c r="CJ34" s="218"/>
      <c r="CK34" s="218"/>
      <c r="CL34" s="218"/>
      <c r="CM34" s="221"/>
      <c r="CO34" s="378" t="s">
        <v>284</v>
      </c>
      <c r="DG34" s="468" t="s">
        <v>236</v>
      </c>
    </row>
    <row r="35" spans="2:111" s="175" customFormat="1" ht="11.45" customHeight="1">
      <c r="B35" s="357" t="s">
        <v>288</v>
      </c>
      <c r="C35" s="218"/>
      <c r="D35" s="218"/>
      <c r="E35" s="218"/>
      <c r="F35" s="218"/>
      <c r="G35" s="218"/>
      <c r="H35" s="218"/>
      <c r="I35" s="218"/>
      <c r="J35" s="219"/>
      <c r="K35" s="219"/>
      <c r="L35" s="219"/>
      <c r="M35" s="219"/>
      <c r="N35" s="219"/>
      <c r="O35" s="219"/>
      <c r="P35" s="219"/>
      <c r="Q35" s="219"/>
      <c r="R35" s="219"/>
      <c r="S35" s="219"/>
      <c r="T35" s="219" t="s">
        <v>224</v>
      </c>
      <c r="U35" s="219" t="s">
        <v>224</v>
      </c>
      <c r="V35" s="219"/>
      <c r="W35" s="219"/>
      <c r="X35" s="219"/>
      <c r="Z35" s="224" t="s">
        <v>271</v>
      </c>
      <c r="AA35" s="220" t="s">
        <v>226</v>
      </c>
      <c r="AB35" s="357" t="s">
        <v>280</v>
      </c>
      <c r="AC35" s="218"/>
      <c r="AD35" s="218"/>
      <c r="AE35" s="218"/>
      <c r="AF35" s="218"/>
      <c r="AG35" s="218"/>
      <c r="AH35" s="218"/>
      <c r="AI35" s="221"/>
      <c r="AJ35" s="357"/>
      <c r="AK35" s="218"/>
      <c r="AL35" s="221"/>
      <c r="AM35" s="357" t="s">
        <v>281</v>
      </c>
      <c r="AN35" s="218"/>
      <c r="AO35" s="218"/>
      <c r="AP35" s="218"/>
      <c r="AQ35" s="218"/>
      <c r="AR35" s="218"/>
      <c r="AS35" s="218"/>
      <c r="AT35" s="221"/>
      <c r="AU35" s="219"/>
      <c r="AV35" s="357" t="s">
        <v>282</v>
      </c>
      <c r="AW35" s="218"/>
      <c r="AX35" s="218"/>
      <c r="AY35" s="218"/>
      <c r="AZ35" s="218"/>
      <c r="BA35" s="218"/>
      <c r="BB35" s="218"/>
      <c r="BC35" s="221"/>
      <c r="BD35" s="357" t="s">
        <v>283</v>
      </c>
      <c r="BE35" s="218"/>
      <c r="BF35" s="218"/>
      <c r="BG35" s="218"/>
      <c r="BH35" s="218"/>
      <c r="BI35" s="218"/>
      <c r="BJ35" s="218"/>
      <c r="BK35" s="218"/>
      <c r="BL35" s="218"/>
      <c r="BM35" s="218"/>
      <c r="BN35" s="218"/>
      <c r="BO35" s="221"/>
      <c r="BP35" s="357"/>
      <c r="BQ35" s="218"/>
      <c r="BR35" s="218"/>
      <c r="BS35" s="218"/>
      <c r="BT35" s="218"/>
      <c r="BU35" s="218"/>
      <c r="BV35" s="218"/>
      <c r="BW35" s="218"/>
      <c r="BX35" s="218"/>
      <c r="BY35" s="218"/>
      <c r="BZ35" s="218"/>
      <c r="CA35" s="218"/>
      <c r="CB35" s="218"/>
      <c r="CC35" s="221"/>
      <c r="CD35" s="357"/>
      <c r="CE35" s="218"/>
      <c r="CF35" s="218"/>
      <c r="CG35" s="218"/>
      <c r="CH35" s="218"/>
      <c r="CI35" s="218"/>
      <c r="CJ35" s="218"/>
      <c r="CK35" s="218"/>
      <c r="CL35" s="218"/>
      <c r="CM35" s="221"/>
      <c r="CO35" s="378" t="s">
        <v>284</v>
      </c>
      <c r="DG35" s="468" t="s">
        <v>236</v>
      </c>
    </row>
    <row r="36" spans="2:111" s="175" customFormat="1" ht="11.45" customHeight="1">
      <c r="B36" s="357" t="s">
        <v>7208</v>
      </c>
      <c r="C36" s="218"/>
      <c r="D36" s="218"/>
      <c r="E36" s="218"/>
      <c r="F36" s="218"/>
      <c r="G36" s="218"/>
      <c r="H36" s="218"/>
      <c r="I36" s="218"/>
      <c r="J36" s="219"/>
      <c r="K36" s="219"/>
      <c r="L36" s="219"/>
      <c r="M36" s="219"/>
      <c r="N36" s="219"/>
      <c r="O36" s="219"/>
      <c r="P36" s="219"/>
      <c r="Q36" s="219"/>
      <c r="R36" s="219"/>
      <c r="S36" s="219"/>
      <c r="T36" s="219"/>
      <c r="U36" s="219" t="s">
        <v>224</v>
      </c>
      <c r="V36" s="219"/>
      <c r="W36" s="219"/>
      <c r="X36" s="219"/>
      <c r="Z36" s="224" t="s">
        <v>271</v>
      </c>
      <c r="AA36" s="220" t="s">
        <v>226</v>
      </c>
      <c r="AB36" s="357" t="s">
        <v>398</v>
      </c>
      <c r="AC36" s="218"/>
      <c r="AD36" s="218"/>
      <c r="AE36" s="218"/>
      <c r="AF36" s="218"/>
      <c r="AG36" s="218"/>
      <c r="AH36" s="218"/>
      <c r="AI36" s="221"/>
      <c r="AJ36" s="357"/>
      <c r="AK36" s="218"/>
      <c r="AL36" s="221"/>
      <c r="AM36" s="357" t="s">
        <v>397</v>
      </c>
      <c r="AN36" s="218"/>
      <c r="AO36" s="218"/>
      <c r="AP36" s="218"/>
      <c r="AQ36" s="218"/>
      <c r="AR36" s="218"/>
      <c r="AS36" s="218"/>
      <c r="AT36" s="221"/>
      <c r="AU36" s="219" t="s">
        <v>224</v>
      </c>
      <c r="AV36" s="357" t="s">
        <v>399</v>
      </c>
      <c r="AW36" s="218"/>
      <c r="AX36" s="218"/>
      <c r="AY36" s="218"/>
      <c r="AZ36" s="218"/>
      <c r="BA36" s="218"/>
      <c r="BB36" s="218"/>
      <c r="BC36" s="221"/>
      <c r="BD36" s="357"/>
      <c r="BE36" s="218"/>
      <c r="BF36" s="218"/>
      <c r="BG36" s="218"/>
      <c r="BH36" s="218"/>
      <c r="BI36" s="218"/>
      <c r="BJ36" s="218"/>
      <c r="BK36" s="218"/>
      <c r="BL36" s="218"/>
      <c r="BM36" s="218"/>
      <c r="BN36" s="218"/>
      <c r="BO36" s="221"/>
      <c r="BP36" s="357"/>
      <c r="BQ36" s="218"/>
      <c r="BR36" s="218"/>
      <c r="BS36" s="218"/>
      <c r="BT36" s="218"/>
      <c r="BU36" s="218"/>
      <c r="BV36" s="218"/>
      <c r="BW36" s="218"/>
      <c r="BX36" s="218"/>
      <c r="BY36" s="218"/>
      <c r="BZ36" s="218"/>
      <c r="CA36" s="218"/>
      <c r="CB36" s="218"/>
      <c r="CC36" s="221"/>
      <c r="CD36" s="357"/>
      <c r="CE36" s="218"/>
      <c r="CF36" s="218"/>
      <c r="CG36" s="218"/>
      <c r="CH36" s="218"/>
      <c r="CI36" s="218"/>
      <c r="CJ36" s="218"/>
      <c r="CK36" s="218"/>
      <c r="CL36" s="218"/>
      <c r="CM36" s="221"/>
      <c r="CO36" s="378" t="s">
        <v>284</v>
      </c>
      <c r="DG36" s="468" t="s">
        <v>236</v>
      </c>
    </row>
    <row r="37" spans="2:111" s="175" customFormat="1" ht="11.45" customHeight="1">
      <c r="B37" s="357" t="s">
        <v>7209</v>
      </c>
      <c r="C37" s="218"/>
      <c r="D37" s="218"/>
      <c r="E37" s="218"/>
      <c r="F37" s="218"/>
      <c r="G37" s="218"/>
      <c r="H37" s="218"/>
      <c r="I37" s="218"/>
      <c r="J37" s="219"/>
      <c r="K37" s="219"/>
      <c r="L37" s="219"/>
      <c r="M37" s="219"/>
      <c r="N37" s="219"/>
      <c r="O37" s="219"/>
      <c r="P37" s="219"/>
      <c r="Q37" s="219"/>
      <c r="R37" s="219"/>
      <c r="S37" s="219"/>
      <c r="T37" s="219"/>
      <c r="U37" s="219" t="s">
        <v>224</v>
      </c>
      <c r="V37" s="219"/>
      <c r="W37" s="219"/>
      <c r="X37" s="219"/>
      <c r="Z37" s="224" t="s">
        <v>271</v>
      </c>
      <c r="AA37" s="220" t="s">
        <v>226</v>
      </c>
      <c r="AB37" s="357" t="s">
        <v>398</v>
      </c>
      <c r="AC37" s="218"/>
      <c r="AD37" s="218"/>
      <c r="AE37" s="218"/>
      <c r="AF37" s="218"/>
      <c r="AG37" s="218"/>
      <c r="AH37" s="218"/>
      <c r="AI37" s="221"/>
      <c r="AJ37" s="357"/>
      <c r="AK37" s="218"/>
      <c r="AL37" s="221"/>
      <c r="AM37" s="357" t="s">
        <v>397</v>
      </c>
      <c r="AN37" s="218"/>
      <c r="AO37" s="218"/>
      <c r="AP37" s="218"/>
      <c r="AQ37" s="218"/>
      <c r="AR37" s="218"/>
      <c r="AS37" s="218"/>
      <c r="AT37" s="221"/>
      <c r="AU37" s="219" t="s">
        <v>224</v>
      </c>
      <c r="AV37" s="357" t="s">
        <v>399</v>
      </c>
      <c r="AW37" s="218"/>
      <c r="AX37" s="218"/>
      <c r="AY37" s="218"/>
      <c r="AZ37" s="218"/>
      <c r="BA37" s="218"/>
      <c r="BB37" s="218"/>
      <c r="BC37" s="221"/>
      <c r="BD37" s="357"/>
      <c r="BE37" s="218"/>
      <c r="BF37" s="218"/>
      <c r="BG37" s="218"/>
      <c r="BH37" s="218"/>
      <c r="BI37" s="218"/>
      <c r="BJ37" s="218"/>
      <c r="BK37" s="218"/>
      <c r="BL37" s="218"/>
      <c r="BM37" s="218"/>
      <c r="BN37" s="218"/>
      <c r="BO37" s="221"/>
      <c r="BP37" s="357"/>
      <c r="BQ37" s="218"/>
      <c r="BR37" s="218"/>
      <c r="BS37" s="218"/>
      <c r="BT37" s="218"/>
      <c r="BU37" s="218"/>
      <c r="BV37" s="218"/>
      <c r="BW37" s="218"/>
      <c r="BX37" s="218"/>
      <c r="BY37" s="218"/>
      <c r="BZ37" s="218"/>
      <c r="CA37" s="218"/>
      <c r="CB37" s="218"/>
      <c r="CC37" s="221"/>
      <c r="CD37" s="357"/>
      <c r="CE37" s="218"/>
      <c r="CF37" s="218"/>
      <c r="CG37" s="218"/>
      <c r="CH37" s="218"/>
      <c r="CI37" s="218"/>
      <c r="CJ37" s="218"/>
      <c r="CK37" s="218"/>
      <c r="CL37" s="218"/>
      <c r="CM37" s="221"/>
      <c r="CO37" s="378" t="s">
        <v>284</v>
      </c>
      <c r="DG37" s="468" t="s">
        <v>236</v>
      </c>
    </row>
    <row r="38" spans="2:111" s="175" customFormat="1" ht="11.45" customHeight="1">
      <c r="B38" s="358" t="s">
        <v>289</v>
      </c>
      <c r="C38" s="222"/>
      <c r="D38" s="222"/>
      <c r="E38" s="222"/>
      <c r="F38" s="222"/>
      <c r="G38" s="222"/>
      <c r="H38" s="222"/>
      <c r="I38" s="222"/>
      <c r="J38" s="219"/>
      <c r="K38" s="219"/>
      <c r="L38" s="219"/>
      <c r="M38" s="219"/>
      <c r="N38" s="219"/>
      <c r="O38" s="219"/>
      <c r="P38" s="219" t="s">
        <v>224</v>
      </c>
      <c r="Q38" s="219" t="s">
        <v>224</v>
      </c>
      <c r="R38" s="219" t="s">
        <v>224</v>
      </c>
      <c r="S38" s="219"/>
      <c r="T38" s="219"/>
      <c r="U38" s="219"/>
      <c r="V38" s="219"/>
      <c r="W38" s="219"/>
      <c r="X38" s="219"/>
      <c r="Z38" s="224" t="s">
        <v>271</v>
      </c>
      <c r="AA38" s="225" t="s">
        <v>272</v>
      </c>
      <c r="AB38" s="358" t="s">
        <v>290</v>
      </c>
      <c r="AC38" s="222"/>
      <c r="AD38" s="222"/>
      <c r="AE38" s="222"/>
      <c r="AF38" s="222"/>
      <c r="AG38" s="222"/>
      <c r="AH38" s="222"/>
      <c r="AI38" s="223"/>
      <c r="AJ38" s="357"/>
      <c r="AK38" s="218"/>
      <c r="AL38" s="221"/>
      <c r="AM38" s="357"/>
      <c r="AN38" s="218"/>
      <c r="AO38" s="218"/>
      <c r="AP38" s="218"/>
      <c r="AQ38" s="218"/>
      <c r="AR38" s="218"/>
      <c r="AS38" s="218"/>
      <c r="AT38" s="221"/>
      <c r="AU38" s="219"/>
      <c r="AV38" s="357"/>
      <c r="AW38" s="218"/>
      <c r="AX38" s="218"/>
      <c r="AY38" s="218"/>
      <c r="AZ38" s="218"/>
      <c r="BA38" s="218"/>
      <c r="BB38" s="218"/>
      <c r="BC38" s="221"/>
      <c r="BD38" s="357"/>
      <c r="BE38" s="218"/>
      <c r="BF38" s="218"/>
      <c r="BG38" s="218"/>
      <c r="BH38" s="218"/>
      <c r="BI38" s="218"/>
      <c r="BJ38" s="218"/>
      <c r="BK38" s="218"/>
      <c r="BL38" s="218"/>
      <c r="BM38" s="218"/>
      <c r="BN38" s="218"/>
      <c r="BO38" s="221"/>
      <c r="BP38" s="357"/>
      <c r="BQ38" s="218"/>
      <c r="BR38" s="218"/>
      <c r="BS38" s="218"/>
      <c r="BT38" s="218"/>
      <c r="BU38" s="218"/>
      <c r="BV38" s="218"/>
      <c r="BW38" s="218"/>
      <c r="BX38" s="218"/>
      <c r="BY38" s="218"/>
      <c r="BZ38" s="218"/>
      <c r="CA38" s="218"/>
      <c r="CB38" s="218"/>
      <c r="CC38" s="221"/>
      <c r="CD38" s="357"/>
      <c r="CE38" s="218"/>
      <c r="CF38" s="218"/>
      <c r="CG38" s="218"/>
      <c r="CH38" s="218"/>
      <c r="CI38" s="218"/>
      <c r="CJ38" s="218"/>
      <c r="CK38" s="218"/>
      <c r="CL38" s="218"/>
      <c r="CM38" s="221"/>
    </row>
    <row r="39" spans="2:111" s="175" customFormat="1" ht="11.45" customHeight="1">
      <c r="B39" s="357" t="s">
        <v>291</v>
      </c>
      <c r="C39" s="218"/>
      <c r="D39" s="218"/>
      <c r="E39" s="218"/>
      <c r="F39" s="218"/>
      <c r="G39" s="218"/>
      <c r="H39" s="218"/>
      <c r="I39" s="218"/>
      <c r="J39" s="219" t="s">
        <v>224</v>
      </c>
      <c r="K39" s="219" t="s">
        <v>224</v>
      </c>
      <c r="L39" s="219"/>
      <c r="M39" s="219"/>
      <c r="N39" s="219" t="s">
        <v>224</v>
      </c>
      <c r="O39" s="219" t="s">
        <v>224</v>
      </c>
      <c r="P39" s="219" t="s">
        <v>224</v>
      </c>
      <c r="Q39" s="219" t="s">
        <v>224</v>
      </c>
      <c r="R39" s="219"/>
      <c r="S39" s="219"/>
      <c r="T39" s="219"/>
      <c r="U39" s="219"/>
      <c r="V39" s="219"/>
      <c r="W39" s="219"/>
      <c r="X39" s="219"/>
      <c r="Z39" s="224" t="s">
        <v>271</v>
      </c>
      <c r="AA39" s="225" t="s">
        <v>272</v>
      </c>
      <c r="AB39" s="357" t="s">
        <v>292</v>
      </c>
      <c r="AC39" s="218"/>
      <c r="AD39" s="218"/>
      <c r="AE39" s="218"/>
      <c r="AF39" s="218"/>
      <c r="AG39" s="218"/>
      <c r="AH39" s="218"/>
      <c r="AI39" s="221"/>
      <c r="AJ39" s="357" t="s">
        <v>293</v>
      </c>
      <c r="AK39" s="218"/>
      <c r="AL39" s="221"/>
      <c r="AM39" s="357" t="s">
        <v>292</v>
      </c>
      <c r="AN39" s="218"/>
      <c r="AO39" s="218"/>
      <c r="AP39" s="218"/>
      <c r="AQ39" s="218"/>
      <c r="AR39" s="218"/>
      <c r="AS39" s="218"/>
      <c r="AT39" s="221"/>
      <c r="AU39" s="219"/>
      <c r="AV39" s="357" t="s">
        <v>294</v>
      </c>
      <c r="AW39" s="218"/>
      <c r="AX39" s="218"/>
      <c r="AY39" s="218"/>
      <c r="AZ39" s="218"/>
      <c r="BA39" s="218"/>
      <c r="BB39" s="218"/>
      <c r="BC39" s="221"/>
      <c r="BD39" s="357"/>
      <c r="BE39" s="218"/>
      <c r="BF39" s="218"/>
      <c r="BG39" s="218"/>
      <c r="BH39" s="218"/>
      <c r="BI39" s="218"/>
      <c r="BJ39" s="218"/>
      <c r="BK39" s="218"/>
      <c r="BL39" s="218"/>
      <c r="BM39" s="218"/>
      <c r="BN39" s="218"/>
      <c r="BO39" s="221"/>
      <c r="BP39" s="357"/>
      <c r="BQ39" s="218"/>
      <c r="BR39" s="218"/>
      <c r="BS39" s="218"/>
      <c r="BT39" s="218"/>
      <c r="BU39" s="218"/>
      <c r="BV39" s="218"/>
      <c r="BW39" s="218"/>
      <c r="BX39" s="218"/>
      <c r="BY39" s="218"/>
      <c r="BZ39" s="218"/>
      <c r="CA39" s="218"/>
      <c r="CB39" s="218"/>
      <c r="CC39" s="221"/>
      <c r="CD39" s="357" t="s">
        <v>295</v>
      </c>
      <c r="CE39" s="218"/>
      <c r="CF39" s="218"/>
      <c r="CG39" s="218"/>
      <c r="CH39" s="218"/>
      <c r="CI39" s="218"/>
      <c r="CJ39" s="218"/>
      <c r="CK39" s="218"/>
      <c r="CL39" s="218"/>
      <c r="CM39" s="221"/>
    </row>
    <row r="40" spans="2:111" s="175" customFormat="1" ht="11.45" customHeight="1">
      <c r="B40" s="357" t="s">
        <v>296</v>
      </c>
      <c r="C40" s="218"/>
      <c r="D40" s="218"/>
      <c r="E40" s="218"/>
      <c r="F40" s="218"/>
      <c r="G40" s="218"/>
      <c r="H40" s="218"/>
      <c r="I40" s="218"/>
      <c r="J40" s="219"/>
      <c r="K40" s="219"/>
      <c r="L40" s="219"/>
      <c r="M40" s="219"/>
      <c r="N40" s="219" t="s">
        <v>224</v>
      </c>
      <c r="O40" s="219"/>
      <c r="P40" s="219" t="s">
        <v>224</v>
      </c>
      <c r="Q40" s="219" t="s">
        <v>224</v>
      </c>
      <c r="R40" s="219" t="s">
        <v>224</v>
      </c>
      <c r="S40" s="219"/>
      <c r="T40" s="219"/>
      <c r="U40" s="219"/>
      <c r="V40" s="219"/>
      <c r="W40" s="219"/>
      <c r="X40" s="219"/>
      <c r="Z40" s="224" t="s">
        <v>271</v>
      </c>
      <c r="AA40" s="225" t="s">
        <v>272</v>
      </c>
      <c r="AB40" s="357" t="s">
        <v>297</v>
      </c>
      <c r="AC40" s="218"/>
      <c r="AD40" s="218"/>
      <c r="AE40" s="218"/>
      <c r="AF40" s="218"/>
      <c r="AG40" s="218"/>
      <c r="AH40" s="218"/>
      <c r="AI40" s="221"/>
      <c r="AJ40" s="357" t="s">
        <v>298</v>
      </c>
      <c r="AK40" s="218"/>
      <c r="AL40" s="221"/>
      <c r="AM40" s="357" t="s">
        <v>297</v>
      </c>
      <c r="AN40" s="218"/>
      <c r="AO40" s="218"/>
      <c r="AP40" s="218"/>
      <c r="AQ40" s="218"/>
      <c r="AR40" s="218"/>
      <c r="AS40" s="218"/>
      <c r="AT40" s="221"/>
      <c r="AU40" s="219"/>
      <c r="AV40" s="357" t="s">
        <v>297</v>
      </c>
      <c r="AW40" s="218"/>
      <c r="AX40" s="218"/>
      <c r="AY40" s="218"/>
      <c r="AZ40" s="218"/>
      <c r="BA40" s="218"/>
      <c r="BB40" s="218"/>
      <c r="BC40" s="221"/>
      <c r="BD40" s="357"/>
      <c r="BE40" s="218"/>
      <c r="BF40" s="218"/>
      <c r="BG40" s="218"/>
      <c r="BH40" s="218"/>
      <c r="BI40" s="218"/>
      <c r="BJ40" s="218"/>
      <c r="BK40" s="218"/>
      <c r="BL40" s="218"/>
      <c r="BM40" s="218"/>
      <c r="BN40" s="218"/>
      <c r="BO40" s="221"/>
      <c r="BP40" s="357"/>
      <c r="BQ40" s="218"/>
      <c r="BR40" s="218"/>
      <c r="BS40" s="218"/>
      <c r="BT40" s="218"/>
      <c r="BU40" s="218"/>
      <c r="BV40" s="218"/>
      <c r="BW40" s="218"/>
      <c r="BX40" s="218"/>
      <c r="BY40" s="218"/>
      <c r="BZ40" s="218"/>
      <c r="CA40" s="218"/>
      <c r="CB40" s="218"/>
      <c r="CC40" s="221"/>
      <c r="CD40" s="357" t="s">
        <v>295</v>
      </c>
      <c r="CE40" s="218"/>
      <c r="CF40" s="218"/>
      <c r="CG40" s="218"/>
      <c r="CH40" s="218"/>
      <c r="CI40" s="218"/>
      <c r="CJ40" s="218"/>
      <c r="CK40" s="218"/>
      <c r="CL40" s="218"/>
      <c r="CM40" s="221"/>
    </row>
    <row r="41" spans="2:111" s="175" customFormat="1" ht="11.45" customHeight="1">
      <c r="B41" s="358" t="s">
        <v>299</v>
      </c>
      <c r="C41" s="222"/>
      <c r="D41" s="222"/>
      <c r="E41" s="222"/>
      <c r="F41" s="222"/>
      <c r="G41" s="222"/>
      <c r="H41" s="222"/>
      <c r="I41" s="222"/>
      <c r="J41" s="219"/>
      <c r="K41" s="219"/>
      <c r="L41" s="219"/>
      <c r="M41" s="219"/>
      <c r="N41" s="219"/>
      <c r="O41" s="219"/>
      <c r="P41" s="219" t="s">
        <v>224</v>
      </c>
      <c r="Q41" s="219"/>
      <c r="R41" s="219"/>
      <c r="S41" s="219"/>
      <c r="T41" s="219"/>
      <c r="U41" s="219"/>
      <c r="V41" s="219"/>
      <c r="W41" s="219"/>
      <c r="X41" s="219"/>
      <c r="Z41" s="224" t="s">
        <v>271</v>
      </c>
      <c r="AA41" s="224" t="s">
        <v>300</v>
      </c>
      <c r="AB41" s="358" t="s">
        <v>301</v>
      </c>
      <c r="AC41" s="222"/>
      <c r="AD41" s="222"/>
      <c r="AE41" s="222"/>
      <c r="AF41" s="222"/>
      <c r="AG41" s="222"/>
      <c r="AH41" s="222"/>
      <c r="AI41" s="223"/>
      <c r="AJ41" s="357"/>
      <c r="AK41" s="218"/>
      <c r="AL41" s="221"/>
      <c r="AM41" s="357"/>
      <c r="AN41" s="218"/>
      <c r="AO41" s="218"/>
      <c r="AP41" s="218"/>
      <c r="AQ41" s="218"/>
      <c r="AR41" s="218"/>
      <c r="AS41" s="218"/>
      <c r="AT41" s="221"/>
      <c r="AU41" s="219"/>
      <c r="AV41" s="357"/>
      <c r="AW41" s="218"/>
      <c r="AX41" s="218"/>
      <c r="AY41" s="218"/>
      <c r="AZ41" s="218"/>
      <c r="BA41" s="218"/>
      <c r="BB41" s="218"/>
      <c r="BC41" s="221"/>
      <c r="BD41" s="357"/>
      <c r="BE41" s="218"/>
      <c r="BF41" s="218"/>
      <c r="BG41" s="218"/>
      <c r="BH41" s="218"/>
      <c r="BI41" s="218"/>
      <c r="BJ41" s="218"/>
      <c r="BK41" s="218"/>
      <c r="BL41" s="218"/>
      <c r="BM41" s="218"/>
      <c r="BN41" s="218"/>
      <c r="BO41" s="221"/>
      <c r="BP41" s="357"/>
      <c r="BQ41" s="218"/>
      <c r="BR41" s="218"/>
      <c r="BS41" s="218"/>
      <c r="BT41" s="218"/>
      <c r="BU41" s="218"/>
      <c r="BV41" s="218"/>
      <c r="BW41" s="218"/>
      <c r="BX41" s="218"/>
      <c r="BY41" s="218"/>
      <c r="BZ41" s="218"/>
      <c r="CA41" s="218"/>
      <c r="CB41" s="218"/>
      <c r="CC41" s="221"/>
      <c r="CD41" s="357"/>
      <c r="CE41" s="218"/>
      <c r="CF41" s="218"/>
      <c r="CG41" s="218"/>
      <c r="CH41" s="218"/>
      <c r="CI41" s="218"/>
      <c r="CJ41" s="218"/>
      <c r="CK41" s="218"/>
      <c r="CL41" s="218"/>
      <c r="CM41" s="221"/>
    </row>
    <row r="42" spans="2:111" s="175" customFormat="1" ht="11.45" customHeight="1">
      <c r="B42" s="357" t="s">
        <v>302</v>
      </c>
      <c r="C42" s="218"/>
      <c r="D42" s="218"/>
      <c r="E42" s="218"/>
      <c r="F42" s="218"/>
      <c r="G42" s="218"/>
      <c r="H42" s="218"/>
      <c r="I42" s="218"/>
      <c r="J42" s="219" t="s">
        <v>224</v>
      </c>
      <c r="K42" s="219" t="s">
        <v>224</v>
      </c>
      <c r="L42" s="219"/>
      <c r="M42" s="219"/>
      <c r="N42" s="219" t="s">
        <v>224</v>
      </c>
      <c r="O42" s="219" t="s">
        <v>224</v>
      </c>
      <c r="P42" s="219"/>
      <c r="Q42" s="219" t="s">
        <v>224</v>
      </c>
      <c r="R42" s="219"/>
      <c r="S42" s="219"/>
      <c r="T42" s="219"/>
      <c r="U42" s="219"/>
      <c r="V42" s="219"/>
      <c r="W42" s="219"/>
      <c r="X42" s="219"/>
      <c r="Z42" s="224" t="s">
        <v>271</v>
      </c>
      <c r="AA42" s="225" t="s">
        <v>272</v>
      </c>
      <c r="AB42" s="357" t="s">
        <v>303</v>
      </c>
      <c r="AC42" s="218"/>
      <c r="AD42" s="218"/>
      <c r="AE42" s="218"/>
      <c r="AF42" s="218"/>
      <c r="AG42" s="218"/>
      <c r="AH42" s="218"/>
      <c r="AI42" s="221"/>
      <c r="AJ42" s="357" t="s">
        <v>304</v>
      </c>
      <c r="AK42" s="218"/>
      <c r="AL42" s="221"/>
      <c r="AM42" s="357" t="s">
        <v>303</v>
      </c>
      <c r="AN42" s="218"/>
      <c r="AO42" s="218"/>
      <c r="AP42" s="218"/>
      <c r="AQ42" s="218"/>
      <c r="AR42" s="218"/>
      <c r="AS42" s="218"/>
      <c r="AT42" s="221"/>
      <c r="AU42" s="219"/>
      <c r="AV42" s="357" t="s">
        <v>305</v>
      </c>
      <c r="AW42" s="218"/>
      <c r="AX42" s="218"/>
      <c r="AY42" s="218"/>
      <c r="AZ42" s="218"/>
      <c r="BA42" s="218"/>
      <c r="BB42" s="218"/>
      <c r="BC42" s="221"/>
      <c r="BD42" s="357"/>
      <c r="BE42" s="218"/>
      <c r="BF42" s="218"/>
      <c r="BG42" s="218"/>
      <c r="BH42" s="218"/>
      <c r="BI42" s="218"/>
      <c r="BJ42" s="218"/>
      <c r="BK42" s="218"/>
      <c r="BL42" s="218"/>
      <c r="BM42" s="218"/>
      <c r="BN42" s="218"/>
      <c r="BO42" s="221"/>
      <c r="BP42" s="357"/>
      <c r="BQ42" s="218"/>
      <c r="BR42" s="218"/>
      <c r="BS42" s="218"/>
      <c r="BT42" s="218"/>
      <c r="BU42" s="218"/>
      <c r="BV42" s="218"/>
      <c r="BW42" s="218"/>
      <c r="BX42" s="218"/>
      <c r="BY42" s="218"/>
      <c r="BZ42" s="218"/>
      <c r="CA42" s="218"/>
      <c r="CB42" s="218"/>
      <c r="CC42" s="221"/>
      <c r="CD42" s="357"/>
      <c r="CE42" s="218"/>
      <c r="CF42" s="218"/>
      <c r="CG42" s="218"/>
      <c r="CH42" s="218"/>
      <c r="CI42" s="218"/>
      <c r="CJ42" s="218"/>
      <c r="CK42" s="218"/>
      <c r="CL42" s="218"/>
      <c r="CM42" s="221"/>
    </row>
    <row r="43" spans="2:111" s="175" customFormat="1" ht="11.45" customHeight="1">
      <c r="B43" s="357" t="s">
        <v>306</v>
      </c>
      <c r="C43" s="218"/>
      <c r="D43" s="218"/>
      <c r="E43" s="218"/>
      <c r="F43" s="218"/>
      <c r="G43" s="218"/>
      <c r="H43" s="218"/>
      <c r="I43" s="218"/>
      <c r="J43" s="219" t="s">
        <v>224</v>
      </c>
      <c r="K43" s="219" t="s">
        <v>224</v>
      </c>
      <c r="L43" s="219"/>
      <c r="M43" s="219"/>
      <c r="N43" s="219" t="s">
        <v>224</v>
      </c>
      <c r="O43" s="219" t="s">
        <v>224</v>
      </c>
      <c r="P43" s="219"/>
      <c r="Q43" s="219" t="s">
        <v>224</v>
      </c>
      <c r="R43" s="219"/>
      <c r="S43" s="219"/>
      <c r="T43" s="219"/>
      <c r="U43" s="219"/>
      <c r="V43" s="219"/>
      <c r="W43" s="219"/>
      <c r="X43" s="219"/>
      <c r="Z43" s="224" t="s">
        <v>271</v>
      </c>
      <c r="AA43" s="225" t="s">
        <v>272</v>
      </c>
      <c r="AB43" s="357" t="s">
        <v>306</v>
      </c>
      <c r="AC43" s="218"/>
      <c r="AD43" s="218"/>
      <c r="AE43" s="218"/>
      <c r="AF43" s="218"/>
      <c r="AG43" s="218"/>
      <c r="AH43" s="218"/>
      <c r="AI43" s="221"/>
      <c r="AJ43" s="357" t="s">
        <v>304</v>
      </c>
      <c r="AK43" s="218"/>
      <c r="AL43" s="221"/>
      <c r="AM43" s="357" t="s">
        <v>306</v>
      </c>
      <c r="AN43" s="218"/>
      <c r="AO43" s="218"/>
      <c r="AP43" s="218"/>
      <c r="AQ43" s="218"/>
      <c r="AR43" s="218"/>
      <c r="AS43" s="218"/>
      <c r="AT43" s="221"/>
      <c r="AU43" s="219"/>
      <c r="AV43" s="357" t="s">
        <v>307</v>
      </c>
      <c r="AW43" s="218"/>
      <c r="AX43" s="218"/>
      <c r="AY43" s="218"/>
      <c r="AZ43" s="218"/>
      <c r="BA43" s="218"/>
      <c r="BB43" s="218"/>
      <c r="BC43" s="221"/>
      <c r="BD43" s="357"/>
      <c r="BE43" s="218"/>
      <c r="BF43" s="218"/>
      <c r="BG43" s="218"/>
      <c r="BH43" s="218"/>
      <c r="BI43" s="218"/>
      <c r="BJ43" s="218"/>
      <c r="BK43" s="218"/>
      <c r="BL43" s="218"/>
      <c r="BM43" s="218"/>
      <c r="BN43" s="218"/>
      <c r="BO43" s="221"/>
      <c r="BP43" s="357"/>
      <c r="BQ43" s="218"/>
      <c r="BR43" s="218"/>
      <c r="BS43" s="218"/>
      <c r="BT43" s="218"/>
      <c r="BU43" s="218"/>
      <c r="BV43" s="218"/>
      <c r="BW43" s="218"/>
      <c r="BX43" s="218"/>
      <c r="BY43" s="218"/>
      <c r="BZ43" s="218"/>
      <c r="CA43" s="218"/>
      <c r="CB43" s="218"/>
      <c r="CC43" s="221"/>
      <c r="CD43" s="357"/>
      <c r="CE43" s="218"/>
      <c r="CF43" s="218"/>
      <c r="CG43" s="218"/>
      <c r="CH43" s="218"/>
      <c r="CI43" s="218"/>
      <c r="CJ43" s="218"/>
      <c r="CK43" s="218"/>
      <c r="CL43" s="218"/>
      <c r="CM43" s="221"/>
    </row>
    <row r="44" spans="2:111" s="175" customFormat="1" ht="11.45" customHeight="1">
      <c r="B44" s="357" t="s">
        <v>308</v>
      </c>
      <c r="C44" s="218"/>
      <c r="D44" s="218"/>
      <c r="E44" s="218"/>
      <c r="F44" s="218"/>
      <c r="G44" s="218"/>
      <c r="H44" s="218"/>
      <c r="I44" s="218"/>
      <c r="J44" s="219" t="s">
        <v>224</v>
      </c>
      <c r="K44" s="219" t="s">
        <v>224</v>
      </c>
      <c r="L44" s="219"/>
      <c r="M44" s="219"/>
      <c r="N44" s="219" t="s">
        <v>224</v>
      </c>
      <c r="O44" s="219" t="s">
        <v>224</v>
      </c>
      <c r="P44" s="219"/>
      <c r="Q44" s="219" t="s">
        <v>224</v>
      </c>
      <c r="R44" s="219"/>
      <c r="S44" s="219"/>
      <c r="T44" s="219"/>
      <c r="U44" s="219"/>
      <c r="V44" s="219"/>
      <c r="W44" s="219"/>
      <c r="X44" s="219"/>
      <c r="Z44" s="224" t="s">
        <v>271</v>
      </c>
      <c r="AA44" s="225" t="s">
        <v>272</v>
      </c>
      <c r="AB44" s="357" t="s">
        <v>308</v>
      </c>
      <c r="AC44" s="218"/>
      <c r="AD44" s="218"/>
      <c r="AE44" s="218"/>
      <c r="AF44" s="218"/>
      <c r="AG44" s="218"/>
      <c r="AH44" s="218"/>
      <c r="AI44" s="221"/>
      <c r="AJ44" s="357" t="s">
        <v>304</v>
      </c>
      <c r="AK44" s="218"/>
      <c r="AL44" s="221"/>
      <c r="AM44" s="357" t="s">
        <v>308</v>
      </c>
      <c r="AN44" s="218"/>
      <c r="AO44" s="218"/>
      <c r="AP44" s="218"/>
      <c r="AQ44" s="218"/>
      <c r="AR44" s="218"/>
      <c r="AS44" s="218"/>
      <c r="AT44" s="221"/>
      <c r="AU44" s="219"/>
      <c r="AV44" s="357" t="s">
        <v>309</v>
      </c>
      <c r="AW44" s="218"/>
      <c r="AX44" s="218"/>
      <c r="AY44" s="218"/>
      <c r="AZ44" s="218"/>
      <c r="BA44" s="218"/>
      <c r="BB44" s="218"/>
      <c r="BC44" s="221"/>
      <c r="BD44" s="357"/>
      <c r="BE44" s="218"/>
      <c r="BF44" s="218"/>
      <c r="BG44" s="218"/>
      <c r="BH44" s="218"/>
      <c r="BI44" s="218"/>
      <c r="BJ44" s="218"/>
      <c r="BK44" s="218"/>
      <c r="BL44" s="218"/>
      <c r="BM44" s="218"/>
      <c r="BN44" s="218"/>
      <c r="BO44" s="221"/>
      <c r="BP44" s="357"/>
      <c r="BQ44" s="218"/>
      <c r="BR44" s="218"/>
      <c r="BS44" s="218"/>
      <c r="BT44" s="218"/>
      <c r="BU44" s="218"/>
      <c r="BV44" s="218"/>
      <c r="BW44" s="218"/>
      <c r="BX44" s="218"/>
      <c r="BY44" s="218"/>
      <c r="BZ44" s="218"/>
      <c r="CA44" s="218"/>
      <c r="CB44" s="218"/>
      <c r="CC44" s="221"/>
      <c r="CD44" s="357"/>
      <c r="CE44" s="218"/>
      <c r="CF44" s="218"/>
      <c r="CG44" s="218"/>
      <c r="CH44" s="218"/>
      <c r="CI44" s="218"/>
      <c r="CJ44" s="218"/>
      <c r="CK44" s="218"/>
      <c r="CL44" s="218"/>
      <c r="CM44" s="221"/>
    </row>
    <row r="45" spans="2:111" s="175" customFormat="1" ht="11.45" customHeight="1">
      <c r="B45" s="357" t="s">
        <v>310</v>
      </c>
      <c r="C45" s="218"/>
      <c r="D45" s="218"/>
      <c r="E45" s="218"/>
      <c r="F45" s="218"/>
      <c r="G45" s="218"/>
      <c r="H45" s="218"/>
      <c r="I45" s="218"/>
      <c r="J45" s="219" t="s">
        <v>224</v>
      </c>
      <c r="K45" s="219" t="s">
        <v>224</v>
      </c>
      <c r="L45" s="219"/>
      <c r="M45" s="219"/>
      <c r="N45" s="219" t="s">
        <v>224</v>
      </c>
      <c r="O45" s="219"/>
      <c r="P45" s="219"/>
      <c r="Q45" s="219"/>
      <c r="R45" s="219"/>
      <c r="S45" s="219"/>
      <c r="T45" s="219"/>
      <c r="U45" s="219"/>
      <c r="V45" s="219"/>
      <c r="W45" s="219"/>
      <c r="X45" s="219"/>
      <c r="Z45" s="224" t="s">
        <v>271</v>
      </c>
      <c r="AA45" s="224" t="s">
        <v>300</v>
      </c>
      <c r="AB45" s="357" t="s">
        <v>310</v>
      </c>
      <c r="AC45" s="218"/>
      <c r="AD45" s="218"/>
      <c r="AE45" s="218"/>
      <c r="AF45" s="218"/>
      <c r="AG45" s="218"/>
      <c r="AH45" s="218"/>
      <c r="AI45" s="221"/>
      <c r="AJ45" s="357"/>
      <c r="AK45" s="218"/>
      <c r="AL45" s="221"/>
      <c r="AM45" s="357"/>
      <c r="AN45" s="218"/>
      <c r="AO45" s="218"/>
      <c r="AP45" s="218"/>
      <c r="AQ45" s="218"/>
      <c r="AR45" s="218"/>
      <c r="AS45" s="218"/>
      <c r="AT45" s="221"/>
      <c r="AU45" s="219"/>
      <c r="AV45" s="357"/>
      <c r="AW45" s="218"/>
      <c r="AX45" s="218"/>
      <c r="AY45" s="218"/>
      <c r="AZ45" s="218"/>
      <c r="BA45" s="218"/>
      <c r="BB45" s="218"/>
      <c r="BC45" s="221"/>
      <c r="BD45" s="357"/>
      <c r="BE45" s="218"/>
      <c r="BF45" s="218"/>
      <c r="BG45" s="218"/>
      <c r="BH45" s="218"/>
      <c r="BI45" s="218"/>
      <c r="BJ45" s="218"/>
      <c r="BK45" s="218"/>
      <c r="BL45" s="218"/>
      <c r="BM45" s="218"/>
      <c r="BN45" s="218"/>
      <c r="BO45" s="221"/>
      <c r="BP45" s="357"/>
      <c r="BQ45" s="218"/>
      <c r="BR45" s="218"/>
      <c r="BS45" s="218"/>
      <c r="BT45" s="218"/>
      <c r="BU45" s="218"/>
      <c r="BV45" s="218"/>
      <c r="BW45" s="218"/>
      <c r="BX45" s="218"/>
      <c r="BY45" s="218"/>
      <c r="BZ45" s="218"/>
      <c r="CA45" s="218"/>
      <c r="CB45" s="218"/>
      <c r="CC45" s="221"/>
      <c r="CD45" s="357"/>
      <c r="CE45" s="218"/>
      <c r="CF45" s="218"/>
      <c r="CG45" s="218"/>
      <c r="CH45" s="218"/>
      <c r="CI45" s="218"/>
      <c r="CJ45" s="218"/>
      <c r="CK45" s="218"/>
      <c r="CL45" s="218"/>
      <c r="CM45" s="221"/>
    </row>
    <row r="46" spans="2:111" s="175" customFormat="1" ht="11.45" customHeight="1">
      <c r="B46" s="487" t="s">
        <v>7195</v>
      </c>
      <c r="C46" s="218"/>
      <c r="D46" s="218"/>
      <c r="E46" s="218"/>
      <c r="F46" s="218"/>
      <c r="G46" s="218"/>
      <c r="H46" s="218"/>
      <c r="I46" s="218"/>
      <c r="J46" s="219" t="s">
        <v>224</v>
      </c>
      <c r="K46" s="219" t="s">
        <v>224</v>
      </c>
      <c r="L46" s="219"/>
      <c r="M46" s="219"/>
      <c r="N46" s="219" t="s">
        <v>224</v>
      </c>
      <c r="O46" s="219" t="s">
        <v>224</v>
      </c>
      <c r="P46" s="219"/>
      <c r="Q46" s="219"/>
      <c r="R46" s="219"/>
      <c r="S46" s="219"/>
      <c r="T46" s="219"/>
      <c r="U46" s="219"/>
      <c r="V46" s="219"/>
      <c r="W46" s="219"/>
      <c r="X46" s="219"/>
      <c r="Z46" s="224" t="s">
        <v>271</v>
      </c>
      <c r="AA46" s="224" t="s">
        <v>300</v>
      </c>
      <c r="AB46" s="357" t="s">
        <v>7196</v>
      </c>
      <c r="AC46" s="218"/>
      <c r="AD46" s="218"/>
      <c r="AE46" s="218"/>
      <c r="AF46" s="218"/>
      <c r="AG46" s="218"/>
      <c r="AH46" s="218"/>
      <c r="AI46" s="221"/>
      <c r="AJ46" s="357"/>
      <c r="AK46" s="218"/>
      <c r="AL46" s="221"/>
      <c r="AM46" s="357"/>
      <c r="AN46" s="218"/>
      <c r="AO46" s="218"/>
      <c r="AP46" s="218"/>
      <c r="AQ46" s="218"/>
      <c r="AR46" s="218"/>
      <c r="AS46" s="218"/>
      <c r="AT46" s="221"/>
      <c r="AU46" s="219"/>
      <c r="AV46" s="357"/>
      <c r="AW46" s="218"/>
      <c r="AX46" s="218"/>
      <c r="AY46" s="218"/>
      <c r="AZ46" s="218"/>
      <c r="BA46" s="218"/>
      <c r="BB46" s="218"/>
      <c r="BC46" s="221"/>
      <c r="BD46" s="357"/>
      <c r="BE46" s="218"/>
      <c r="BF46" s="218"/>
      <c r="BG46" s="218"/>
      <c r="BH46" s="218"/>
      <c r="BI46" s="218"/>
      <c r="BJ46" s="218"/>
      <c r="BK46" s="218"/>
      <c r="BL46" s="218"/>
      <c r="BM46" s="218"/>
      <c r="BN46" s="218"/>
      <c r="BO46" s="221"/>
      <c r="BP46" s="357"/>
      <c r="BQ46" s="218"/>
      <c r="BR46" s="218"/>
      <c r="BS46" s="218"/>
      <c r="BT46" s="218"/>
      <c r="BU46" s="218"/>
      <c r="BV46" s="218"/>
      <c r="BW46" s="218"/>
      <c r="BX46" s="218"/>
      <c r="BY46" s="218"/>
      <c r="BZ46" s="218"/>
      <c r="CA46" s="218"/>
      <c r="CB46" s="218"/>
      <c r="CC46" s="221"/>
      <c r="CD46" s="357"/>
      <c r="CE46" s="218"/>
      <c r="CF46" s="218"/>
      <c r="CG46" s="218"/>
      <c r="CH46" s="218"/>
      <c r="CI46" s="218"/>
      <c r="CJ46" s="218"/>
      <c r="CK46" s="218"/>
      <c r="CL46" s="218"/>
      <c r="CM46" s="221"/>
      <c r="CO46" s="486" t="s">
        <v>7198</v>
      </c>
    </row>
    <row r="47" spans="2:111" s="175" customFormat="1" ht="11.45" customHeight="1">
      <c r="B47" s="357" t="s">
        <v>313</v>
      </c>
      <c r="C47" s="218"/>
      <c r="D47" s="218"/>
      <c r="E47" s="218"/>
      <c r="F47" s="218"/>
      <c r="G47" s="218"/>
      <c r="H47" s="218"/>
      <c r="I47" s="218"/>
      <c r="J47" s="219" t="s">
        <v>224</v>
      </c>
      <c r="K47" s="219" t="s">
        <v>224</v>
      </c>
      <c r="L47" s="219"/>
      <c r="M47" s="219"/>
      <c r="N47" s="219" t="s">
        <v>224</v>
      </c>
      <c r="O47" s="219" t="s">
        <v>224</v>
      </c>
      <c r="P47" s="219"/>
      <c r="Q47" s="219"/>
      <c r="R47" s="219"/>
      <c r="S47" s="219"/>
      <c r="T47" s="219"/>
      <c r="U47" s="219"/>
      <c r="V47" s="219"/>
      <c r="W47" s="219"/>
      <c r="X47" s="219"/>
      <c r="Z47" s="224" t="s">
        <v>271</v>
      </c>
      <c r="AA47" s="225" t="s">
        <v>272</v>
      </c>
      <c r="AB47" s="357" t="s">
        <v>311</v>
      </c>
      <c r="AC47" s="218"/>
      <c r="AD47" s="218"/>
      <c r="AE47" s="218"/>
      <c r="AF47" s="218"/>
      <c r="AG47" s="218"/>
      <c r="AH47" s="218"/>
      <c r="AI47" s="221"/>
      <c r="AJ47" s="357" t="s">
        <v>312</v>
      </c>
      <c r="AK47" s="218"/>
      <c r="AL47" s="221"/>
      <c r="AM47" s="357" t="s">
        <v>313</v>
      </c>
      <c r="AN47" s="218"/>
      <c r="AO47" s="218"/>
      <c r="AP47" s="218"/>
      <c r="AQ47" s="218"/>
      <c r="AR47" s="218"/>
      <c r="AS47" s="218"/>
      <c r="AT47" s="221"/>
      <c r="AU47" s="219"/>
      <c r="AV47" s="357" t="s">
        <v>314</v>
      </c>
      <c r="AW47" s="218"/>
      <c r="AX47" s="218"/>
      <c r="AY47" s="218"/>
      <c r="AZ47" s="218"/>
      <c r="BA47" s="218"/>
      <c r="BB47" s="218"/>
      <c r="BC47" s="221"/>
      <c r="BD47" s="357"/>
      <c r="BE47" s="218"/>
      <c r="BF47" s="218"/>
      <c r="BG47" s="218"/>
      <c r="BH47" s="218"/>
      <c r="BI47" s="218"/>
      <c r="BJ47" s="218"/>
      <c r="BK47" s="218"/>
      <c r="BL47" s="218"/>
      <c r="BM47" s="218"/>
      <c r="BN47" s="218"/>
      <c r="BO47" s="221"/>
      <c r="BP47" s="357"/>
      <c r="BQ47" s="218"/>
      <c r="BR47" s="218"/>
      <c r="BS47" s="218"/>
      <c r="BT47" s="218"/>
      <c r="BU47" s="218"/>
      <c r="BV47" s="218"/>
      <c r="BW47" s="218"/>
      <c r="BX47" s="218"/>
      <c r="BY47" s="218"/>
      <c r="BZ47" s="218"/>
      <c r="CA47" s="218"/>
      <c r="CB47" s="218"/>
      <c r="CC47" s="221"/>
      <c r="CD47" s="357" t="s">
        <v>295</v>
      </c>
      <c r="CE47" s="218"/>
      <c r="CF47" s="218"/>
      <c r="CG47" s="218"/>
      <c r="CH47" s="218"/>
      <c r="CI47" s="218"/>
      <c r="CJ47" s="218"/>
      <c r="CK47" s="218"/>
      <c r="CL47" s="218"/>
      <c r="CM47" s="221"/>
    </row>
    <row r="48" spans="2:111" s="175" customFormat="1" ht="11.45" customHeight="1">
      <c r="B48" s="357" t="s">
        <v>315</v>
      </c>
      <c r="C48" s="218"/>
      <c r="D48" s="218"/>
      <c r="E48" s="218"/>
      <c r="F48" s="218"/>
      <c r="G48" s="218"/>
      <c r="H48" s="218"/>
      <c r="I48" s="218"/>
      <c r="J48" s="219"/>
      <c r="K48" s="219"/>
      <c r="L48" s="219"/>
      <c r="M48" s="219"/>
      <c r="N48" s="219"/>
      <c r="O48" s="219"/>
      <c r="P48" s="219" t="s">
        <v>224</v>
      </c>
      <c r="Q48" s="219"/>
      <c r="R48" s="219"/>
      <c r="S48" s="219"/>
      <c r="T48" s="219"/>
      <c r="U48" s="219"/>
      <c r="V48" s="219"/>
      <c r="W48" s="219"/>
      <c r="X48" s="219"/>
      <c r="Z48" s="224" t="s">
        <v>271</v>
      </c>
      <c r="AA48" s="225" t="s">
        <v>272</v>
      </c>
      <c r="AB48" s="357" t="s">
        <v>311</v>
      </c>
      <c r="AC48" s="218"/>
      <c r="AD48" s="218"/>
      <c r="AE48" s="218"/>
      <c r="AF48" s="218"/>
      <c r="AG48" s="218"/>
      <c r="AH48" s="218"/>
      <c r="AI48" s="221"/>
      <c r="AJ48" s="357" t="s">
        <v>312</v>
      </c>
      <c r="AK48" s="218"/>
      <c r="AL48" s="221"/>
      <c r="AM48" s="357" t="s">
        <v>313</v>
      </c>
      <c r="AN48" s="218"/>
      <c r="AO48" s="218"/>
      <c r="AP48" s="218"/>
      <c r="AQ48" s="218"/>
      <c r="AR48" s="218"/>
      <c r="AS48" s="218"/>
      <c r="AT48" s="221"/>
      <c r="AU48" s="219"/>
      <c r="AV48" s="357" t="s">
        <v>314</v>
      </c>
      <c r="AW48" s="218"/>
      <c r="AX48" s="218"/>
      <c r="AY48" s="218"/>
      <c r="AZ48" s="218"/>
      <c r="BA48" s="218"/>
      <c r="BB48" s="218"/>
      <c r="BC48" s="221"/>
      <c r="BD48" s="357"/>
      <c r="BE48" s="218"/>
      <c r="BF48" s="218"/>
      <c r="BG48" s="218"/>
      <c r="BH48" s="218"/>
      <c r="BI48" s="218"/>
      <c r="BJ48" s="218"/>
      <c r="BK48" s="218"/>
      <c r="BL48" s="218"/>
      <c r="BM48" s="218"/>
      <c r="BN48" s="218"/>
      <c r="BO48" s="221"/>
      <c r="BP48" s="357"/>
      <c r="BQ48" s="218"/>
      <c r="BR48" s="218"/>
      <c r="BS48" s="218"/>
      <c r="BT48" s="218"/>
      <c r="BU48" s="218"/>
      <c r="BV48" s="218"/>
      <c r="BW48" s="218"/>
      <c r="BX48" s="218"/>
      <c r="BY48" s="218"/>
      <c r="BZ48" s="218"/>
      <c r="CA48" s="218"/>
      <c r="CB48" s="218"/>
      <c r="CC48" s="221"/>
      <c r="CD48" s="357" t="s">
        <v>316</v>
      </c>
      <c r="CE48" s="218"/>
      <c r="CF48" s="218"/>
      <c r="CG48" s="218"/>
      <c r="CH48" s="218"/>
      <c r="CI48" s="218"/>
      <c r="CJ48" s="218"/>
      <c r="CK48" s="218"/>
      <c r="CL48" s="218"/>
      <c r="CM48" s="221"/>
    </row>
    <row r="49" spans="2:119" s="175" customFormat="1" ht="11.45" customHeight="1">
      <c r="B49" s="357" t="s">
        <v>317</v>
      </c>
      <c r="C49" s="218"/>
      <c r="D49" s="218"/>
      <c r="E49" s="218"/>
      <c r="F49" s="218"/>
      <c r="G49" s="218"/>
      <c r="H49" s="218"/>
      <c r="I49" s="218"/>
      <c r="J49" s="219" t="s">
        <v>224</v>
      </c>
      <c r="K49" s="219" t="s">
        <v>224</v>
      </c>
      <c r="L49" s="219"/>
      <c r="M49" s="219"/>
      <c r="N49" s="219" t="s">
        <v>224</v>
      </c>
      <c r="O49" s="219" t="s">
        <v>224</v>
      </c>
      <c r="P49" s="219"/>
      <c r="Q49" s="219" t="s">
        <v>224</v>
      </c>
      <c r="R49" s="219"/>
      <c r="S49" s="219"/>
      <c r="T49" s="219"/>
      <c r="U49" s="219"/>
      <c r="V49" s="219"/>
      <c r="W49" s="219"/>
      <c r="X49" s="219"/>
      <c r="Z49" s="224" t="s">
        <v>271</v>
      </c>
      <c r="AA49" s="225" t="s">
        <v>272</v>
      </c>
      <c r="AB49" s="357" t="s">
        <v>318</v>
      </c>
      <c r="AC49" s="218"/>
      <c r="AD49" s="218"/>
      <c r="AE49" s="218"/>
      <c r="AF49" s="218"/>
      <c r="AG49" s="218"/>
      <c r="AH49" s="218"/>
      <c r="AI49" s="221"/>
      <c r="AJ49" s="357" t="s">
        <v>319</v>
      </c>
      <c r="AK49" s="218"/>
      <c r="AL49" s="221"/>
      <c r="AM49" s="357" t="s">
        <v>320</v>
      </c>
      <c r="AN49" s="218"/>
      <c r="AO49" s="218"/>
      <c r="AP49" s="218"/>
      <c r="AQ49" s="218"/>
      <c r="AR49" s="218"/>
      <c r="AS49" s="218"/>
      <c r="AT49" s="221"/>
      <c r="AU49" s="219"/>
      <c r="AV49" s="357" t="s">
        <v>321</v>
      </c>
      <c r="AW49" s="218"/>
      <c r="AX49" s="218"/>
      <c r="AY49" s="218"/>
      <c r="AZ49" s="218"/>
      <c r="BA49" s="218"/>
      <c r="BB49" s="218"/>
      <c r="BC49" s="221"/>
      <c r="BD49" s="357"/>
      <c r="BE49" s="218"/>
      <c r="BF49" s="218"/>
      <c r="BG49" s="218"/>
      <c r="BH49" s="218"/>
      <c r="BI49" s="218"/>
      <c r="BJ49" s="218"/>
      <c r="BK49" s="218"/>
      <c r="BL49" s="218"/>
      <c r="BM49" s="218"/>
      <c r="BN49" s="218"/>
      <c r="BO49" s="221"/>
      <c r="BP49" s="358" t="s">
        <v>322</v>
      </c>
      <c r="BQ49" s="222"/>
      <c r="BR49" s="222"/>
      <c r="BS49" s="222"/>
      <c r="BT49" s="222"/>
      <c r="BU49" s="222"/>
      <c r="BV49" s="222"/>
      <c r="BW49" s="222"/>
      <c r="BX49" s="222"/>
      <c r="BY49" s="222"/>
      <c r="BZ49" s="222"/>
      <c r="CA49" s="222"/>
      <c r="CB49" s="222"/>
      <c r="CC49" s="223"/>
      <c r="CD49" s="357"/>
      <c r="CE49" s="218"/>
      <c r="CF49" s="218"/>
      <c r="CG49" s="218"/>
      <c r="CH49" s="218"/>
      <c r="CI49" s="218"/>
      <c r="CJ49" s="218"/>
      <c r="CK49" s="218"/>
      <c r="CL49" s="218"/>
      <c r="CM49" s="221"/>
    </row>
    <row r="50" spans="2:119" s="175" customFormat="1" ht="11.45" customHeight="1">
      <c r="B50" s="357" t="s">
        <v>323</v>
      </c>
      <c r="C50" s="218"/>
      <c r="D50" s="218"/>
      <c r="E50" s="218"/>
      <c r="F50" s="218"/>
      <c r="G50" s="218"/>
      <c r="H50" s="218"/>
      <c r="I50" s="218"/>
      <c r="J50" s="219" t="s">
        <v>224</v>
      </c>
      <c r="K50" s="219" t="s">
        <v>224</v>
      </c>
      <c r="L50" s="219"/>
      <c r="M50" s="219"/>
      <c r="N50" s="219" t="s">
        <v>224</v>
      </c>
      <c r="O50" s="219" t="s">
        <v>224</v>
      </c>
      <c r="P50" s="219"/>
      <c r="Q50" s="219" t="s">
        <v>224</v>
      </c>
      <c r="R50" s="219"/>
      <c r="S50" s="219"/>
      <c r="T50" s="219"/>
      <c r="U50" s="219"/>
      <c r="V50" s="219"/>
      <c r="W50" s="219"/>
      <c r="X50" s="219"/>
      <c r="Z50" s="220" t="s">
        <v>225</v>
      </c>
      <c r="AA50" s="220" t="s">
        <v>226</v>
      </c>
      <c r="AB50" s="357" t="s">
        <v>324</v>
      </c>
      <c r="AC50" s="218"/>
      <c r="AD50" s="218"/>
      <c r="AE50" s="218"/>
      <c r="AF50" s="218"/>
      <c r="AG50" s="218"/>
      <c r="AH50" s="218"/>
      <c r="AI50" s="221"/>
      <c r="AJ50" s="357"/>
      <c r="AK50" s="218"/>
      <c r="AL50" s="221"/>
      <c r="AM50" s="358" t="s">
        <v>325</v>
      </c>
      <c r="AN50" s="222"/>
      <c r="AO50" s="222"/>
      <c r="AP50" s="222"/>
      <c r="AQ50" s="222"/>
      <c r="AR50" s="222"/>
      <c r="AS50" s="222"/>
      <c r="AT50" s="223"/>
      <c r="AU50" s="219" t="s">
        <v>224</v>
      </c>
      <c r="AV50" s="357"/>
      <c r="AW50" s="218"/>
      <c r="AX50" s="218"/>
      <c r="AY50" s="218"/>
      <c r="AZ50" s="218"/>
      <c r="BA50" s="218"/>
      <c r="BB50" s="218"/>
      <c r="BC50" s="221"/>
      <c r="BD50" s="357"/>
      <c r="BE50" s="218"/>
      <c r="BF50" s="218"/>
      <c r="BG50" s="218"/>
      <c r="BH50" s="218"/>
      <c r="BI50" s="218"/>
      <c r="BJ50" s="218"/>
      <c r="BK50" s="218"/>
      <c r="BL50" s="218"/>
      <c r="BM50" s="218"/>
      <c r="BN50" s="218"/>
      <c r="BO50" s="221"/>
      <c r="BP50" s="357"/>
      <c r="BQ50" s="218"/>
      <c r="BR50" s="218"/>
      <c r="BS50" s="218"/>
      <c r="BT50" s="218"/>
      <c r="BU50" s="218"/>
      <c r="BV50" s="218"/>
      <c r="BW50" s="218"/>
      <c r="BX50" s="218"/>
      <c r="BY50" s="218"/>
      <c r="BZ50" s="218"/>
      <c r="CA50" s="218"/>
      <c r="CB50" s="218"/>
      <c r="CC50" s="221"/>
      <c r="CD50" s="357"/>
      <c r="CE50" s="218"/>
      <c r="CF50" s="218"/>
      <c r="CG50" s="218"/>
      <c r="CH50" s="218"/>
      <c r="CI50" s="218"/>
      <c r="CJ50" s="218"/>
      <c r="CK50" s="218"/>
      <c r="CL50" s="218"/>
      <c r="CM50" s="221"/>
    </row>
    <row r="51" spans="2:119" s="175" customFormat="1" ht="11.45" customHeight="1">
      <c r="B51" s="357" t="s">
        <v>326</v>
      </c>
      <c r="C51" s="218"/>
      <c r="D51" s="218"/>
      <c r="E51" s="218"/>
      <c r="F51" s="218"/>
      <c r="G51" s="218"/>
      <c r="H51" s="218"/>
      <c r="I51" s="218"/>
      <c r="J51" s="219" t="s">
        <v>224</v>
      </c>
      <c r="K51" s="219" t="s">
        <v>224</v>
      </c>
      <c r="L51" s="219"/>
      <c r="M51" s="219"/>
      <c r="N51" s="219" t="s">
        <v>224</v>
      </c>
      <c r="O51" s="219" t="s">
        <v>224</v>
      </c>
      <c r="P51" s="219"/>
      <c r="Q51" s="219" t="s">
        <v>224</v>
      </c>
      <c r="R51" s="219"/>
      <c r="S51" s="219"/>
      <c r="T51" s="219"/>
      <c r="U51" s="219"/>
      <c r="V51" s="219"/>
      <c r="W51" s="219"/>
      <c r="X51" s="219"/>
      <c r="Z51" s="220" t="s">
        <v>225</v>
      </c>
      <c r="AA51" s="225" t="s">
        <v>272</v>
      </c>
      <c r="AB51" s="357" t="s">
        <v>327</v>
      </c>
      <c r="AC51" s="218"/>
      <c r="AD51" s="218"/>
      <c r="AE51" s="218"/>
      <c r="AF51" s="218"/>
      <c r="AG51" s="218"/>
      <c r="AH51" s="218"/>
      <c r="AI51" s="221"/>
      <c r="AJ51" s="357" t="s">
        <v>328</v>
      </c>
      <c r="AK51" s="218"/>
      <c r="AL51" s="221"/>
      <c r="AM51" s="357" t="s">
        <v>327</v>
      </c>
      <c r="AN51" s="218"/>
      <c r="AO51" s="218"/>
      <c r="AP51" s="218"/>
      <c r="AQ51" s="218"/>
      <c r="AR51" s="218"/>
      <c r="AS51" s="218"/>
      <c r="AT51" s="221"/>
      <c r="AU51" s="219" t="s">
        <v>224</v>
      </c>
      <c r="AV51" s="357" t="s">
        <v>329</v>
      </c>
      <c r="AW51" s="218"/>
      <c r="AX51" s="218"/>
      <c r="AY51" s="218"/>
      <c r="AZ51" s="218"/>
      <c r="BA51" s="218"/>
      <c r="BB51" s="218"/>
      <c r="BC51" s="221"/>
      <c r="BD51" s="357" t="s">
        <v>330</v>
      </c>
      <c r="BE51" s="218"/>
      <c r="BF51" s="218"/>
      <c r="BG51" s="218"/>
      <c r="BH51" s="218"/>
      <c r="BI51" s="218"/>
      <c r="BJ51" s="218"/>
      <c r="BK51" s="218"/>
      <c r="BL51" s="218"/>
      <c r="BM51" s="218"/>
      <c r="BN51" s="218"/>
      <c r="BO51" s="221"/>
      <c r="BP51" s="357"/>
      <c r="BQ51" s="218"/>
      <c r="BR51" s="218"/>
      <c r="BS51" s="218"/>
      <c r="BT51" s="218"/>
      <c r="BU51" s="218"/>
      <c r="BV51" s="218"/>
      <c r="BW51" s="218"/>
      <c r="BX51" s="218"/>
      <c r="BY51" s="218"/>
      <c r="BZ51" s="218"/>
      <c r="CA51" s="218"/>
      <c r="CB51" s="218"/>
      <c r="CC51" s="221"/>
      <c r="CD51" s="357"/>
      <c r="CE51" s="218"/>
      <c r="CF51" s="218"/>
      <c r="CG51" s="218"/>
      <c r="CH51" s="218"/>
      <c r="CI51" s="218"/>
      <c r="CJ51" s="218"/>
      <c r="CK51" s="218"/>
      <c r="CL51" s="218"/>
      <c r="CM51" s="221"/>
      <c r="CO51" s="378" t="s">
        <v>331</v>
      </c>
      <c r="DO51" s="468" t="s">
        <v>236</v>
      </c>
    </row>
    <row r="52" spans="2:119" s="175" customFormat="1" ht="11.45" customHeight="1">
      <c r="B52" s="357" t="s">
        <v>332</v>
      </c>
      <c r="C52" s="218"/>
      <c r="D52" s="218"/>
      <c r="E52" s="218"/>
      <c r="F52" s="218"/>
      <c r="G52" s="218"/>
      <c r="H52" s="218"/>
      <c r="I52" s="218"/>
      <c r="J52" s="219" t="s">
        <v>224</v>
      </c>
      <c r="K52" s="219" t="s">
        <v>224</v>
      </c>
      <c r="L52" s="219"/>
      <c r="M52" s="219"/>
      <c r="N52" s="219" t="s">
        <v>224</v>
      </c>
      <c r="O52" s="219" t="s">
        <v>224</v>
      </c>
      <c r="P52" s="219"/>
      <c r="Q52" s="219" t="s">
        <v>224</v>
      </c>
      <c r="R52" s="219"/>
      <c r="S52" s="219"/>
      <c r="T52" s="219"/>
      <c r="U52" s="219"/>
      <c r="V52" s="219"/>
      <c r="W52" s="219"/>
      <c r="X52" s="219"/>
      <c r="Z52" s="220" t="s">
        <v>225</v>
      </c>
      <c r="AA52" s="225" t="s">
        <v>272</v>
      </c>
      <c r="AB52" s="357" t="s">
        <v>333</v>
      </c>
      <c r="AC52" s="218"/>
      <c r="AD52" s="218"/>
      <c r="AE52" s="218"/>
      <c r="AF52" s="218"/>
      <c r="AG52" s="218"/>
      <c r="AH52" s="218"/>
      <c r="AI52" s="221"/>
      <c r="AJ52" s="357" t="s">
        <v>334</v>
      </c>
      <c r="AK52" s="218"/>
      <c r="AL52" s="221"/>
      <c r="AM52" s="357" t="s">
        <v>333</v>
      </c>
      <c r="AN52" s="218"/>
      <c r="AO52" s="218"/>
      <c r="AP52" s="218"/>
      <c r="AQ52" s="218"/>
      <c r="AR52" s="218"/>
      <c r="AS52" s="218"/>
      <c r="AT52" s="221"/>
      <c r="AU52" s="219" t="s">
        <v>224</v>
      </c>
      <c r="AV52" s="357" t="s">
        <v>335</v>
      </c>
      <c r="AW52" s="218"/>
      <c r="AX52" s="218"/>
      <c r="AY52" s="218"/>
      <c r="AZ52" s="218"/>
      <c r="BA52" s="218"/>
      <c r="BB52" s="218"/>
      <c r="BC52" s="221"/>
      <c r="BD52" s="357"/>
      <c r="BE52" s="218"/>
      <c r="BF52" s="218"/>
      <c r="BG52" s="218"/>
      <c r="BH52" s="218"/>
      <c r="BI52" s="218"/>
      <c r="BJ52" s="218"/>
      <c r="BK52" s="218"/>
      <c r="BL52" s="218"/>
      <c r="BM52" s="218"/>
      <c r="BN52" s="218"/>
      <c r="BO52" s="221"/>
      <c r="BP52" s="357"/>
      <c r="BQ52" s="218"/>
      <c r="BR52" s="218"/>
      <c r="BS52" s="218"/>
      <c r="BT52" s="218"/>
      <c r="BU52" s="218"/>
      <c r="BV52" s="218"/>
      <c r="BW52" s="218"/>
      <c r="BX52" s="218"/>
      <c r="BY52" s="218"/>
      <c r="BZ52" s="218"/>
      <c r="CA52" s="218"/>
      <c r="CB52" s="218"/>
      <c r="CC52" s="221"/>
      <c r="CD52" s="357"/>
      <c r="CE52" s="218"/>
      <c r="CF52" s="218"/>
      <c r="CG52" s="218"/>
      <c r="CH52" s="218"/>
      <c r="CI52" s="218"/>
      <c r="CJ52" s="218"/>
      <c r="CK52" s="218"/>
      <c r="CL52" s="218"/>
      <c r="CM52" s="221"/>
    </row>
    <row r="53" spans="2:119" s="175" customFormat="1" ht="11.45" customHeight="1">
      <c r="B53" s="357" t="s">
        <v>336</v>
      </c>
      <c r="C53" s="218"/>
      <c r="D53" s="218"/>
      <c r="E53" s="218"/>
      <c r="F53" s="218"/>
      <c r="G53" s="218"/>
      <c r="H53" s="218"/>
      <c r="I53" s="218"/>
      <c r="J53" s="219" t="s">
        <v>224</v>
      </c>
      <c r="K53" s="219" t="s">
        <v>224</v>
      </c>
      <c r="L53" s="219"/>
      <c r="M53" s="219"/>
      <c r="N53" s="219" t="s">
        <v>224</v>
      </c>
      <c r="O53" s="219" t="s">
        <v>224</v>
      </c>
      <c r="P53" s="219"/>
      <c r="Q53" s="219" t="s">
        <v>224</v>
      </c>
      <c r="R53" s="219"/>
      <c r="S53" s="219"/>
      <c r="T53" s="219"/>
      <c r="U53" s="219"/>
      <c r="V53" s="219"/>
      <c r="W53" s="219"/>
      <c r="X53" s="219"/>
      <c r="Z53" s="220" t="s">
        <v>225</v>
      </c>
      <c r="AA53" s="220" t="s">
        <v>226</v>
      </c>
      <c r="AB53" s="358" t="s">
        <v>337</v>
      </c>
      <c r="AC53" s="222"/>
      <c r="AD53" s="222"/>
      <c r="AE53" s="222"/>
      <c r="AF53" s="222"/>
      <c r="AG53" s="222"/>
      <c r="AH53" s="222"/>
      <c r="AI53" s="223"/>
      <c r="AJ53" s="357"/>
      <c r="AK53" s="218"/>
      <c r="AL53" s="221"/>
      <c r="AM53" s="357" t="s">
        <v>265</v>
      </c>
      <c r="AN53" s="218"/>
      <c r="AO53" s="218"/>
      <c r="AP53" s="218"/>
      <c r="AQ53" s="218"/>
      <c r="AR53" s="218"/>
      <c r="AS53" s="218"/>
      <c r="AT53" s="221"/>
      <c r="AU53" s="219" t="s">
        <v>224</v>
      </c>
      <c r="AV53" s="357" t="s">
        <v>338</v>
      </c>
      <c r="AW53" s="218"/>
      <c r="AX53" s="218"/>
      <c r="AY53" s="218"/>
      <c r="AZ53" s="218"/>
      <c r="BA53" s="218"/>
      <c r="BB53" s="218"/>
      <c r="BC53" s="221"/>
      <c r="BD53" s="357" t="s">
        <v>267</v>
      </c>
      <c r="BE53" s="218"/>
      <c r="BF53" s="218"/>
      <c r="BG53" s="218"/>
      <c r="BH53" s="218"/>
      <c r="BI53" s="218"/>
      <c r="BJ53" s="218"/>
      <c r="BK53" s="218"/>
      <c r="BL53" s="218"/>
      <c r="BM53" s="218"/>
      <c r="BN53" s="218"/>
      <c r="BO53" s="221"/>
      <c r="BP53" s="357" t="s">
        <v>339</v>
      </c>
      <c r="BQ53" s="218"/>
      <c r="BR53" s="218"/>
      <c r="BS53" s="218"/>
      <c r="BT53" s="218"/>
      <c r="BU53" s="218"/>
      <c r="BV53" s="218"/>
      <c r="BW53" s="218"/>
      <c r="BX53" s="218"/>
      <c r="BY53" s="218"/>
      <c r="BZ53" s="218"/>
      <c r="CA53" s="218"/>
      <c r="CB53" s="218"/>
      <c r="CC53" s="221"/>
      <c r="CD53" s="357"/>
      <c r="CE53" s="218"/>
      <c r="CF53" s="218"/>
      <c r="CG53" s="218"/>
      <c r="CH53" s="218"/>
      <c r="CI53" s="218"/>
      <c r="CJ53" s="218"/>
      <c r="CK53" s="218"/>
      <c r="CL53" s="218"/>
      <c r="CM53" s="221"/>
      <c r="CO53" s="378" t="s">
        <v>269</v>
      </c>
      <c r="DO53" s="468" t="s">
        <v>236</v>
      </c>
    </row>
    <row r="54" spans="2:119" s="175" customFormat="1" ht="11.45" customHeight="1">
      <c r="B54" s="357" t="s">
        <v>340</v>
      </c>
      <c r="C54" s="218"/>
      <c r="D54" s="218"/>
      <c r="E54" s="218"/>
      <c r="F54" s="218"/>
      <c r="G54" s="218"/>
      <c r="H54" s="218"/>
      <c r="I54" s="218"/>
      <c r="J54" s="219" t="s">
        <v>224</v>
      </c>
      <c r="K54" s="219" t="s">
        <v>224</v>
      </c>
      <c r="L54" s="219"/>
      <c r="M54" s="219"/>
      <c r="N54" s="219" t="s">
        <v>224</v>
      </c>
      <c r="O54" s="219" t="s">
        <v>224</v>
      </c>
      <c r="P54" s="219"/>
      <c r="Q54" s="219" t="s">
        <v>224</v>
      </c>
      <c r="R54" s="219"/>
      <c r="S54" s="219"/>
      <c r="T54" s="219"/>
      <c r="U54" s="219"/>
      <c r="V54" s="219"/>
      <c r="W54" s="219"/>
      <c r="X54" s="219"/>
      <c r="Z54" s="220" t="s">
        <v>225</v>
      </c>
      <c r="AA54" s="220" t="s">
        <v>226</v>
      </c>
      <c r="AB54" s="357" t="s">
        <v>324</v>
      </c>
      <c r="AC54" s="218"/>
      <c r="AD54" s="218"/>
      <c r="AE54" s="218"/>
      <c r="AF54" s="218"/>
      <c r="AG54" s="218"/>
      <c r="AH54" s="218"/>
      <c r="AI54" s="221"/>
      <c r="AJ54" s="357"/>
      <c r="AK54" s="218"/>
      <c r="AL54" s="221"/>
      <c r="AM54" s="358" t="s">
        <v>341</v>
      </c>
      <c r="AN54" s="222"/>
      <c r="AO54" s="222"/>
      <c r="AP54" s="222"/>
      <c r="AQ54" s="222"/>
      <c r="AR54" s="222"/>
      <c r="AS54" s="222"/>
      <c r="AT54" s="223"/>
      <c r="AU54" s="219" t="s">
        <v>224</v>
      </c>
      <c r="AV54" s="357"/>
      <c r="AW54" s="218"/>
      <c r="AX54" s="218"/>
      <c r="AY54" s="218"/>
      <c r="AZ54" s="218"/>
      <c r="BA54" s="218"/>
      <c r="BB54" s="218"/>
      <c r="BC54" s="221"/>
      <c r="BD54" s="357"/>
      <c r="BE54" s="218"/>
      <c r="BF54" s="218"/>
      <c r="BG54" s="218"/>
      <c r="BH54" s="218"/>
      <c r="BI54" s="218"/>
      <c r="BJ54" s="218"/>
      <c r="BK54" s="218"/>
      <c r="BL54" s="218"/>
      <c r="BM54" s="218"/>
      <c r="BN54" s="218"/>
      <c r="BO54" s="221"/>
      <c r="BP54" s="357"/>
      <c r="BQ54" s="218"/>
      <c r="BR54" s="218"/>
      <c r="BS54" s="218"/>
      <c r="BT54" s="218"/>
      <c r="BU54" s="218"/>
      <c r="BV54" s="218"/>
      <c r="BW54" s="218"/>
      <c r="BX54" s="218"/>
      <c r="BY54" s="218"/>
      <c r="BZ54" s="218"/>
      <c r="CA54" s="218"/>
      <c r="CB54" s="218"/>
      <c r="CC54" s="221"/>
      <c r="CD54" s="357"/>
      <c r="CE54" s="218"/>
      <c r="CF54" s="218"/>
      <c r="CG54" s="218"/>
      <c r="CH54" s="218"/>
      <c r="CI54" s="218"/>
      <c r="CJ54" s="218"/>
      <c r="CK54" s="218"/>
      <c r="CL54" s="218"/>
      <c r="CM54" s="221"/>
    </row>
    <row r="55" spans="2:119" s="175" customFormat="1" ht="11.45" customHeight="1">
      <c r="B55" s="357" t="s">
        <v>342</v>
      </c>
      <c r="C55" s="218"/>
      <c r="D55" s="218"/>
      <c r="E55" s="218"/>
      <c r="F55" s="218"/>
      <c r="G55" s="218"/>
      <c r="H55" s="218"/>
      <c r="I55" s="218"/>
      <c r="J55" s="219" t="s">
        <v>224</v>
      </c>
      <c r="K55" s="219" t="s">
        <v>224</v>
      </c>
      <c r="L55" s="219"/>
      <c r="M55" s="219"/>
      <c r="N55" s="219" t="s">
        <v>224</v>
      </c>
      <c r="O55" s="219" t="s">
        <v>224</v>
      </c>
      <c r="P55" s="219"/>
      <c r="Q55" s="219" t="s">
        <v>224</v>
      </c>
      <c r="R55" s="219"/>
      <c r="S55" s="219"/>
      <c r="T55" s="219"/>
      <c r="U55" s="219"/>
      <c r="V55" s="219"/>
      <c r="W55" s="219"/>
      <c r="X55" s="219"/>
      <c r="Z55" s="220" t="s">
        <v>225</v>
      </c>
      <c r="AA55" s="225" t="s">
        <v>272</v>
      </c>
      <c r="AB55" s="357" t="s">
        <v>327</v>
      </c>
      <c r="AC55" s="218"/>
      <c r="AD55" s="218"/>
      <c r="AE55" s="218"/>
      <c r="AF55" s="218"/>
      <c r="AG55" s="218"/>
      <c r="AH55" s="218"/>
      <c r="AI55" s="221"/>
      <c r="AJ55" s="357" t="s">
        <v>328</v>
      </c>
      <c r="AK55" s="218"/>
      <c r="AL55" s="221"/>
      <c r="AM55" s="357" t="s">
        <v>327</v>
      </c>
      <c r="AN55" s="218"/>
      <c r="AO55" s="218"/>
      <c r="AP55" s="218"/>
      <c r="AQ55" s="218"/>
      <c r="AR55" s="218"/>
      <c r="AS55" s="218"/>
      <c r="AT55" s="221"/>
      <c r="AU55" s="219" t="s">
        <v>224</v>
      </c>
      <c r="AV55" s="357" t="s">
        <v>329</v>
      </c>
      <c r="AW55" s="218"/>
      <c r="AX55" s="218"/>
      <c r="AY55" s="218"/>
      <c r="AZ55" s="218"/>
      <c r="BA55" s="218"/>
      <c r="BB55" s="218"/>
      <c r="BC55" s="221"/>
      <c r="BD55" s="357" t="s">
        <v>330</v>
      </c>
      <c r="BE55" s="218"/>
      <c r="BF55" s="218"/>
      <c r="BG55" s="218"/>
      <c r="BH55" s="218"/>
      <c r="BI55" s="218"/>
      <c r="BJ55" s="218"/>
      <c r="BK55" s="218"/>
      <c r="BL55" s="218"/>
      <c r="BM55" s="218"/>
      <c r="BN55" s="218"/>
      <c r="BO55" s="221"/>
      <c r="BP55" s="357"/>
      <c r="BQ55" s="218"/>
      <c r="BR55" s="218"/>
      <c r="BS55" s="218"/>
      <c r="BT55" s="218"/>
      <c r="BU55" s="218"/>
      <c r="BV55" s="218"/>
      <c r="BW55" s="218"/>
      <c r="BX55" s="218"/>
      <c r="BY55" s="218"/>
      <c r="BZ55" s="218"/>
      <c r="CA55" s="218"/>
      <c r="CB55" s="218"/>
      <c r="CC55" s="221"/>
      <c r="CD55" s="357"/>
      <c r="CE55" s="218"/>
      <c r="CF55" s="218"/>
      <c r="CG55" s="218"/>
      <c r="CH55" s="218"/>
      <c r="CI55" s="218"/>
      <c r="CJ55" s="218"/>
      <c r="CK55" s="218"/>
      <c r="CL55" s="218"/>
      <c r="CM55" s="221"/>
      <c r="CO55" s="378" t="s">
        <v>331</v>
      </c>
      <c r="DO55" s="468" t="s">
        <v>236</v>
      </c>
    </row>
    <row r="56" spans="2:119" s="175" customFormat="1" ht="11.45" customHeight="1">
      <c r="B56" s="357" t="s">
        <v>343</v>
      </c>
      <c r="C56" s="218"/>
      <c r="D56" s="218"/>
      <c r="E56" s="218"/>
      <c r="F56" s="218"/>
      <c r="G56" s="218"/>
      <c r="H56" s="218"/>
      <c r="I56" s="218"/>
      <c r="J56" s="219" t="s">
        <v>224</v>
      </c>
      <c r="K56" s="219" t="s">
        <v>224</v>
      </c>
      <c r="L56" s="219"/>
      <c r="M56" s="219"/>
      <c r="N56" s="219" t="s">
        <v>224</v>
      </c>
      <c r="O56" s="219" t="s">
        <v>224</v>
      </c>
      <c r="P56" s="219"/>
      <c r="Q56" s="219" t="s">
        <v>224</v>
      </c>
      <c r="R56" s="219"/>
      <c r="S56" s="219"/>
      <c r="T56" s="219"/>
      <c r="U56" s="219"/>
      <c r="V56" s="219"/>
      <c r="W56" s="219"/>
      <c r="X56" s="219"/>
      <c r="Z56" s="220" t="s">
        <v>225</v>
      </c>
      <c r="AA56" s="225" t="s">
        <v>272</v>
      </c>
      <c r="AB56" s="357" t="s">
        <v>333</v>
      </c>
      <c r="AC56" s="218"/>
      <c r="AD56" s="218"/>
      <c r="AE56" s="218"/>
      <c r="AF56" s="218"/>
      <c r="AG56" s="218"/>
      <c r="AH56" s="218"/>
      <c r="AI56" s="221"/>
      <c r="AJ56" s="357" t="s">
        <v>334</v>
      </c>
      <c r="AK56" s="218"/>
      <c r="AL56" s="221"/>
      <c r="AM56" s="357" t="s">
        <v>333</v>
      </c>
      <c r="AN56" s="218"/>
      <c r="AO56" s="218"/>
      <c r="AP56" s="218"/>
      <c r="AQ56" s="218"/>
      <c r="AR56" s="218"/>
      <c r="AS56" s="218"/>
      <c r="AT56" s="221"/>
      <c r="AU56" s="219" t="s">
        <v>224</v>
      </c>
      <c r="AV56" s="357" t="s">
        <v>335</v>
      </c>
      <c r="AW56" s="218"/>
      <c r="AX56" s="218"/>
      <c r="AY56" s="218"/>
      <c r="AZ56" s="218"/>
      <c r="BA56" s="218"/>
      <c r="BB56" s="218"/>
      <c r="BC56" s="221"/>
      <c r="BD56" s="357"/>
      <c r="BE56" s="218"/>
      <c r="BF56" s="218"/>
      <c r="BG56" s="218"/>
      <c r="BH56" s="218"/>
      <c r="BI56" s="218"/>
      <c r="BJ56" s="218"/>
      <c r="BK56" s="218"/>
      <c r="BL56" s="218"/>
      <c r="BM56" s="218"/>
      <c r="BN56" s="218"/>
      <c r="BO56" s="221"/>
      <c r="BP56" s="357"/>
      <c r="BQ56" s="218"/>
      <c r="BR56" s="218"/>
      <c r="BS56" s="218"/>
      <c r="BT56" s="218"/>
      <c r="BU56" s="218"/>
      <c r="BV56" s="218"/>
      <c r="BW56" s="218"/>
      <c r="BX56" s="218"/>
      <c r="BY56" s="218"/>
      <c r="BZ56" s="218"/>
      <c r="CA56" s="218"/>
      <c r="CB56" s="218"/>
      <c r="CC56" s="221"/>
      <c r="CD56" s="357"/>
      <c r="CE56" s="218"/>
      <c r="CF56" s="218"/>
      <c r="CG56" s="218"/>
      <c r="CH56" s="218"/>
      <c r="CI56" s="218"/>
      <c r="CJ56" s="218"/>
      <c r="CK56" s="218"/>
      <c r="CL56" s="218"/>
      <c r="CM56" s="221"/>
    </row>
    <row r="57" spans="2:119" s="175" customFormat="1" ht="11.45" customHeight="1">
      <c r="B57" s="357" t="s">
        <v>344</v>
      </c>
      <c r="C57" s="218"/>
      <c r="D57" s="218"/>
      <c r="E57" s="218"/>
      <c r="F57" s="218"/>
      <c r="G57" s="218"/>
      <c r="H57" s="218"/>
      <c r="I57" s="218"/>
      <c r="J57" s="219" t="s">
        <v>224</v>
      </c>
      <c r="K57" s="219" t="s">
        <v>224</v>
      </c>
      <c r="L57" s="219"/>
      <c r="M57" s="219"/>
      <c r="N57" s="219" t="s">
        <v>224</v>
      </c>
      <c r="O57" s="219" t="s">
        <v>224</v>
      </c>
      <c r="P57" s="219"/>
      <c r="Q57" s="219" t="s">
        <v>224</v>
      </c>
      <c r="R57" s="219"/>
      <c r="S57" s="219"/>
      <c r="T57" s="219"/>
      <c r="U57" s="219"/>
      <c r="V57" s="219"/>
      <c r="W57" s="219"/>
      <c r="X57" s="219"/>
      <c r="Z57" s="220" t="s">
        <v>225</v>
      </c>
      <c r="AA57" s="220" t="s">
        <v>226</v>
      </c>
      <c r="AB57" s="358" t="s">
        <v>337</v>
      </c>
      <c r="AC57" s="222"/>
      <c r="AD57" s="222"/>
      <c r="AE57" s="222"/>
      <c r="AF57" s="222"/>
      <c r="AG57" s="222"/>
      <c r="AH57" s="222"/>
      <c r="AI57" s="223"/>
      <c r="AJ57" s="357"/>
      <c r="AK57" s="218"/>
      <c r="AL57" s="221"/>
      <c r="AM57" s="357" t="s">
        <v>265</v>
      </c>
      <c r="AN57" s="218"/>
      <c r="AO57" s="218"/>
      <c r="AP57" s="218"/>
      <c r="AQ57" s="218"/>
      <c r="AR57" s="218"/>
      <c r="AS57" s="218"/>
      <c r="AT57" s="221"/>
      <c r="AU57" s="219" t="s">
        <v>224</v>
      </c>
      <c r="AV57" s="357" t="s">
        <v>338</v>
      </c>
      <c r="AW57" s="218"/>
      <c r="AX57" s="218"/>
      <c r="AY57" s="218"/>
      <c r="AZ57" s="218"/>
      <c r="BA57" s="218"/>
      <c r="BB57" s="218"/>
      <c r="BC57" s="221"/>
      <c r="BD57" s="357" t="s">
        <v>267</v>
      </c>
      <c r="BE57" s="218"/>
      <c r="BF57" s="218"/>
      <c r="BG57" s="218"/>
      <c r="BH57" s="218"/>
      <c r="BI57" s="218"/>
      <c r="BJ57" s="218"/>
      <c r="BK57" s="218"/>
      <c r="BL57" s="218"/>
      <c r="BM57" s="218"/>
      <c r="BN57" s="218"/>
      <c r="BO57" s="221"/>
      <c r="BP57" s="357" t="s">
        <v>339</v>
      </c>
      <c r="BQ57" s="218"/>
      <c r="BR57" s="218"/>
      <c r="BS57" s="218"/>
      <c r="BT57" s="218"/>
      <c r="BU57" s="218"/>
      <c r="BV57" s="218"/>
      <c r="BW57" s="218"/>
      <c r="BX57" s="218"/>
      <c r="BY57" s="218"/>
      <c r="BZ57" s="218"/>
      <c r="CA57" s="218"/>
      <c r="CB57" s="218"/>
      <c r="CC57" s="221"/>
      <c r="CD57" s="357"/>
      <c r="CE57" s="218"/>
      <c r="CF57" s="218"/>
      <c r="CG57" s="218"/>
      <c r="CH57" s="218"/>
      <c r="CI57" s="218"/>
      <c r="CJ57" s="218"/>
      <c r="CK57" s="218"/>
      <c r="CL57" s="218"/>
      <c r="CM57" s="221"/>
      <c r="CO57" s="378" t="s">
        <v>269</v>
      </c>
      <c r="DO57" s="468" t="s">
        <v>236</v>
      </c>
    </row>
    <row r="58" spans="2:119" s="175" customFormat="1" ht="11.45" customHeight="1">
      <c r="B58" s="357" t="s">
        <v>345</v>
      </c>
      <c r="C58" s="218"/>
      <c r="D58" s="218"/>
      <c r="E58" s="218"/>
      <c r="F58" s="218"/>
      <c r="G58" s="218"/>
      <c r="H58" s="218"/>
      <c r="I58" s="218"/>
      <c r="J58" s="219" t="s">
        <v>224</v>
      </c>
      <c r="K58" s="219" t="s">
        <v>224</v>
      </c>
      <c r="L58" s="219"/>
      <c r="M58" s="219"/>
      <c r="N58" s="219" t="s">
        <v>224</v>
      </c>
      <c r="O58" s="219" t="s">
        <v>224</v>
      </c>
      <c r="P58" s="219"/>
      <c r="Q58" s="219" t="s">
        <v>224</v>
      </c>
      <c r="R58" s="219"/>
      <c r="S58" s="219"/>
      <c r="T58" s="219"/>
      <c r="U58" s="219"/>
      <c r="V58" s="219"/>
      <c r="W58" s="219"/>
      <c r="X58" s="219"/>
      <c r="Z58" s="220" t="s">
        <v>225</v>
      </c>
      <c r="AA58" s="220" t="s">
        <v>226</v>
      </c>
      <c r="AB58" s="357" t="s">
        <v>324</v>
      </c>
      <c r="AC58" s="218"/>
      <c r="AD58" s="218"/>
      <c r="AE58" s="218"/>
      <c r="AF58" s="218"/>
      <c r="AG58" s="218"/>
      <c r="AH58" s="218"/>
      <c r="AI58" s="221"/>
      <c r="AJ58" s="357"/>
      <c r="AK58" s="218"/>
      <c r="AL58" s="221"/>
      <c r="AM58" s="358" t="s">
        <v>341</v>
      </c>
      <c r="AN58" s="222"/>
      <c r="AO58" s="222"/>
      <c r="AP58" s="222"/>
      <c r="AQ58" s="222"/>
      <c r="AR58" s="222"/>
      <c r="AS58" s="222"/>
      <c r="AT58" s="223"/>
      <c r="AU58" s="219" t="s">
        <v>224</v>
      </c>
      <c r="AV58" s="357"/>
      <c r="AW58" s="218"/>
      <c r="AX58" s="218"/>
      <c r="AY58" s="218"/>
      <c r="AZ58" s="218"/>
      <c r="BA58" s="218"/>
      <c r="BB58" s="218"/>
      <c r="BC58" s="221"/>
      <c r="BD58" s="357"/>
      <c r="BE58" s="218"/>
      <c r="BF58" s="218"/>
      <c r="BG58" s="218"/>
      <c r="BH58" s="218"/>
      <c r="BI58" s="218"/>
      <c r="BJ58" s="218"/>
      <c r="BK58" s="218"/>
      <c r="BL58" s="218"/>
      <c r="BM58" s="218"/>
      <c r="BN58" s="218"/>
      <c r="BO58" s="221"/>
      <c r="BP58" s="357"/>
      <c r="BQ58" s="218"/>
      <c r="BR58" s="218"/>
      <c r="BS58" s="218"/>
      <c r="BT58" s="218"/>
      <c r="BU58" s="218"/>
      <c r="BV58" s="218"/>
      <c r="BW58" s="218"/>
      <c r="BX58" s="218"/>
      <c r="BY58" s="218"/>
      <c r="BZ58" s="218"/>
      <c r="CA58" s="218"/>
      <c r="CB58" s="218"/>
      <c r="CC58" s="221"/>
      <c r="CD58" s="357"/>
      <c r="CE58" s="218"/>
      <c r="CF58" s="218"/>
      <c r="CG58" s="218"/>
      <c r="CH58" s="218"/>
      <c r="CI58" s="218"/>
      <c r="CJ58" s="218"/>
      <c r="CK58" s="218"/>
      <c r="CL58" s="218"/>
      <c r="CM58" s="221"/>
      <c r="CO58" s="378"/>
    </row>
    <row r="59" spans="2:119" s="175" customFormat="1" ht="11.45" customHeight="1">
      <c r="B59" s="357" t="s">
        <v>346</v>
      </c>
      <c r="C59" s="218"/>
      <c r="D59" s="218"/>
      <c r="E59" s="218"/>
      <c r="F59" s="218"/>
      <c r="G59" s="218"/>
      <c r="H59" s="218"/>
      <c r="I59" s="218"/>
      <c r="J59" s="219" t="s">
        <v>224</v>
      </c>
      <c r="K59" s="219" t="s">
        <v>224</v>
      </c>
      <c r="L59" s="219"/>
      <c r="M59" s="219"/>
      <c r="N59" s="219" t="s">
        <v>224</v>
      </c>
      <c r="O59" s="219" t="s">
        <v>224</v>
      </c>
      <c r="P59" s="219"/>
      <c r="Q59" s="219" t="s">
        <v>224</v>
      </c>
      <c r="R59" s="219"/>
      <c r="S59" s="219"/>
      <c r="T59" s="219"/>
      <c r="U59" s="219"/>
      <c r="V59" s="219"/>
      <c r="W59" s="219"/>
      <c r="X59" s="219"/>
      <c r="Z59" s="220" t="s">
        <v>225</v>
      </c>
      <c r="AA59" s="225" t="s">
        <v>272</v>
      </c>
      <c r="AB59" s="357" t="s">
        <v>327</v>
      </c>
      <c r="AC59" s="218"/>
      <c r="AD59" s="218"/>
      <c r="AE59" s="218"/>
      <c r="AF59" s="218"/>
      <c r="AG59" s="218"/>
      <c r="AH59" s="218"/>
      <c r="AI59" s="221"/>
      <c r="AJ59" s="357" t="s">
        <v>328</v>
      </c>
      <c r="AK59" s="218"/>
      <c r="AL59" s="221"/>
      <c r="AM59" s="357" t="s">
        <v>327</v>
      </c>
      <c r="AN59" s="218"/>
      <c r="AO59" s="218"/>
      <c r="AP59" s="218"/>
      <c r="AQ59" s="218"/>
      <c r="AR59" s="218"/>
      <c r="AS59" s="218"/>
      <c r="AT59" s="221"/>
      <c r="AU59" s="219" t="s">
        <v>224</v>
      </c>
      <c r="AV59" s="357" t="s">
        <v>329</v>
      </c>
      <c r="AW59" s="218"/>
      <c r="AX59" s="218"/>
      <c r="AY59" s="218"/>
      <c r="AZ59" s="218"/>
      <c r="BA59" s="218"/>
      <c r="BB59" s="218"/>
      <c r="BC59" s="221"/>
      <c r="BD59" s="357" t="s">
        <v>330</v>
      </c>
      <c r="BE59" s="218"/>
      <c r="BF59" s="218"/>
      <c r="BG59" s="218"/>
      <c r="BH59" s="218"/>
      <c r="BI59" s="218"/>
      <c r="BJ59" s="218"/>
      <c r="BK59" s="218"/>
      <c r="BL59" s="218"/>
      <c r="BM59" s="218"/>
      <c r="BN59" s="218"/>
      <c r="BO59" s="221"/>
      <c r="BP59" s="357"/>
      <c r="BQ59" s="218"/>
      <c r="BR59" s="218"/>
      <c r="BS59" s="218"/>
      <c r="BT59" s="218"/>
      <c r="BU59" s="218"/>
      <c r="BV59" s="218"/>
      <c r="BW59" s="218"/>
      <c r="BX59" s="218"/>
      <c r="BY59" s="218"/>
      <c r="BZ59" s="218"/>
      <c r="CA59" s="218"/>
      <c r="CB59" s="218"/>
      <c r="CC59" s="221"/>
      <c r="CD59" s="357"/>
      <c r="CE59" s="218"/>
      <c r="CF59" s="218"/>
      <c r="CG59" s="218"/>
      <c r="CH59" s="218"/>
      <c r="CI59" s="218"/>
      <c r="CJ59" s="218"/>
      <c r="CK59" s="218"/>
      <c r="CL59" s="218"/>
      <c r="CM59" s="221"/>
      <c r="CO59" s="378" t="s">
        <v>331</v>
      </c>
      <c r="DO59" s="468" t="s">
        <v>236</v>
      </c>
    </row>
    <row r="60" spans="2:119" s="175" customFormat="1" ht="11.45" customHeight="1">
      <c r="B60" s="357" t="s">
        <v>347</v>
      </c>
      <c r="C60" s="218"/>
      <c r="D60" s="218"/>
      <c r="E60" s="218"/>
      <c r="F60" s="218"/>
      <c r="G60" s="218"/>
      <c r="H60" s="218"/>
      <c r="I60" s="218"/>
      <c r="J60" s="219" t="s">
        <v>224</v>
      </c>
      <c r="K60" s="219" t="s">
        <v>224</v>
      </c>
      <c r="L60" s="219"/>
      <c r="M60" s="219"/>
      <c r="N60" s="219" t="s">
        <v>224</v>
      </c>
      <c r="O60" s="219" t="s">
        <v>224</v>
      </c>
      <c r="P60" s="219"/>
      <c r="Q60" s="219" t="s">
        <v>224</v>
      </c>
      <c r="R60" s="219"/>
      <c r="S60" s="219"/>
      <c r="T60" s="219"/>
      <c r="U60" s="219"/>
      <c r="V60" s="219"/>
      <c r="W60" s="219"/>
      <c r="X60" s="219"/>
      <c r="Z60" s="220" t="s">
        <v>225</v>
      </c>
      <c r="AA60" s="225" t="s">
        <v>272</v>
      </c>
      <c r="AB60" s="357" t="s">
        <v>333</v>
      </c>
      <c r="AC60" s="218"/>
      <c r="AD60" s="218"/>
      <c r="AE60" s="218"/>
      <c r="AF60" s="218"/>
      <c r="AG60" s="218"/>
      <c r="AH60" s="218"/>
      <c r="AI60" s="221"/>
      <c r="AJ60" s="357" t="s">
        <v>334</v>
      </c>
      <c r="AK60" s="218"/>
      <c r="AL60" s="221"/>
      <c r="AM60" s="357" t="s">
        <v>333</v>
      </c>
      <c r="AN60" s="218"/>
      <c r="AO60" s="218"/>
      <c r="AP60" s="218"/>
      <c r="AQ60" s="218"/>
      <c r="AR60" s="218"/>
      <c r="AS60" s="218"/>
      <c r="AT60" s="221"/>
      <c r="AU60" s="219" t="s">
        <v>224</v>
      </c>
      <c r="AV60" s="357" t="s">
        <v>335</v>
      </c>
      <c r="AW60" s="218"/>
      <c r="AX60" s="218"/>
      <c r="AY60" s="218"/>
      <c r="AZ60" s="218"/>
      <c r="BA60" s="218"/>
      <c r="BB60" s="218"/>
      <c r="BC60" s="221"/>
      <c r="BD60" s="357"/>
      <c r="BE60" s="218"/>
      <c r="BF60" s="218"/>
      <c r="BG60" s="218"/>
      <c r="BH60" s="218"/>
      <c r="BI60" s="218"/>
      <c r="BJ60" s="218"/>
      <c r="BK60" s="218"/>
      <c r="BL60" s="218"/>
      <c r="BM60" s="218"/>
      <c r="BN60" s="218"/>
      <c r="BO60" s="221"/>
      <c r="BP60" s="357"/>
      <c r="BQ60" s="218"/>
      <c r="BR60" s="218"/>
      <c r="BS60" s="218"/>
      <c r="BT60" s="218"/>
      <c r="BU60" s="218"/>
      <c r="BV60" s="218"/>
      <c r="BW60" s="218"/>
      <c r="BX60" s="218"/>
      <c r="BY60" s="218"/>
      <c r="BZ60" s="218"/>
      <c r="CA60" s="218"/>
      <c r="CB60" s="218"/>
      <c r="CC60" s="221"/>
      <c r="CD60" s="357"/>
      <c r="CE60" s="218"/>
      <c r="CF60" s="218"/>
      <c r="CG60" s="218"/>
      <c r="CH60" s="218"/>
      <c r="CI60" s="218"/>
      <c r="CJ60" s="218"/>
      <c r="CK60" s="218"/>
      <c r="CL60" s="218"/>
      <c r="CM60" s="221"/>
    </row>
    <row r="61" spans="2:119" s="175" customFormat="1" ht="11.45" customHeight="1">
      <c r="B61" s="357" t="s">
        <v>348</v>
      </c>
      <c r="C61" s="218"/>
      <c r="D61" s="218"/>
      <c r="E61" s="218"/>
      <c r="F61" s="218"/>
      <c r="G61" s="218"/>
      <c r="H61" s="218"/>
      <c r="I61" s="218"/>
      <c r="J61" s="219" t="s">
        <v>224</v>
      </c>
      <c r="K61" s="219" t="s">
        <v>224</v>
      </c>
      <c r="L61" s="219"/>
      <c r="M61" s="219"/>
      <c r="N61" s="219" t="s">
        <v>224</v>
      </c>
      <c r="O61" s="219" t="s">
        <v>224</v>
      </c>
      <c r="P61" s="219"/>
      <c r="Q61" s="219" t="s">
        <v>224</v>
      </c>
      <c r="R61" s="219"/>
      <c r="S61" s="219"/>
      <c r="T61" s="219"/>
      <c r="U61" s="219"/>
      <c r="V61" s="219"/>
      <c r="W61" s="219"/>
      <c r="X61" s="219"/>
      <c r="Z61" s="220" t="s">
        <v>225</v>
      </c>
      <c r="AA61" s="220" t="s">
        <v>226</v>
      </c>
      <c r="AB61" s="358" t="s">
        <v>337</v>
      </c>
      <c r="AC61" s="222"/>
      <c r="AD61" s="222"/>
      <c r="AE61" s="222"/>
      <c r="AF61" s="222"/>
      <c r="AG61" s="222"/>
      <c r="AH61" s="222"/>
      <c r="AI61" s="223"/>
      <c r="AJ61" s="357"/>
      <c r="AK61" s="218"/>
      <c r="AL61" s="221"/>
      <c r="AM61" s="357" t="s">
        <v>265</v>
      </c>
      <c r="AN61" s="218"/>
      <c r="AO61" s="218"/>
      <c r="AP61" s="218"/>
      <c r="AQ61" s="218"/>
      <c r="AR61" s="218"/>
      <c r="AS61" s="218"/>
      <c r="AT61" s="221"/>
      <c r="AU61" s="219" t="s">
        <v>224</v>
      </c>
      <c r="AV61" s="357" t="s">
        <v>338</v>
      </c>
      <c r="AW61" s="218"/>
      <c r="AX61" s="218"/>
      <c r="AY61" s="218"/>
      <c r="AZ61" s="218"/>
      <c r="BA61" s="218"/>
      <c r="BB61" s="218"/>
      <c r="BC61" s="221"/>
      <c r="BD61" s="357" t="s">
        <v>267</v>
      </c>
      <c r="BE61" s="218"/>
      <c r="BF61" s="218"/>
      <c r="BG61" s="218"/>
      <c r="BH61" s="218"/>
      <c r="BI61" s="218"/>
      <c r="BJ61" s="218"/>
      <c r="BK61" s="218"/>
      <c r="BL61" s="218"/>
      <c r="BM61" s="218"/>
      <c r="BN61" s="218"/>
      <c r="BO61" s="221"/>
      <c r="BP61" s="357" t="s">
        <v>339</v>
      </c>
      <c r="BQ61" s="218"/>
      <c r="BR61" s="218"/>
      <c r="BS61" s="218"/>
      <c r="BT61" s="218"/>
      <c r="BU61" s="218"/>
      <c r="BV61" s="218"/>
      <c r="BW61" s="218"/>
      <c r="BX61" s="218"/>
      <c r="BY61" s="218"/>
      <c r="BZ61" s="218"/>
      <c r="CA61" s="218"/>
      <c r="CB61" s="218"/>
      <c r="CC61" s="221"/>
      <c r="CD61" s="357"/>
      <c r="CE61" s="218"/>
      <c r="CF61" s="218"/>
      <c r="CG61" s="218"/>
      <c r="CH61" s="218"/>
      <c r="CI61" s="218"/>
      <c r="CJ61" s="218"/>
      <c r="CK61" s="218"/>
      <c r="CL61" s="218"/>
      <c r="CM61" s="221"/>
      <c r="CO61" s="378" t="s">
        <v>269</v>
      </c>
      <c r="DO61" s="468" t="s">
        <v>236</v>
      </c>
    </row>
    <row r="62" spans="2:119" s="175" customFormat="1" ht="11.45" customHeight="1">
      <c r="B62" s="357" t="s">
        <v>349</v>
      </c>
      <c r="C62" s="218"/>
      <c r="D62" s="218"/>
      <c r="E62" s="218"/>
      <c r="F62" s="218"/>
      <c r="G62" s="218"/>
      <c r="H62" s="218"/>
      <c r="I62" s="218"/>
      <c r="J62" s="219" t="s">
        <v>224</v>
      </c>
      <c r="K62" s="219"/>
      <c r="L62" s="219"/>
      <c r="M62" s="219"/>
      <c r="N62" s="219" t="s">
        <v>224</v>
      </c>
      <c r="O62" s="219"/>
      <c r="P62" s="219"/>
      <c r="Q62" s="219"/>
      <c r="R62" s="219"/>
      <c r="S62" s="219"/>
      <c r="T62" s="219"/>
      <c r="U62" s="219"/>
      <c r="V62" s="219"/>
      <c r="W62" s="219"/>
      <c r="X62" s="219"/>
      <c r="Z62" s="224" t="s">
        <v>271</v>
      </c>
      <c r="AA62" s="225" t="s">
        <v>272</v>
      </c>
      <c r="AB62" s="357" t="s">
        <v>350</v>
      </c>
      <c r="AC62" s="218"/>
      <c r="AD62" s="218"/>
      <c r="AE62" s="218"/>
      <c r="AF62" s="218"/>
      <c r="AG62" s="218"/>
      <c r="AH62" s="218"/>
      <c r="AI62" s="221"/>
      <c r="AJ62" s="357" t="s">
        <v>351</v>
      </c>
      <c r="AK62" s="218"/>
      <c r="AL62" s="221"/>
      <c r="AM62" s="357" t="s">
        <v>352</v>
      </c>
      <c r="AN62" s="218"/>
      <c r="AO62" s="218"/>
      <c r="AP62" s="218"/>
      <c r="AQ62" s="218"/>
      <c r="AR62" s="218"/>
      <c r="AS62" s="218"/>
      <c r="AT62" s="221"/>
      <c r="AU62" s="219"/>
      <c r="AV62" s="357" t="s">
        <v>353</v>
      </c>
      <c r="AW62" s="218"/>
      <c r="AX62" s="218"/>
      <c r="AY62" s="218"/>
      <c r="AZ62" s="218"/>
      <c r="BA62" s="218"/>
      <c r="BB62" s="218"/>
      <c r="BC62" s="221"/>
      <c r="BD62" s="357"/>
      <c r="BE62" s="218"/>
      <c r="BF62" s="218"/>
      <c r="BG62" s="218"/>
      <c r="BH62" s="218"/>
      <c r="BI62" s="218"/>
      <c r="BJ62" s="218"/>
      <c r="BK62" s="218"/>
      <c r="BL62" s="218"/>
      <c r="BM62" s="218"/>
      <c r="BN62" s="218"/>
      <c r="BO62" s="221"/>
      <c r="BP62" s="487" t="s">
        <v>7194</v>
      </c>
      <c r="BQ62" s="218"/>
      <c r="BR62" s="218"/>
      <c r="BS62" s="218"/>
      <c r="BT62" s="218"/>
      <c r="BU62" s="218"/>
      <c r="BV62" s="218"/>
      <c r="BW62" s="218"/>
      <c r="BX62" s="218"/>
      <c r="BY62" s="218"/>
      <c r="BZ62" s="218"/>
      <c r="CA62" s="218"/>
      <c r="CB62" s="218"/>
      <c r="CC62" s="221"/>
      <c r="CD62" s="357"/>
      <c r="CE62" s="218"/>
      <c r="CF62" s="218"/>
      <c r="CG62" s="218"/>
      <c r="CH62" s="218"/>
      <c r="CI62" s="218"/>
      <c r="CJ62" s="218"/>
      <c r="CK62" s="218"/>
      <c r="CL62" s="218"/>
      <c r="CM62" s="221"/>
      <c r="CO62" s="486" t="s">
        <v>7192</v>
      </c>
    </row>
    <row r="63" spans="2:119" s="175" customFormat="1" ht="11.45" customHeight="1">
      <c r="B63" s="357" t="s">
        <v>354</v>
      </c>
      <c r="C63" s="218"/>
      <c r="D63" s="218"/>
      <c r="E63" s="218"/>
      <c r="F63" s="218"/>
      <c r="G63" s="218"/>
      <c r="H63" s="218"/>
      <c r="I63" s="218"/>
      <c r="J63" s="219" t="s">
        <v>224</v>
      </c>
      <c r="K63" s="219"/>
      <c r="L63" s="219"/>
      <c r="M63" s="219"/>
      <c r="N63" s="219" t="s">
        <v>224</v>
      </c>
      <c r="O63" s="219"/>
      <c r="P63" s="219"/>
      <c r="Q63" s="219"/>
      <c r="R63" s="219"/>
      <c r="S63" s="219"/>
      <c r="T63" s="219"/>
      <c r="U63" s="219"/>
      <c r="V63" s="219"/>
      <c r="W63" s="219"/>
      <c r="X63" s="219"/>
      <c r="Z63" s="224" t="s">
        <v>271</v>
      </c>
      <c r="AA63" s="225" t="s">
        <v>272</v>
      </c>
      <c r="AB63" s="357" t="s">
        <v>355</v>
      </c>
      <c r="AC63" s="218"/>
      <c r="AD63" s="218"/>
      <c r="AE63" s="218"/>
      <c r="AF63" s="218"/>
      <c r="AG63" s="218"/>
      <c r="AH63" s="218"/>
      <c r="AI63" s="221"/>
      <c r="AJ63" s="357" t="s">
        <v>351</v>
      </c>
      <c r="AK63" s="218"/>
      <c r="AL63" s="221"/>
      <c r="AM63" s="357" t="s">
        <v>352</v>
      </c>
      <c r="AN63" s="218"/>
      <c r="AO63" s="218"/>
      <c r="AP63" s="218"/>
      <c r="AQ63" s="218"/>
      <c r="AR63" s="218"/>
      <c r="AS63" s="218"/>
      <c r="AT63" s="221"/>
      <c r="AU63" s="219"/>
      <c r="AV63" s="357" t="s">
        <v>353</v>
      </c>
      <c r="AW63" s="218"/>
      <c r="AX63" s="218"/>
      <c r="AY63" s="218"/>
      <c r="AZ63" s="218"/>
      <c r="BA63" s="218"/>
      <c r="BB63" s="218"/>
      <c r="BC63" s="221"/>
      <c r="BD63" s="357"/>
      <c r="BE63" s="218"/>
      <c r="BF63" s="218"/>
      <c r="BG63" s="218"/>
      <c r="BH63" s="218"/>
      <c r="BI63" s="218"/>
      <c r="BJ63" s="218"/>
      <c r="BK63" s="218"/>
      <c r="BL63" s="218"/>
      <c r="BM63" s="218"/>
      <c r="BN63" s="218"/>
      <c r="BO63" s="221"/>
      <c r="BP63" s="357"/>
      <c r="BQ63" s="218"/>
      <c r="BR63" s="218"/>
      <c r="BS63" s="218"/>
      <c r="BT63" s="218"/>
      <c r="BU63" s="218"/>
      <c r="BV63" s="218"/>
      <c r="BW63" s="218"/>
      <c r="BX63" s="218"/>
      <c r="BY63" s="218"/>
      <c r="BZ63" s="218"/>
      <c r="CA63" s="218"/>
      <c r="CB63" s="218"/>
      <c r="CC63" s="221"/>
      <c r="CD63" s="357"/>
      <c r="CE63" s="218"/>
      <c r="CF63" s="218"/>
      <c r="CG63" s="218"/>
      <c r="CH63" s="218"/>
      <c r="CI63" s="218"/>
      <c r="CJ63" s="218"/>
      <c r="CK63" s="218"/>
      <c r="CL63" s="218"/>
      <c r="CM63" s="221"/>
    </row>
    <row r="64" spans="2:119" s="175" customFormat="1" ht="11.45" customHeight="1">
      <c r="B64" s="357" t="s">
        <v>356</v>
      </c>
      <c r="C64" s="218"/>
      <c r="D64" s="218"/>
      <c r="E64" s="218"/>
      <c r="F64" s="218"/>
      <c r="G64" s="218"/>
      <c r="H64" s="218"/>
      <c r="I64" s="218"/>
      <c r="J64" s="219" t="s">
        <v>224</v>
      </c>
      <c r="K64" s="219" t="s">
        <v>224</v>
      </c>
      <c r="L64" s="219"/>
      <c r="M64" s="219"/>
      <c r="N64" s="219" t="s">
        <v>224</v>
      </c>
      <c r="O64" s="219"/>
      <c r="P64" s="219"/>
      <c r="Q64" s="219" t="s">
        <v>224</v>
      </c>
      <c r="R64" s="219"/>
      <c r="S64" s="219"/>
      <c r="T64" s="219"/>
      <c r="U64" s="219"/>
      <c r="V64" s="219"/>
      <c r="W64" s="219"/>
      <c r="X64" s="219"/>
      <c r="Z64" s="224" t="s">
        <v>271</v>
      </c>
      <c r="AA64" s="225" t="s">
        <v>272</v>
      </c>
      <c r="AB64" s="357" t="s">
        <v>356</v>
      </c>
      <c r="AC64" s="218"/>
      <c r="AD64" s="218"/>
      <c r="AE64" s="218"/>
      <c r="AF64" s="218"/>
      <c r="AG64" s="218"/>
      <c r="AH64" s="218"/>
      <c r="AI64" s="221"/>
      <c r="AJ64" s="357" t="s">
        <v>357</v>
      </c>
      <c r="AK64" s="218"/>
      <c r="AL64" s="221"/>
      <c r="AM64" s="357" t="s">
        <v>358</v>
      </c>
      <c r="AN64" s="218"/>
      <c r="AO64" s="218"/>
      <c r="AP64" s="218"/>
      <c r="AQ64" s="218"/>
      <c r="AR64" s="218"/>
      <c r="AS64" s="218"/>
      <c r="AT64" s="221"/>
      <c r="AU64" s="219"/>
      <c r="AV64" s="357" t="s">
        <v>359</v>
      </c>
      <c r="AW64" s="218"/>
      <c r="AX64" s="218"/>
      <c r="AY64" s="218"/>
      <c r="AZ64" s="218"/>
      <c r="BA64" s="218"/>
      <c r="BB64" s="218"/>
      <c r="BC64" s="221"/>
      <c r="BD64" s="357"/>
      <c r="BE64" s="218"/>
      <c r="BF64" s="218"/>
      <c r="BG64" s="218"/>
      <c r="BH64" s="218"/>
      <c r="BI64" s="218"/>
      <c r="BJ64" s="218"/>
      <c r="BK64" s="218"/>
      <c r="BL64" s="218"/>
      <c r="BM64" s="218"/>
      <c r="BN64" s="218"/>
      <c r="BO64" s="221"/>
      <c r="BP64" s="357"/>
      <c r="BQ64" s="218"/>
      <c r="BR64" s="218"/>
      <c r="BS64" s="218"/>
      <c r="BT64" s="218"/>
      <c r="BU64" s="218"/>
      <c r="BV64" s="218"/>
      <c r="BW64" s="218"/>
      <c r="BX64" s="218"/>
      <c r="BY64" s="218"/>
      <c r="BZ64" s="218"/>
      <c r="CA64" s="218"/>
      <c r="CB64" s="218"/>
      <c r="CC64" s="221"/>
      <c r="CD64" s="357" t="s">
        <v>360</v>
      </c>
      <c r="CE64" s="218"/>
      <c r="CF64" s="218"/>
      <c r="CG64" s="218"/>
      <c r="CH64" s="218"/>
      <c r="CI64" s="218"/>
      <c r="CJ64" s="218"/>
      <c r="CK64" s="218"/>
      <c r="CL64" s="218"/>
      <c r="CM64" s="221"/>
    </row>
    <row r="65" spans="2:91" s="175" customFormat="1" ht="11.45" customHeight="1">
      <c r="B65" s="357" t="s">
        <v>361</v>
      </c>
      <c r="C65" s="218"/>
      <c r="D65" s="218"/>
      <c r="E65" s="218"/>
      <c r="F65" s="218"/>
      <c r="G65" s="218"/>
      <c r="H65" s="218"/>
      <c r="I65" s="218"/>
      <c r="J65" s="219" t="s">
        <v>224</v>
      </c>
      <c r="K65" s="219" t="s">
        <v>224</v>
      </c>
      <c r="L65" s="219"/>
      <c r="M65" s="219"/>
      <c r="N65" s="219" t="s">
        <v>224</v>
      </c>
      <c r="O65" s="219"/>
      <c r="P65" s="219"/>
      <c r="Q65" s="219" t="s">
        <v>224</v>
      </c>
      <c r="R65" s="219"/>
      <c r="S65" s="219"/>
      <c r="T65" s="219"/>
      <c r="U65" s="219"/>
      <c r="V65" s="219"/>
      <c r="W65" s="219"/>
      <c r="X65" s="219"/>
      <c r="Z65" s="224" t="s">
        <v>271</v>
      </c>
      <c r="AA65" s="224" t="s">
        <v>300</v>
      </c>
      <c r="AB65" s="357" t="s">
        <v>362</v>
      </c>
      <c r="AC65" s="218"/>
      <c r="AD65" s="218"/>
      <c r="AE65" s="218"/>
      <c r="AF65" s="218"/>
      <c r="AG65" s="218"/>
      <c r="AH65" s="218"/>
      <c r="AI65" s="221"/>
      <c r="AJ65" s="357"/>
      <c r="AK65" s="218"/>
      <c r="AL65" s="221"/>
      <c r="AM65" s="357"/>
      <c r="AN65" s="218"/>
      <c r="AO65" s="218"/>
      <c r="AP65" s="218"/>
      <c r="AQ65" s="218"/>
      <c r="AR65" s="218"/>
      <c r="AS65" s="218"/>
      <c r="AT65" s="221"/>
      <c r="AU65" s="219"/>
      <c r="AV65" s="357"/>
      <c r="AW65" s="218"/>
      <c r="AX65" s="218"/>
      <c r="AY65" s="218"/>
      <c r="AZ65" s="218"/>
      <c r="BA65" s="218"/>
      <c r="BB65" s="218"/>
      <c r="BC65" s="221"/>
      <c r="BD65" s="357"/>
      <c r="BE65" s="218"/>
      <c r="BF65" s="218"/>
      <c r="BG65" s="218"/>
      <c r="BH65" s="218"/>
      <c r="BI65" s="218"/>
      <c r="BJ65" s="218"/>
      <c r="BK65" s="218"/>
      <c r="BL65" s="218"/>
      <c r="BM65" s="218"/>
      <c r="BN65" s="218"/>
      <c r="BO65" s="221"/>
      <c r="BP65" s="357"/>
      <c r="BQ65" s="218"/>
      <c r="BR65" s="218"/>
      <c r="BS65" s="218"/>
      <c r="BT65" s="218"/>
      <c r="BU65" s="218"/>
      <c r="BV65" s="218"/>
      <c r="BW65" s="218"/>
      <c r="BX65" s="218"/>
      <c r="BY65" s="218"/>
      <c r="BZ65" s="218"/>
      <c r="CA65" s="218"/>
      <c r="CB65" s="218"/>
      <c r="CC65" s="221"/>
      <c r="CD65" s="357"/>
      <c r="CE65" s="218"/>
      <c r="CF65" s="218"/>
      <c r="CG65" s="218"/>
      <c r="CH65" s="218"/>
      <c r="CI65" s="218"/>
      <c r="CJ65" s="218"/>
      <c r="CK65" s="218"/>
      <c r="CL65" s="218"/>
      <c r="CM65" s="221"/>
    </row>
    <row r="66" spans="2:91" s="175" customFormat="1" ht="11.45" customHeight="1">
      <c r="B66" s="357" t="s">
        <v>363</v>
      </c>
      <c r="C66" s="218"/>
      <c r="D66" s="218"/>
      <c r="E66" s="218"/>
      <c r="F66" s="218"/>
      <c r="G66" s="218"/>
      <c r="H66" s="218"/>
      <c r="I66" s="218"/>
      <c r="J66" s="219" t="s">
        <v>224</v>
      </c>
      <c r="K66" s="219"/>
      <c r="L66" s="219"/>
      <c r="M66" s="219"/>
      <c r="N66" s="219" t="s">
        <v>224</v>
      </c>
      <c r="O66" s="219"/>
      <c r="P66" s="219"/>
      <c r="Q66" s="219"/>
      <c r="R66" s="219"/>
      <c r="S66" s="219"/>
      <c r="T66" s="219"/>
      <c r="U66" s="219"/>
      <c r="V66" s="219"/>
      <c r="W66" s="219"/>
      <c r="X66" s="219"/>
      <c r="Z66" s="224" t="s">
        <v>271</v>
      </c>
      <c r="AA66" s="220" t="s">
        <v>226</v>
      </c>
      <c r="AB66" s="357" t="s">
        <v>260</v>
      </c>
      <c r="AC66" s="218"/>
      <c r="AD66" s="218"/>
      <c r="AE66" s="218"/>
      <c r="AF66" s="218"/>
      <c r="AG66" s="218"/>
      <c r="AH66" s="218"/>
      <c r="AI66" s="221"/>
      <c r="AJ66" s="357"/>
      <c r="AK66" s="218"/>
      <c r="AL66" s="221"/>
      <c r="AM66" s="357" t="s">
        <v>363</v>
      </c>
      <c r="AN66" s="218"/>
      <c r="AO66" s="218"/>
      <c r="AP66" s="218"/>
      <c r="AQ66" s="218"/>
      <c r="AR66" s="218"/>
      <c r="AS66" s="218"/>
      <c r="AT66" s="221"/>
      <c r="AU66" s="219"/>
      <c r="AV66" s="357" t="s">
        <v>364</v>
      </c>
      <c r="AW66" s="218"/>
      <c r="AX66" s="218"/>
      <c r="AY66" s="218"/>
      <c r="AZ66" s="218"/>
      <c r="BA66" s="218"/>
      <c r="BB66" s="218"/>
      <c r="BC66" s="221"/>
      <c r="BD66" s="357"/>
      <c r="BE66" s="218"/>
      <c r="BF66" s="218"/>
      <c r="BG66" s="218"/>
      <c r="BH66" s="218"/>
      <c r="BI66" s="218"/>
      <c r="BJ66" s="218"/>
      <c r="BK66" s="218"/>
      <c r="BL66" s="218"/>
      <c r="BM66" s="218"/>
      <c r="BN66" s="218"/>
      <c r="BO66" s="221"/>
      <c r="BP66" s="357"/>
      <c r="BQ66" s="218"/>
      <c r="BR66" s="218"/>
      <c r="BS66" s="218"/>
      <c r="BT66" s="218"/>
      <c r="BU66" s="218"/>
      <c r="BV66" s="218"/>
      <c r="BW66" s="218"/>
      <c r="BX66" s="218"/>
      <c r="BY66" s="218"/>
      <c r="BZ66" s="218"/>
      <c r="CA66" s="218"/>
      <c r="CB66" s="218"/>
      <c r="CC66" s="221"/>
      <c r="CD66" s="357"/>
      <c r="CE66" s="218"/>
      <c r="CF66" s="218"/>
      <c r="CG66" s="218"/>
      <c r="CH66" s="218"/>
      <c r="CI66" s="218"/>
      <c r="CJ66" s="218"/>
      <c r="CK66" s="218"/>
      <c r="CL66" s="218"/>
      <c r="CM66" s="221"/>
    </row>
    <row r="67" spans="2:91" s="175" customFormat="1" ht="11.45" customHeight="1">
      <c r="B67" s="357" t="s">
        <v>365</v>
      </c>
      <c r="C67" s="218"/>
      <c r="D67" s="218"/>
      <c r="E67" s="218"/>
      <c r="F67" s="218"/>
      <c r="G67" s="218"/>
      <c r="H67" s="218"/>
      <c r="I67" s="218"/>
      <c r="J67" s="219" t="s">
        <v>224</v>
      </c>
      <c r="K67" s="219"/>
      <c r="L67" s="219"/>
      <c r="M67" s="219"/>
      <c r="N67" s="219"/>
      <c r="O67" s="219"/>
      <c r="P67" s="219"/>
      <c r="Q67" s="219"/>
      <c r="R67" s="219"/>
      <c r="S67" s="219"/>
      <c r="T67" s="219"/>
      <c r="U67" s="219"/>
      <c r="V67" s="219"/>
      <c r="W67" s="219"/>
      <c r="X67" s="219"/>
      <c r="Z67" s="224" t="s">
        <v>271</v>
      </c>
      <c r="AA67" s="224" t="s">
        <v>300</v>
      </c>
      <c r="AB67" s="357" t="s">
        <v>365</v>
      </c>
      <c r="AC67" s="218"/>
      <c r="AD67" s="218"/>
      <c r="AE67" s="218"/>
      <c r="AF67" s="218"/>
      <c r="AG67" s="218"/>
      <c r="AH67" s="218"/>
      <c r="AI67" s="221"/>
      <c r="AJ67" s="357"/>
      <c r="AK67" s="218"/>
      <c r="AL67" s="221"/>
      <c r="AM67" s="357"/>
      <c r="AN67" s="218"/>
      <c r="AO67" s="218"/>
      <c r="AP67" s="218"/>
      <c r="AQ67" s="218"/>
      <c r="AR67" s="218"/>
      <c r="AS67" s="218"/>
      <c r="AT67" s="221"/>
      <c r="AU67" s="219"/>
      <c r="AV67" s="357"/>
      <c r="AW67" s="218"/>
      <c r="AX67" s="218"/>
      <c r="AY67" s="218"/>
      <c r="AZ67" s="218"/>
      <c r="BA67" s="218"/>
      <c r="BB67" s="218"/>
      <c r="BC67" s="221"/>
      <c r="BD67" s="357"/>
      <c r="BE67" s="218"/>
      <c r="BF67" s="218"/>
      <c r="BG67" s="218"/>
      <c r="BH67" s="218"/>
      <c r="BI67" s="218"/>
      <c r="BJ67" s="218"/>
      <c r="BK67" s="218"/>
      <c r="BL67" s="218"/>
      <c r="BM67" s="218"/>
      <c r="BN67" s="218"/>
      <c r="BO67" s="221"/>
      <c r="BP67" s="357"/>
      <c r="BQ67" s="218"/>
      <c r="BR67" s="218"/>
      <c r="BS67" s="218"/>
      <c r="BT67" s="218"/>
      <c r="BU67" s="218"/>
      <c r="BV67" s="218"/>
      <c r="BW67" s="218"/>
      <c r="BX67" s="218"/>
      <c r="BY67" s="218"/>
      <c r="BZ67" s="218"/>
      <c r="CA67" s="218"/>
      <c r="CB67" s="218"/>
      <c r="CC67" s="221"/>
      <c r="CD67" s="357"/>
      <c r="CE67" s="218"/>
      <c r="CF67" s="218"/>
      <c r="CG67" s="218"/>
      <c r="CH67" s="218"/>
      <c r="CI67" s="218"/>
      <c r="CJ67" s="218"/>
      <c r="CK67" s="218"/>
      <c r="CL67" s="218"/>
      <c r="CM67" s="221"/>
    </row>
    <row r="68" spans="2:91" s="175" customFormat="1" ht="11.45" customHeight="1">
      <c r="B68" s="357" t="s">
        <v>366</v>
      </c>
      <c r="C68" s="218"/>
      <c r="D68" s="218"/>
      <c r="E68" s="218"/>
      <c r="F68" s="218"/>
      <c r="G68" s="218"/>
      <c r="H68" s="218"/>
      <c r="I68" s="218"/>
      <c r="J68" s="219" t="s">
        <v>224</v>
      </c>
      <c r="K68" s="219"/>
      <c r="L68" s="219"/>
      <c r="M68" s="219"/>
      <c r="N68" s="219"/>
      <c r="O68" s="219"/>
      <c r="P68" s="219"/>
      <c r="Q68" s="219"/>
      <c r="R68" s="219"/>
      <c r="S68" s="219"/>
      <c r="T68" s="219"/>
      <c r="U68" s="219"/>
      <c r="V68" s="219"/>
      <c r="W68" s="219"/>
      <c r="X68" s="219"/>
      <c r="Z68" s="224" t="s">
        <v>271</v>
      </c>
      <c r="AA68" s="224" t="s">
        <v>300</v>
      </c>
      <c r="AB68" s="357" t="s">
        <v>366</v>
      </c>
      <c r="AC68" s="218"/>
      <c r="AD68" s="218"/>
      <c r="AE68" s="218"/>
      <c r="AF68" s="218"/>
      <c r="AG68" s="218"/>
      <c r="AH68" s="218"/>
      <c r="AI68" s="221"/>
      <c r="AJ68" s="357"/>
      <c r="AK68" s="218"/>
      <c r="AL68" s="221"/>
      <c r="AM68" s="357"/>
      <c r="AN68" s="218"/>
      <c r="AO68" s="218"/>
      <c r="AP68" s="218"/>
      <c r="AQ68" s="218"/>
      <c r="AR68" s="218"/>
      <c r="AS68" s="218"/>
      <c r="AT68" s="221"/>
      <c r="AU68" s="219"/>
      <c r="AV68" s="357"/>
      <c r="AW68" s="218"/>
      <c r="AX68" s="218"/>
      <c r="AY68" s="218"/>
      <c r="AZ68" s="218"/>
      <c r="BA68" s="218"/>
      <c r="BB68" s="218"/>
      <c r="BC68" s="221"/>
      <c r="BD68" s="357"/>
      <c r="BE68" s="218"/>
      <c r="BF68" s="218"/>
      <c r="BG68" s="218"/>
      <c r="BH68" s="218"/>
      <c r="BI68" s="218"/>
      <c r="BJ68" s="218"/>
      <c r="BK68" s="218"/>
      <c r="BL68" s="218"/>
      <c r="BM68" s="218"/>
      <c r="BN68" s="218"/>
      <c r="BO68" s="221"/>
      <c r="BP68" s="357"/>
      <c r="BQ68" s="218"/>
      <c r="BR68" s="218"/>
      <c r="BS68" s="218"/>
      <c r="BT68" s="218"/>
      <c r="BU68" s="218"/>
      <c r="BV68" s="218"/>
      <c r="BW68" s="218"/>
      <c r="BX68" s="218"/>
      <c r="BY68" s="218"/>
      <c r="BZ68" s="218"/>
      <c r="CA68" s="218"/>
      <c r="CB68" s="218"/>
      <c r="CC68" s="221"/>
      <c r="CD68" s="357"/>
      <c r="CE68" s="218"/>
      <c r="CF68" s="218"/>
      <c r="CG68" s="218"/>
      <c r="CH68" s="218"/>
      <c r="CI68" s="218"/>
      <c r="CJ68" s="218"/>
      <c r="CK68" s="218"/>
      <c r="CL68" s="218"/>
      <c r="CM68" s="221"/>
    </row>
    <row r="69" spans="2:91" s="175" customFormat="1" ht="11.45" customHeight="1">
      <c r="B69" s="357" t="s">
        <v>367</v>
      </c>
      <c r="C69" s="218"/>
      <c r="D69" s="218"/>
      <c r="E69" s="218"/>
      <c r="F69" s="218"/>
      <c r="G69" s="218"/>
      <c r="H69" s="218"/>
      <c r="I69" s="218"/>
      <c r="J69" s="219" t="s">
        <v>224</v>
      </c>
      <c r="K69" s="219"/>
      <c r="L69" s="219"/>
      <c r="M69" s="219"/>
      <c r="N69" s="219"/>
      <c r="O69" s="219"/>
      <c r="P69" s="219"/>
      <c r="Q69" s="219"/>
      <c r="R69" s="219"/>
      <c r="S69" s="219"/>
      <c r="T69" s="219"/>
      <c r="U69" s="219"/>
      <c r="V69" s="219"/>
      <c r="W69" s="219"/>
      <c r="X69" s="219"/>
      <c r="Z69" s="224" t="s">
        <v>271</v>
      </c>
      <c r="AA69" s="224" t="s">
        <v>300</v>
      </c>
      <c r="AB69" s="357" t="s">
        <v>368</v>
      </c>
      <c r="AC69" s="218"/>
      <c r="AD69" s="218"/>
      <c r="AE69" s="218"/>
      <c r="AF69" s="218"/>
      <c r="AG69" s="218"/>
      <c r="AH69" s="218"/>
      <c r="AI69" s="221"/>
      <c r="AJ69" s="357"/>
      <c r="AK69" s="218"/>
      <c r="AL69" s="221"/>
      <c r="AM69" s="357"/>
      <c r="AN69" s="218"/>
      <c r="AO69" s="218"/>
      <c r="AP69" s="218"/>
      <c r="AQ69" s="218"/>
      <c r="AR69" s="218"/>
      <c r="AS69" s="218"/>
      <c r="AT69" s="221"/>
      <c r="AU69" s="219"/>
      <c r="AV69" s="357"/>
      <c r="AW69" s="218"/>
      <c r="AX69" s="218"/>
      <c r="AY69" s="218"/>
      <c r="AZ69" s="218"/>
      <c r="BA69" s="218"/>
      <c r="BB69" s="218"/>
      <c r="BC69" s="221"/>
      <c r="BD69" s="357"/>
      <c r="BE69" s="218"/>
      <c r="BF69" s="218"/>
      <c r="BG69" s="218"/>
      <c r="BH69" s="218"/>
      <c r="BI69" s="218"/>
      <c r="BJ69" s="218"/>
      <c r="BK69" s="218"/>
      <c r="BL69" s="218"/>
      <c r="BM69" s="218"/>
      <c r="BN69" s="218"/>
      <c r="BO69" s="221"/>
      <c r="BP69" s="357"/>
      <c r="BQ69" s="218"/>
      <c r="BR69" s="218"/>
      <c r="BS69" s="218"/>
      <c r="BT69" s="218"/>
      <c r="BU69" s="218"/>
      <c r="BV69" s="218"/>
      <c r="BW69" s="218"/>
      <c r="BX69" s="218"/>
      <c r="BY69" s="218"/>
      <c r="BZ69" s="218"/>
      <c r="CA69" s="218"/>
      <c r="CB69" s="218"/>
      <c r="CC69" s="221"/>
      <c r="CD69" s="357"/>
      <c r="CE69" s="218"/>
      <c r="CF69" s="218"/>
      <c r="CG69" s="218"/>
      <c r="CH69" s="218"/>
      <c r="CI69" s="218"/>
      <c r="CJ69" s="218"/>
      <c r="CK69" s="218"/>
      <c r="CL69" s="218"/>
      <c r="CM69" s="221"/>
    </row>
    <row r="70" spans="2:91" s="175" customFormat="1" ht="11.45" customHeight="1">
      <c r="B70" s="357" t="s">
        <v>369</v>
      </c>
      <c r="C70" s="218"/>
      <c r="D70" s="218"/>
      <c r="E70" s="218"/>
      <c r="F70" s="218"/>
      <c r="G70" s="218"/>
      <c r="H70" s="218"/>
      <c r="I70" s="218"/>
      <c r="J70" s="219" t="s">
        <v>224</v>
      </c>
      <c r="K70" s="219"/>
      <c r="L70" s="219"/>
      <c r="M70" s="219"/>
      <c r="N70" s="219" t="s">
        <v>224</v>
      </c>
      <c r="O70" s="219" t="s">
        <v>224</v>
      </c>
      <c r="P70" s="219"/>
      <c r="Q70" s="219"/>
      <c r="R70" s="219"/>
      <c r="S70" s="219"/>
      <c r="T70" s="219"/>
      <c r="U70" s="219"/>
      <c r="V70" s="219"/>
      <c r="W70" s="219"/>
      <c r="X70" s="219"/>
      <c r="Z70" s="224" t="s">
        <v>271</v>
      </c>
      <c r="AA70" s="224" t="s">
        <v>300</v>
      </c>
      <c r="AB70" s="357" t="s">
        <v>369</v>
      </c>
      <c r="AC70" s="218"/>
      <c r="AD70" s="218"/>
      <c r="AE70" s="218"/>
      <c r="AF70" s="218"/>
      <c r="AG70" s="218"/>
      <c r="AH70" s="218"/>
      <c r="AI70" s="221"/>
      <c r="AJ70" s="357"/>
      <c r="AK70" s="218"/>
      <c r="AL70" s="221"/>
      <c r="AM70" s="357"/>
      <c r="AN70" s="218"/>
      <c r="AO70" s="218"/>
      <c r="AP70" s="218"/>
      <c r="AQ70" s="218"/>
      <c r="AR70" s="218"/>
      <c r="AS70" s="218"/>
      <c r="AT70" s="221"/>
      <c r="AU70" s="219"/>
      <c r="AV70" s="357"/>
      <c r="AW70" s="218"/>
      <c r="AX70" s="218"/>
      <c r="AY70" s="218"/>
      <c r="AZ70" s="218"/>
      <c r="BA70" s="218"/>
      <c r="BB70" s="218"/>
      <c r="BC70" s="221"/>
      <c r="BD70" s="357"/>
      <c r="BE70" s="218"/>
      <c r="BF70" s="218"/>
      <c r="BG70" s="218"/>
      <c r="BH70" s="218"/>
      <c r="BI70" s="218"/>
      <c r="BJ70" s="218"/>
      <c r="BK70" s="218"/>
      <c r="BL70" s="218"/>
      <c r="BM70" s="218"/>
      <c r="BN70" s="218"/>
      <c r="BO70" s="221"/>
      <c r="BP70" s="357"/>
      <c r="BQ70" s="218"/>
      <c r="BR70" s="218"/>
      <c r="BS70" s="218"/>
      <c r="BT70" s="218"/>
      <c r="BU70" s="218"/>
      <c r="BV70" s="218"/>
      <c r="BW70" s="218"/>
      <c r="BX70" s="218"/>
      <c r="BY70" s="218"/>
      <c r="BZ70" s="218"/>
      <c r="CA70" s="218"/>
      <c r="CB70" s="218"/>
      <c r="CC70" s="221"/>
      <c r="CD70" s="357"/>
      <c r="CE70" s="218"/>
      <c r="CF70" s="218"/>
      <c r="CG70" s="218"/>
      <c r="CH70" s="218"/>
      <c r="CI70" s="218"/>
      <c r="CJ70" s="218"/>
      <c r="CK70" s="218"/>
      <c r="CL70" s="218"/>
      <c r="CM70" s="221"/>
    </row>
    <row r="71" spans="2:91" s="175" customFormat="1" ht="11.45" customHeight="1">
      <c r="B71" s="357" t="s">
        <v>370</v>
      </c>
      <c r="C71" s="218"/>
      <c r="D71" s="218"/>
      <c r="E71" s="218"/>
      <c r="F71" s="218"/>
      <c r="G71" s="218"/>
      <c r="H71" s="218"/>
      <c r="I71" s="218"/>
      <c r="J71" s="219" t="s">
        <v>224</v>
      </c>
      <c r="K71" s="219"/>
      <c r="L71" s="219"/>
      <c r="M71" s="219"/>
      <c r="N71" s="219" t="s">
        <v>224</v>
      </c>
      <c r="O71" s="219" t="s">
        <v>224</v>
      </c>
      <c r="P71" s="219"/>
      <c r="Q71" s="219"/>
      <c r="R71" s="219"/>
      <c r="S71" s="219"/>
      <c r="T71" s="219"/>
      <c r="U71" s="219"/>
      <c r="V71" s="219"/>
      <c r="W71" s="219"/>
      <c r="X71" s="219"/>
      <c r="Z71" s="224" t="s">
        <v>271</v>
      </c>
      <c r="AA71" s="224" t="s">
        <v>300</v>
      </c>
      <c r="AB71" s="357" t="s">
        <v>370</v>
      </c>
      <c r="AC71" s="218"/>
      <c r="AD71" s="218"/>
      <c r="AE71" s="218"/>
      <c r="AF71" s="218"/>
      <c r="AG71" s="218"/>
      <c r="AH71" s="218"/>
      <c r="AI71" s="221"/>
      <c r="AJ71" s="357"/>
      <c r="AK71" s="218"/>
      <c r="AL71" s="221"/>
      <c r="AM71" s="357"/>
      <c r="AN71" s="218"/>
      <c r="AO71" s="218"/>
      <c r="AP71" s="218"/>
      <c r="AQ71" s="218"/>
      <c r="AR71" s="218"/>
      <c r="AS71" s="218"/>
      <c r="AT71" s="221"/>
      <c r="AU71" s="219"/>
      <c r="AV71" s="357"/>
      <c r="AW71" s="218"/>
      <c r="AX71" s="218"/>
      <c r="AY71" s="218"/>
      <c r="AZ71" s="218"/>
      <c r="BA71" s="218"/>
      <c r="BB71" s="218"/>
      <c r="BC71" s="221"/>
      <c r="BD71" s="357"/>
      <c r="BE71" s="218"/>
      <c r="BF71" s="218"/>
      <c r="BG71" s="218"/>
      <c r="BH71" s="218"/>
      <c r="BI71" s="218"/>
      <c r="BJ71" s="218"/>
      <c r="BK71" s="218"/>
      <c r="BL71" s="218"/>
      <c r="BM71" s="218"/>
      <c r="BN71" s="218"/>
      <c r="BO71" s="221"/>
      <c r="BP71" s="357"/>
      <c r="BQ71" s="218"/>
      <c r="BR71" s="218"/>
      <c r="BS71" s="218"/>
      <c r="BT71" s="218"/>
      <c r="BU71" s="218"/>
      <c r="BV71" s="218"/>
      <c r="BW71" s="218"/>
      <c r="BX71" s="218"/>
      <c r="BY71" s="218"/>
      <c r="BZ71" s="218"/>
      <c r="CA71" s="218"/>
      <c r="CB71" s="218"/>
      <c r="CC71" s="221"/>
      <c r="CD71" s="357"/>
      <c r="CE71" s="218"/>
      <c r="CF71" s="218"/>
      <c r="CG71" s="218"/>
      <c r="CH71" s="218"/>
      <c r="CI71" s="218"/>
      <c r="CJ71" s="218"/>
      <c r="CK71" s="218"/>
      <c r="CL71" s="218"/>
      <c r="CM71" s="221"/>
    </row>
    <row r="72" spans="2:91" s="175" customFormat="1" ht="11.45" customHeight="1">
      <c r="B72" s="357" t="s">
        <v>371</v>
      </c>
      <c r="C72" s="218"/>
      <c r="D72" s="218"/>
      <c r="E72" s="218"/>
      <c r="F72" s="218"/>
      <c r="G72" s="218"/>
      <c r="H72" s="218"/>
      <c r="I72" s="218"/>
      <c r="J72" s="219" t="s">
        <v>224</v>
      </c>
      <c r="K72" s="219"/>
      <c r="L72" s="219"/>
      <c r="M72" s="219"/>
      <c r="N72" s="219" t="s">
        <v>224</v>
      </c>
      <c r="O72" s="219" t="s">
        <v>224</v>
      </c>
      <c r="P72" s="219"/>
      <c r="Q72" s="219"/>
      <c r="R72" s="219"/>
      <c r="S72" s="219"/>
      <c r="T72" s="219"/>
      <c r="U72" s="219"/>
      <c r="V72" s="219"/>
      <c r="W72" s="219"/>
      <c r="X72" s="219"/>
      <c r="Z72" s="224" t="s">
        <v>271</v>
      </c>
      <c r="AA72" s="224" t="s">
        <v>300</v>
      </c>
      <c r="AB72" s="357" t="s">
        <v>371</v>
      </c>
      <c r="AC72" s="218"/>
      <c r="AD72" s="218"/>
      <c r="AE72" s="218"/>
      <c r="AF72" s="218"/>
      <c r="AG72" s="218"/>
      <c r="AH72" s="218"/>
      <c r="AI72" s="221"/>
      <c r="AJ72" s="357"/>
      <c r="AK72" s="218"/>
      <c r="AL72" s="221"/>
      <c r="AM72" s="357"/>
      <c r="AN72" s="218"/>
      <c r="AO72" s="218"/>
      <c r="AP72" s="218"/>
      <c r="AQ72" s="218"/>
      <c r="AR72" s="218"/>
      <c r="AS72" s="218"/>
      <c r="AT72" s="221"/>
      <c r="AU72" s="219"/>
      <c r="AV72" s="357"/>
      <c r="AW72" s="218"/>
      <c r="AX72" s="218"/>
      <c r="AY72" s="218"/>
      <c r="AZ72" s="218"/>
      <c r="BA72" s="218"/>
      <c r="BB72" s="218"/>
      <c r="BC72" s="221"/>
      <c r="BD72" s="357"/>
      <c r="BE72" s="218"/>
      <c r="BF72" s="218"/>
      <c r="BG72" s="218"/>
      <c r="BH72" s="218"/>
      <c r="BI72" s="218"/>
      <c r="BJ72" s="218"/>
      <c r="BK72" s="218"/>
      <c r="BL72" s="218"/>
      <c r="BM72" s="218"/>
      <c r="BN72" s="218"/>
      <c r="BO72" s="221"/>
      <c r="BP72" s="357"/>
      <c r="BQ72" s="218"/>
      <c r="BR72" s="218"/>
      <c r="BS72" s="218"/>
      <c r="BT72" s="218"/>
      <c r="BU72" s="218"/>
      <c r="BV72" s="218"/>
      <c r="BW72" s="218"/>
      <c r="BX72" s="218"/>
      <c r="BY72" s="218"/>
      <c r="BZ72" s="218"/>
      <c r="CA72" s="218"/>
      <c r="CB72" s="218"/>
      <c r="CC72" s="221"/>
      <c r="CD72" s="357"/>
      <c r="CE72" s="218"/>
      <c r="CF72" s="218"/>
      <c r="CG72" s="218"/>
      <c r="CH72" s="218"/>
      <c r="CI72" s="218"/>
      <c r="CJ72" s="218"/>
      <c r="CK72" s="218"/>
      <c r="CL72" s="218"/>
      <c r="CM72" s="221"/>
    </row>
    <row r="73" spans="2:91" s="175" customFormat="1" ht="11.45" customHeight="1">
      <c r="B73" s="357" t="s">
        <v>372</v>
      </c>
      <c r="C73" s="218"/>
      <c r="D73" s="218"/>
      <c r="E73" s="218"/>
      <c r="F73" s="218"/>
      <c r="G73" s="218"/>
      <c r="H73" s="218"/>
      <c r="I73" s="218"/>
      <c r="J73" s="219" t="s">
        <v>224</v>
      </c>
      <c r="K73" s="219"/>
      <c r="L73" s="219"/>
      <c r="M73" s="219"/>
      <c r="N73" s="219" t="s">
        <v>224</v>
      </c>
      <c r="O73" s="219" t="s">
        <v>224</v>
      </c>
      <c r="P73" s="219"/>
      <c r="Q73" s="219"/>
      <c r="R73" s="219"/>
      <c r="S73" s="219"/>
      <c r="T73" s="219"/>
      <c r="U73" s="219"/>
      <c r="V73" s="219"/>
      <c r="W73" s="219"/>
      <c r="X73" s="219"/>
      <c r="Z73" s="224" t="s">
        <v>271</v>
      </c>
      <c r="AA73" s="224" t="s">
        <v>300</v>
      </c>
      <c r="AB73" s="357" t="s">
        <v>372</v>
      </c>
      <c r="AC73" s="218"/>
      <c r="AD73" s="218"/>
      <c r="AE73" s="218"/>
      <c r="AF73" s="218"/>
      <c r="AG73" s="218"/>
      <c r="AH73" s="218"/>
      <c r="AI73" s="221"/>
      <c r="AJ73" s="357"/>
      <c r="AK73" s="218"/>
      <c r="AL73" s="221"/>
      <c r="AM73" s="357"/>
      <c r="AN73" s="218"/>
      <c r="AO73" s="218"/>
      <c r="AP73" s="218"/>
      <c r="AQ73" s="218"/>
      <c r="AR73" s="218"/>
      <c r="AS73" s="218"/>
      <c r="AT73" s="221"/>
      <c r="AU73" s="219"/>
      <c r="AV73" s="357"/>
      <c r="AW73" s="218"/>
      <c r="AX73" s="218"/>
      <c r="AY73" s="218"/>
      <c r="AZ73" s="218"/>
      <c r="BA73" s="218"/>
      <c r="BB73" s="218"/>
      <c r="BC73" s="221"/>
      <c r="BD73" s="357"/>
      <c r="BE73" s="218"/>
      <c r="BF73" s="218"/>
      <c r="BG73" s="218"/>
      <c r="BH73" s="218"/>
      <c r="BI73" s="218"/>
      <c r="BJ73" s="218"/>
      <c r="BK73" s="218"/>
      <c r="BL73" s="218"/>
      <c r="BM73" s="218"/>
      <c r="BN73" s="218"/>
      <c r="BO73" s="221"/>
      <c r="BP73" s="357"/>
      <c r="BQ73" s="218"/>
      <c r="BR73" s="218"/>
      <c r="BS73" s="218"/>
      <c r="BT73" s="218"/>
      <c r="BU73" s="218"/>
      <c r="BV73" s="218"/>
      <c r="BW73" s="218"/>
      <c r="BX73" s="218"/>
      <c r="BY73" s="218"/>
      <c r="BZ73" s="218"/>
      <c r="CA73" s="218"/>
      <c r="CB73" s="218"/>
      <c r="CC73" s="221"/>
      <c r="CD73" s="357"/>
      <c r="CE73" s="218"/>
      <c r="CF73" s="218"/>
      <c r="CG73" s="218"/>
      <c r="CH73" s="218"/>
      <c r="CI73" s="218"/>
      <c r="CJ73" s="218"/>
      <c r="CK73" s="218"/>
      <c r="CL73" s="218"/>
      <c r="CM73" s="221"/>
    </row>
    <row r="74" spans="2:91" s="175" customFormat="1" ht="11.45" customHeight="1">
      <c r="B74" s="358" t="s">
        <v>372</v>
      </c>
      <c r="C74" s="222"/>
      <c r="D74" s="222"/>
      <c r="E74" s="222"/>
      <c r="F74" s="222"/>
      <c r="G74" s="222"/>
      <c r="H74" s="222"/>
      <c r="I74" s="222"/>
      <c r="J74" s="219"/>
      <c r="K74" s="219"/>
      <c r="L74" s="219"/>
      <c r="M74" s="219"/>
      <c r="N74" s="219"/>
      <c r="O74" s="219"/>
      <c r="P74" s="219" t="s">
        <v>224</v>
      </c>
      <c r="Q74" s="219"/>
      <c r="R74" s="219"/>
      <c r="S74" s="219"/>
      <c r="T74" s="219"/>
      <c r="U74" s="219"/>
      <c r="V74" s="219"/>
      <c r="W74" s="219"/>
      <c r="X74" s="219"/>
      <c r="Z74" s="224" t="s">
        <v>271</v>
      </c>
      <c r="AA74" s="224" t="s">
        <v>300</v>
      </c>
      <c r="AB74" s="357" t="s">
        <v>372</v>
      </c>
      <c r="AC74" s="218"/>
      <c r="AD74" s="218"/>
      <c r="AE74" s="218"/>
      <c r="AF74" s="218"/>
      <c r="AG74" s="218"/>
      <c r="AH74" s="218"/>
      <c r="AI74" s="221"/>
      <c r="AJ74" s="357"/>
      <c r="AK74" s="218"/>
      <c r="AL74" s="221"/>
      <c r="AM74" s="357"/>
      <c r="AN74" s="218"/>
      <c r="AO74" s="218"/>
      <c r="AP74" s="218"/>
      <c r="AQ74" s="218"/>
      <c r="AR74" s="218"/>
      <c r="AS74" s="218"/>
      <c r="AT74" s="221"/>
      <c r="AU74" s="219"/>
      <c r="AV74" s="357"/>
      <c r="AW74" s="218"/>
      <c r="AX74" s="218"/>
      <c r="AY74" s="218"/>
      <c r="AZ74" s="218"/>
      <c r="BA74" s="218"/>
      <c r="BB74" s="218"/>
      <c r="BC74" s="221"/>
      <c r="BD74" s="357"/>
      <c r="BE74" s="218"/>
      <c r="BF74" s="218"/>
      <c r="BG74" s="218"/>
      <c r="BH74" s="218"/>
      <c r="BI74" s="218"/>
      <c r="BJ74" s="218"/>
      <c r="BK74" s="218"/>
      <c r="BL74" s="218"/>
      <c r="BM74" s="218"/>
      <c r="BN74" s="218"/>
      <c r="BO74" s="221"/>
      <c r="BP74" s="357"/>
      <c r="BQ74" s="218"/>
      <c r="BR74" s="218"/>
      <c r="BS74" s="218"/>
      <c r="BT74" s="218"/>
      <c r="BU74" s="218"/>
      <c r="BV74" s="218"/>
      <c r="BW74" s="218"/>
      <c r="BX74" s="218"/>
      <c r="BY74" s="218"/>
      <c r="BZ74" s="218"/>
      <c r="CA74" s="218"/>
      <c r="CB74" s="218"/>
      <c r="CC74" s="221"/>
      <c r="CD74" s="358" t="s">
        <v>373</v>
      </c>
      <c r="CE74" s="222"/>
      <c r="CF74" s="222"/>
      <c r="CG74" s="222"/>
      <c r="CH74" s="222"/>
      <c r="CI74" s="222"/>
      <c r="CJ74" s="222"/>
      <c r="CK74" s="222"/>
      <c r="CL74" s="222"/>
      <c r="CM74" s="223"/>
    </row>
    <row r="75" spans="2:91" s="175" customFormat="1" ht="11.45" customHeight="1">
      <c r="B75" s="357" t="s">
        <v>374</v>
      </c>
      <c r="C75" s="218"/>
      <c r="D75" s="218"/>
      <c r="E75" s="218"/>
      <c r="F75" s="218"/>
      <c r="G75" s="218"/>
      <c r="H75" s="218"/>
      <c r="I75" s="218"/>
      <c r="J75" s="219" t="s">
        <v>224</v>
      </c>
      <c r="K75" s="219"/>
      <c r="L75" s="219"/>
      <c r="M75" s="219"/>
      <c r="N75" s="219" t="s">
        <v>224</v>
      </c>
      <c r="O75" s="219" t="s">
        <v>224</v>
      </c>
      <c r="P75" s="219"/>
      <c r="Q75" s="219"/>
      <c r="R75" s="219"/>
      <c r="S75" s="219"/>
      <c r="T75" s="219"/>
      <c r="U75" s="219"/>
      <c r="V75" s="219"/>
      <c r="W75" s="219"/>
      <c r="X75" s="219"/>
      <c r="Z75" s="224" t="s">
        <v>271</v>
      </c>
      <c r="AA75" s="224" t="s">
        <v>300</v>
      </c>
      <c r="AB75" s="357" t="s">
        <v>374</v>
      </c>
      <c r="AC75" s="218"/>
      <c r="AD75" s="218"/>
      <c r="AE75" s="218"/>
      <c r="AF75" s="218"/>
      <c r="AG75" s="218"/>
      <c r="AH75" s="218"/>
      <c r="AI75" s="221"/>
      <c r="AJ75" s="357"/>
      <c r="AK75" s="218"/>
      <c r="AL75" s="221"/>
      <c r="AM75" s="357"/>
      <c r="AN75" s="218"/>
      <c r="AO75" s="218"/>
      <c r="AP75" s="218"/>
      <c r="AQ75" s="218"/>
      <c r="AR75" s="218"/>
      <c r="AS75" s="218"/>
      <c r="AT75" s="221"/>
      <c r="AU75" s="219"/>
      <c r="AV75" s="357"/>
      <c r="AW75" s="218"/>
      <c r="AX75" s="218"/>
      <c r="AY75" s="218"/>
      <c r="AZ75" s="218"/>
      <c r="BA75" s="218"/>
      <c r="BB75" s="218"/>
      <c r="BC75" s="221"/>
      <c r="BD75" s="357"/>
      <c r="BE75" s="218"/>
      <c r="BF75" s="218"/>
      <c r="BG75" s="218"/>
      <c r="BH75" s="218"/>
      <c r="BI75" s="218"/>
      <c r="BJ75" s="218"/>
      <c r="BK75" s="218"/>
      <c r="BL75" s="218"/>
      <c r="BM75" s="218"/>
      <c r="BN75" s="218"/>
      <c r="BO75" s="221"/>
      <c r="BP75" s="357"/>
      <c r="BQ75" s="218"/>
      <c r="BR75" s="218"/>
      <c r="BS75" s="218"/>
      <c r="BT75" s="218"/>
      <c r="BU75" s="218"/>
      <c r="BV75" s="218"/>
      <c r="BW75" s="218"/>
      <c r="BX75" s="218"/>
      <c r="BY75" s="218"/>
      <c r="BZ75" s="218"/>
      <c r="CA75" s="218"/>
      <c r="CB75" s="218"/>
      <c r="CC75" s="221"/>
      <c r="CD75" s="357"/>
      <c r="CE75" s="218"/>
      <c r="CF75" s="218"/>
      <c r="CG75" s="218"/>
      <c r="CH75" s="218"/>
      <c r="CI75" s="218"/>
      <c r="CJ75" s="218"/>
      <c r="CK75" s="218"/>
      <c r="CL75" s="218"/>
      <c r="CM75" s="221"/>
    </row>
    <row r="76" spans="2:91" s="175" customFormat="1" ht="11.45" customHeight="1">
      <c r="B76" s="357" t="s">
        <v>375</v>
      </c>
      <c r="C76" s="218"/>
      <c r="D76" s="218"/>
      <c r="E76" s="218"/>
      <c r="F76" s="218"/>
      <c r="G76" s="218"/>
      <c r="H76" s="218"/>
      <c r="I76" s="218"/>
      <c r="J76" s="219" t="s">
        <v>224</v>
      </c>
      <c r="K76" s="219"/>
      <c r="L76" s="219"/>
      <c r="M76" s="219"/>
      <c r="N76" s="219" t="s">
        <v>224</v>
      </c>
      <c r="O76" s="219" t="s">
        <v>224</v>
      </c>
      <c r="P76" s="219"/>
      <c r="Q76" s="219"/>
      <c r="R76" s="219"/>
      <c r="S76" s="219"/>
      <c r="T76" s="219"/>
      <c r="U76" s="219"/>
      <c r="V76" s="219"/>
      <c r="W76" s="219"/>
      <c r="X76" s="219"/>
      <c r="Z76" s="224" t="s">
        <v>271</v>
      </c>
      <c r="AA76" s="224" t="s">
        <v>300</v>
      </c>
      <c r="AB76" s="357" t="s">
        <v>376</v>
      </c>
      <c r="AC76" s="218"/>
      <c r="AD76" s="218"/>
      <c r="AE76" s="218"/>
      <c r="AF76" s="218"/>
      <c r="AG76" s="218"/>
      <c r="AH76" s="218"/>
      <c r="AI76" s="221"/>
      <c r="AJ76" s="357"/>
      <c r="AK76" s="218"/>
      <c r="AL76" s="221"/>
      <c r="AM76" s="357"/>
      <c r="AN76" s="218"/>
      <c r="AO76" s="218"/>
      <c r="AP76" s="218"/>
      <c r="AQ76" s="218"/>
      <c r="AR76" s="218"/>
      <c r="AS76" s="218"/>
      <c r="AT76" s="221"/>
      <c r="AU76" s="219"/>
      <c r="AV76" s="357"/>
      <c r="AW76" s="218"/>
      <c r="AX76" s="218"/>
      <c r="AY76" s="218"/>
      <c r="AZ76" s="218"/>
      <c r="BA76" s="218"/>
      <c r="BB76" s="218"/>
      <c r="BC76" s="221"/>
      <c r="BD76" s="357"/>
      <c r="BE76" s="218"/>
      <c r="BF76" s="218"/>
      <c r="BG76" s="218"/>
      <c r="BH76" s="218"/>
      <c r="BI76" s="218"/>
      <c r="BJ76" s="218"/>
      <c r="BK76" s="218"/>
      <c r="BL76" s="218"/>
      <c r="BM76" s="218"/>
      <c r="BN76" s="218"/>
      <c r="BO76" s="221"/>
      <c r="BP76" s="357"/>
      <c r="BQ76" s="218"/>
      <c r="BR76" s="218"/>
      <c r="BS76" s="218"/>
      <c r="BT76" s="218"/>
      <c r="BU76" s="218"/>
      <c r="BV76" s="218"/>
      <c r="BW76" s="218"/>
      <c r="BX76" s="218"/>
      <c r="BY76" s="218"/>
      <c r="BZ76" s="218"/>
      <c r="CA76" s="218"/>
      <c r="CB76" s="218"/>
      <c r="CC76" s="221"/>
      <c r="CD76" s="357"/>
      <c r="CE76" s="218"/>
      <c r="CF76" s="218"/>
      <c r="CG76" s="218"/>
      <c r="CH76" s="218"/>
      <c r="CI76" s="218"/>
      <c r="CJ76" s="218"/>
      <c r="CK76" s="218"/>
      <c r="CL76" s="218"/>
      <c r="CM76" s="221"/>
    </row>
    <row r="77" spans="2:91" s="175" customFormat="1" ht="11.45" customHeight="1">
      <c r="B77" s="357" t="s">
        <v>377</v>
      </c>
      <c r="C77" s="218"/>
      <c r="D77" s="218"/>
      <c r="E77" s="218"/>
      <c r="F77" s="218"/>
      <c r="G77" s="218"/>
      <c r="H77" s="218"/>
      <c r="I77" s="218"/>
      <c r="J77" s="219" t="s">
        <v>224</v>
      </c>
      <c r="K77" s="219"/>
      <c r="L77" s="219"/>
      <c r="M77" s="219"/>
      <c r="N77" s="219" t="s">
        <v>224</v>
      </c>
      <c r="O77" s="219" t="s">
        <v>224</v>
      </c>
      <c r="P77" s="219"/>
      <c r="Q77" s="219"/>
      <c r="R77" s="219"/>
      <c r="S77" s="219"/>
      <c r="T77" s="219"/>
      <c r="U77" s="219"/>
      <c r="V77" s="219"/>
      <c r="W77" s="219"/>
      <c r="X77" s="219"/>
      <c r="Z77" s="224" t="s">
        <v>271</v>
      </c>
      <c r="AA77" s="224" t="s">
        <v>300</v>
      </c>
      <c r="AB77" s="357" t="s">
        <v>377</v>
      </c>
      <c r="AC77" s="218"/>
      <c r="AD77" s="218"/>
      <c r="AE77" s="218"/>
      <c r="AF77" s="218"/>
      <c r="AG77" s="218"/>
      <c r="AH77" s="218"/>
      <c r="AI77" s="221"/>
      <c r="AJ77" s="357"/>
      <c r="AK77" s="218"/>
      <c r="AL77" s="221"/>
      <c r="AM77" s="357"/>
      <c r="AN77" s="218"/>
      <c r="AO77" s="218"/>
      <c r="AP77" s="218"/>
      <c r="AQ77" s="218"/>
      <c r="AR77" s="218"/>
      <c r="AS77" s="218"/>
      <c r="AT77" s="221"/>
      <c r="AU77" s="219"/>
      <c r="AV77" s="357"/>
      <c r="AW77" s="218"/>
      <c r="AX77" s="218"/>
      <c r="AY77" s="218"/>
      <c r="AZ77" s="218"/>
      <c r="BA77" s="218"/>
      <c r="BB77" s="218"/>
      <c r="BC77" s="221"/>
      <c r="BD77" s="357"/>
      <c r="BE77" s="218"/>
      <c r="BF77" s="218"/>
      <c r="BG77" s="218"/>
      <c r="BH77" s="218"/>
      <c r="BI77" s="218"/>
      <c r="BJ77" s="218"/>
      <c r="BK77" s="218"/>
      <c r="BL77" s="218"/>
      <c r="BM77" s="218"/>
      <c r="BN77" s="218"/>
      <c r="BO77" s="221"/>
      <c r="BP77" s="357"/>
      <c r="BQ77" s="218"/>
      <c r="BR77" s="218"/>
      <c r="BS77" s="218"/>
      <c r="BT77" s="218"/>
      <c r="BU77" s="218"/>
      <c r="BV77" s="218"/>
      <c r="BW77" s="218"/>
      <c r="BX77" s="218"/>
      <c r="BY77" s="218"/>
      <c r="BZ77" s="218"/>
      <c r="CA77" s="218"/>
      <c r="CB77" s="218"/>
      <c r="CC77" s="221"/>
      <c r="CD77" s="357"/>
      <c r="CE77" s="218"/>
      <c r="CF77" s="218"/>
      <c r="CG77" s="218"/>
      <c r="CH77" s="218"/>
      <c r="CI77" s="218"/>
      <c r="CJ77" s="218"/>
      <c r="CK77" s="218"/>
      <c r="CL77" s="218"/>
      <c r="CM77" s="221"/>
    </row>
    <row r="78" spans="2:91" s="175" customFormat="1" ht="11.45" customHeight="1">
      <c r="B78" s="357" t="s">
        <v>378</v>
      </c>
      <c r="C78" s="218"/>
      <c r="D78" s="218"/>
      <c r="E78" s="218"/>
      <c r="F78" s="218"/>
      <c r="G78" s="218"/>
      <c r="H78" s="218"/>
      <c r="I78" s="218"/>
      <c r="J78" s="219" t="s">
        <v>224</v>
      </c>
      <c r="K78" s="219"/>
      <c r="L78" s="219"/>
      <c r="M78" s="219"/>
      <c r="N78" s="219" t="s">
        <v>224</v>
      </c>
      <c r="O78" s="219" t="s">
        <v>224</v>
      </c>
      <c r="P78" s="219"/>
      <c r="Q78" s="219"/>
      <c r="R78" s="219"/>
      <c r="S78" s="219"/>
      <c r="T78" s="219"/>
      <c r="U78" s="219"/>
      <c r="V78" s="219"/>
      <c r="W78" s="219"/>
      <c r="X78" s="219"/>
      <c r="Z78" s="224" t="s">
        <v>271</v>
      </c>
      <c r="AA78" s="224" t="s">
        <v>300</v>
      </c>
      <c r="AB78" s="357" t="s">
        <v>378</v>
      </c>
      <c r="AC78" s="218"/>
      <c r="AD78" s="218"/>
      <c r="AE78" s="218"/>
      <c r="AF78" s="218"/>
      <c r="AG78" s="218"/>
      <c r="AH78" s="218"/>
      <c r="AI78" s="221"/>
      <c r="AJ78" s="357"/>
      <c r="AK78" s="218"/>
      <c r="AL78" s="221"/>
      <c r="AM78" s="357"/>
      <c r="AN78" s="218"/>
      <c r="AO78" s="218"/>
      <c r="AP78" s="218"/>
      <c r="AQ78" s="218"/>
      <c r="AR78" s="218"/>
      <c r="AS78" s="218"/>
      <c r="AT78" s="221"/>
      <c r="AU78" s="219"/>
      <c r="AV78" s="357"/>
      <c r="AW78" s="218"/>
      <c r="AX78" s="218"/>
      <c r="AY78" s="218"/>
      <c r="AZ78" s="218"/>
      <c r="BA78" s="218"/>
      <c r="BB78" s="218"/>
      <c r="BC78" s="221"/>
      <c r="BD78" s="357"/>
      <c r="BE78" s="218"/>
      <c r="BF78" s="218"/>
      <c r="BG78" s="218"/>
      <c r="BH78" s="218"/>
      <c r="BI78" s="218"/>
      <c r="BJ78" s="218"/>
      <c r="BK78" s="218"/>
      <c r="BL78" s="218"/>
      <c r="BM78" s="218"/>
      <c r="BN78" s="218"/>
      <c r="BO78" s="221"/>
      <c r="BP78" s="357"/>
      <c r="BQ78" s="218"/>
      <c r="BR78" s="218"/>
      <c r="BS78" s="218"/>
      <c r="BT78" s="218"/>
      <c r="BU78" s="218"/>
      <c r="BV78" s="218"/>
      <c r="BW78" s="218"/>
      <c r="BX78" s="218"/>
      <c r="BY78" s="218"/>
      <c r="BZ78" s="218"/>
      <c r="CA78" s="218"/>
      <c r="CB78" s="218"/>
      <c r="CC78" s="221"/>
      <c r="CD78" s="357"/>
      <c r="CE78" s="218"/>
      <c r="CF78" s="218"/>
      <c r="CG78" s="218"/>
      <c r="CH78" s="218"/>
      <c r="CI78" s="218"/>
      <c r="CJ78" s="218"/>
      <c r="CK78" s="218"/>
      <c r="CL78" s="218"/>
      <c r="CM78" s="221"/>
    </row>
    <row r="79" spans="2:91" s="175" customFormat="1" ht="11.45" customHeight="1">
      <c r="B79" s="357" t="s">
        <v>379</v>
      </c>
      <c r="C79" s="218"/>
      <c r="D79" s="218"/>
      <c r="E79" s="218"/>
      <c r="F79" s="218"/>
      <c r="G79" s="218"/>
      <c r="H79" s="218"/>
      <c r="I79" s="218"/>
      <c r="J79" s="219" t="s">
        <v>224</v>
      </c>
      <c r="K79" s="219"/>
      <c r="L79" s="219"/>
      <c r="M79" s="219"/>
      <c r="N79" s="219" t="s">
        <v>224</v>
      </c>
      <c r="O79" s="219" t="s">
        <v>224</v>
      </c>
      <c r="P79" s="219"/>
      <c r="Q79" s="219"/>
      <c r="R79" s="219"/>
      <c r="S79" s="219"/>
      <c r="T79" s="219"/>
      <c r="U79" s="219"/>
      <c r="V79" s="219"/>
      <c r="W79" s="219"/>
      <c r="X79" s="219"/>
      <c r="Z79" s="224" t="s">
        <v>271</v>
      </c>
      <c r="AA79" s="224" t="s">
        <v>300</v>
      </c>
      <c r="AB79" s="357" t="s">
        <v>379</v>
      </c>
      <c r="AC79" s="218"/>
      <c r="AD79" s="218"/>
      <c r="AE79" s="218"/>
      <c r="AF79" s="218"/>
      <c r="AG79" s="218"/>
      <c r="AH79" s="218"/>
      <c r="AI79" s="221"/>
      <c r="AJ79" s="357"/>
      <c r="AK79" s="218"/>
      <c r="AL79" s="221"/>
      <c r="AM79" s="357"/>
      <c r="AN79" s="218"/>
      <c r="AO79" s="218"/>
      <c r="AP79" s="218"/>
      <c r="AQ79" s="218"/>
      <c r="AR79" s="218"/>
      <c r="AS79" s="218"/>
      <c r="AT79" s="221"/>
      <c r="AU79" s="219"/>
      <c r="AV79" s="357"/>
      <c r="AW79" s="218"/>
      <c r="AX79" s="218"/>
      <c r="AY79" s="218"/>
      <c r="AZ79" s="218"/>
      <c r="BA79" s="218"/>
      <c r="BB79" s="218"/>
      <c r="BC79" s="221"/>
      <c r="BD79" s="357"/>
      <c r="BE79" s="218"/>
      <c r="BF79" s="218"/>
      <c r="BG79" s="218"/>
      <c r="BH79" s="218"/>
      <c r="BI79" s="218"/>
      <c r="BJ79" s="218"/>
      <c r="BK79" s="218"/>
      <c r="BL79" s="218"/>
      <c r="BM79" s="218"/>
      <c r="BN79" s="218"/>
      <c r="BO79" s="221"/>
      <c r="BP79" s="357"/>
      <c r="BQ79" s="218"/>
      <c r="BR79" s="218"/>
      <c r="BS79" s="218"/>
      <c r="BT79" s="218"/>
      <c r="BU79" s="218"/>
      <c r="BV79" s="218"/>
      <c r="BW79" s="218"/>
      <c r="BX79" s="218"/>
      <c r="BY79" s="218"/>
      <c r="BZ79" s="218"/>
      <c r="CA79" s="218"/>
      <c r="CB79" s="218"/>
      <c r="CC79" s="221"/>
      <c r="CD79" s="357"/>
      <c r="CE79" s="218"/>
      <c r="CF79" s="218"/>
      <c r="CG79" s="218"/>
      <c r="CH79" s="218"/>
      <c r="CI79" s="218"/>
      <c r="CJ79" s="218"/>
      <c r="CK79" s="218"/>
      <c r="CL79" s="218"/>
      <c r="CM79" s="221"/>
    </row>
    <row r="80" spans="2:91" s="175" customFormat="1" ht="11.45" customHeight="1">
      <c r="B80" s="357" t="s">
        <v>380</v>
      </c>
      <c r="C80" s="218"/>
      <c r="D80" s="218"/>
      <c r="E80" s="218"/>
      <c r="F80" s="218"/>
      <c r="G80" s="218"/>
      <c r="H80" s="218"/>
      <c r="I80" s="218"/>
      <c r="J80" s="219" t="s">
        <v>224</v>
      </c>
      <c r="K80" s="219"/>
      <c r="L80" s="219"/>
      <c r="M80" s="219"/>
      <c r="N80" s="219" t="s">
        <v>224</v>
      </c>
      <c r="O80" s="219" t="s">
        <v>224</v>
      </c>
      <c r="P80" s="219"/>
      <c r="Q80" s="219"/>
      <c r="R80" s="219"/>
      <c r="S80" s="219"/>
      <c r="T80" s="219"/>
      <c r="U80" s="219"/>
      <c r="V80" s="219"/>
      <c r="W80" s="219"/>
      <c r="X80" s="219"/>
      <c r="Z80" s="224" t="s">
        <v>271</v>
      </c>
      <c r="AA80" s="224" t="s">
        <v>300</v>
      </c>
      <c r="AB80" s="357" t="s">
        <v>380</v>
      </c>
      <c r="AC80" s="218"/>
      <c r="AD80" s="218"/>
      <c r="AE80" s="218"/>
      <c r="AF80" s="218"/>
      <c r="AG80" s="218"/>
      <c r="AH80" s="218"/>
      <c r="AI80" s="221"/>
      <c r="AJ80" s="357"/>
      <c r="AK80" s="218"/>
      <c r="AL80" s="221"/>
      <c r="AM80" s="357"/>
      <c r="AN80" s="218"/>
      <c r="AO80" s="218"/>
      <c r="AP80" s="218"/>
      <c r="AQ80" s="218"/>
      <c r="AR80" s="218"/>
      <c r="AS80" s="218"/>
      <c r="AT80" s="221"/>
      <c r="AU80" s="219"/>
      <c r="AV80" s="357"/>
      <c r="AW80" s="218"/>
      <c r="AX80" s="218"/>
      <c r="AY80" s="218"/>
      <c r="AZ80" s="218"/>
      <c r="BA80" s="218"/>
      <c r="BB80" s="218"/>
      <c r="BC80" s="221"/>
      <c r="BD80" s="357"/>
      <c r="BE80" s="218"/>
      <c r="BF80" s="218"/>
      <c r="BG80" s="218"/>
      <c r="BH80" s="218"/>
      <c r="BI80" s="218"/>
      <c r="BJ80" s="218"/>
      <c r="BK80" s="218"/>
      <c r="BL80" s="218"/>
      <c r="BM80" s="218"/>
      <c r="BN80" s="218"/>
      <c r="BO80" s="221"/>
      <c r="BP80" s="357"/>
      <c r="BQ80" s="218"/>
      <c r="BR80" s="218"/>
      <c r="BS80" s="218"/>
      <c r="BT80" s="218"/>
      <c r="BU80" s="218"/>
      <c r="BV80" s="218"/>
      <c r="BW80" s="218"/>
      <c r="BX80" s="218"/>
      <c r="BY80" s="218"/>
      <c r="BZ80" s="218"/>
      <c r="CA80" s="218"/>
      <c r="CB80" s="218"/>
      <c r="CC80" s="221"/>
      <c r="CD80" s="357"/>
      <c r="CE80" s="218"/>
      <c r="CF80" s="218"/>
      <c r="CG80" s="218"/>
      <c r="CH80" s="218"/>
      <c r="CI80" s="218"/>
      <c r="CJ80" s="218"/>
      <c r="CK80" s="218"/>
      <c r="CL80" s="218"/>
      <c r="CM80" s="221"/>
    </row>
    <row r="81" spans="2:119" s="175" customFormat="1" ht="11.45" customHeight="1">
      <c r="B81" s="357" t="s">
        <v>381</v>
      </c>
      <c r="C81" s="218"/>
      <c r="D81" s="218"/>
      <c r="E81" s="218"/>
      <c r="F81" s="218"/>
      <c r="G81" s="218"/>
      <c r="H81" s="218"/>
      <c r="I81" s="218"/>
      <c r="J81" s="219" t="s">
        <v>224</v>
      </c>
      <c r="K81" s="219"/>
      <c r="L81" s="219"/>
      <c r="M81" s="219"/>
      <c r="N81" s="219" t="s">
        <v>224</v>
      </c>
      <c r="O81" s="219" t="s">
        <v>224</v>
      </c>
      <c r="P81" s="219"/>
      <c r="Q81" s="219"/>
      <c r="R81" s="219"/>
      <c r="S81" s="219"/>
      <c r="T81" s="219"/>
      <c r="U81" s="219"/>
      <c r="V81" s="219"/>
      <c r="W81" s="219"/>
      <c r="X81" s="219"/>
      <c r="Z81" s="224" t="s">
        <v>271</v>
      </c>
      <c r="AA81" s="224" t="s">
        <v>300</v>
      </c>
      <c r="AB81" s="357" t="s">
        <v>381</v>
      </c>
      <c r="AC81" s="218"/>
      <c r="AD81" s="218"/>
      <c r="AE81" s="218"/>
      <c r="AF81" s="218"/>
      <c r="AG81" s="218"/>
      <c r="AH81" s="218"/>
      <c r="AI81" s="221"/>
      <c r="AJ81" s="357"/>
      <c r="AK81" s="218"/>
      <c r="AL81" s="221"/>
      <c r="AM81" s="357"/>
      <c r="AN81" s="218"/>
      <c r="AO81" s="218"/>
      <c r="AP81" s="218"/>
      <c r="AQ81" s="218"/>
      <c r="AR81" s="218"/>
      <c r="AS81" s="218"/>
      <c r="AT81" s="221"/>
      <c r="AU81" s="219"/>
      <c r="AV81" s="357"/>
      <c r="AW81" s="218"/>
      <c r="AX81" s="218"/>
      <c r="AY81" s="218"/>
      <c r="AZ81" s="218"/>
      <c r="BA81" s="218"/>
      <c r="BB81" s="218"/>
      <c r="BC81" s="221"/>
      <c r="BD81" s="357"/>
      <c r="BE81" s="218"/>
      <c r="BF81" s="218"/>
      <c r="BG81" s="218"/>
      <c r="BH81" s="218"/>
      <c r="BI81" s="218"/>
      <c r="BJ81" s="218"/>
      <c r="BK81" s="218"/>
      <c r="BL81" s="218"/>
      <c r="BM81" s="218"/>
      <c r="BN81" s="218"/>
      <c r="BO81" s="221"/>
      <c r="BP81" s="357"/>
      <c r="BQ81" s="218"/>
      <c r="BR81" s="218"/>
      <c r="BS81" s="218"/>
      <c r="BT81" s="218"/>
      <c r="BU81" s="218"/>
      <c r="BV81" s="218"/>
      <c r="BW81" s="218"/>
      <c r="BX81" s="218"/>
      <c r="BY81" s="218"/>
      <c r="BZ81" s="218"/>
      <c r="CA81" s="218"/>
      <c r="CB81" s="218"/>
      <c r="CC81" s="221"/>
      <c r="CD81" s="357"/>
      <c r="CE81" s="218"/>
      <c r="CF81" s="218"/>
      <c r="CG81" s="218"/>
      <c r="CH81" s="218"/>
      <c r="CI81" s="218"/>
      <c r="CJ81" s="218"/>
      <c r="CK81" s="218"/>
      <c r="CL81" s="218"/>
      <c r="CM81" s="221"/>
    </row>
    <row r="82" spans="2:119" s="175" customFormat="1" ht="11.45" customHeight="1">
      <c r="B82" s="357" t="s">
        <v>382</v>
      </c>
      <c r="C82" s="218"/>
      <c r="D82" s="218"/>
      <c r="E82" s="218"/>
      <c r="F82" s="218"/>
      <c r="G82" s="218"/>
      <c r="H82" s="218"/>
      <c r="I82" s="218"/>
      <c r="J82" s="219" t="s">
        <v>224</v>
      </c>
      <c r="K82" s="219"/>
      <c r="L82" s="219"/>
      <c r="M82" s="219"/>
      <c r="N82" s="219" t="s">
        <v>224</v>
      </c>
      <c r="O82" s="219" t="s">
        <v>224</v>
      </c>
      <c r="P82" s="219"/>
      <c r="Q82" s="219"/>
      <c r="R82" s="219"/>
      <c r="S82" s="219"/>
      <c r="T82" s="219"/>
      <c r="U82" s="219"/>
      <c r="V82" s="219"/>
      <c r="W82" s="219"/>
      <c r="X82" s="219"/>
      <c r="Z82" s="224" t="s">
        <v>271</v>
      </c>
      <c r="AA82" s="224" t="s">
        <v>300</v>
      </c>
      <c r="AB82" s="357" t="s">
        <v>382</v>
      </c>
      <c r="AC82" s="218"/>
      <c r="AD82" s="218"/>
      <c r="AE82" s="218"/>
      <c r="AF82" s="218"/>
      <c r="AG82" s="218"/>
      <c r="AH82" s="218"/>
      <c r="AI82" s="221"/>
      <c r="AJ82" s="357"/>
      <c r="AK82" s="218"/>
      <c r="AL82" s="221"/>
      <c r="AM82" s="357"/>
      <c r="AN82" s="218"/>
      <c r="AO82" s="218"/>
      <c r="AP82" s="218"/>
      <c r="AQ82" s="218"/>
      <c r="AR82" s="218"/>
      <c r="AS82" s="218"/>
      <c r="AT82" s="221"/>
      <c r="AU82" s="219"/>
      <c r="AV82" s="357"/>
      <c r="AW82" s="218"/>
      <c r="AX82" s="218"/>
      <c r="AY82" s="218"/>
      <c r="AZ82" s="218"/>
      <c r="BA82" s="218"/>
      <c r="BB82" s="218"/>
      <c r="BC82" s="221"/>
      <c r="BD82" s="357"/>
      <c r="BE82" s="218"/>
      <c r="BF82" s="218"/>
      <c r="BG82" s="218"/>
      <c r="BH82" s="218"/>
      <c r="BI82" s="218"/>
      <c r="BJ82" s="218"/>
      <c r="BK82" s="218"/>
      <c r="BL82" s="218"/>
      <c r="BM82" s="218"/>
      <c r="BN82" s="218"/>
      <c r="BO82" s="221"/>
      <c r="BP82" s="357"/>
      <c r="BQ82" s="218"/>
      <c r="BR82" s="218"/>
      <c r="BS82" s="218"/>
      <c r="BT82" s="218"/>
      <c r="BU82" s="218"/>
      <c r="BV82" s="218"/>
      <c r="BW82" s="218"/>
      <c r="BX82" s="218"/>
      <c r="BY82" s="218"/>
      <c r="BZ82" s="218"/>
      <c r="CA82" s="218"/>
      <c r="CB82" s="218"/>
      <c r="CC82" s="221"/>
      <c r="CD82" s="357"/>
      <c r="CE82" s="218"/>
      <c r="CF82" s="218"/>
      <c r="CG82" s="218"/>
      <c r="CH82" s="218"/>
      <c r="CI82" s="218"/>
      <c r="CJ82" s="218"/>
      <c r="CK82" s="218"/>
      <c r="CL82" s="218"/>
      <c r="CM82" s="221"/>
    </row>
    <row r="83" spans="2:119" s="175" customFormat="1" ht="11.45" customHeight="1">
      <c r="B83" s="357" t="s">
        <v>383</v>
      </c>
      <c r="C83" s="218"/>
      <c r="D83" s="218"/>
      <c r="E83" s="218"/>
      <c r="F83" s="218"/>
      <c r="G83" s="218"/>
      <c r="H83" s="218"/>
      <c r="I83" s="218"/>
      <c r="J83" s="219" t="s">
        <v>224</v>
      </c>
      <c r="K83" s="219"/>
      <c r="L83" s="219"/>
      <c r="M83" s="219"/>
      <c r="N83" s="219" t="s">
        <v>224</v>
      </c>
      <c r="O83" s="219" t="s">
        <v>224</v>
      </c>
      <c r="P83" s="219"/>
      <c r="Q83" s="219"/>
      <c r="R83" s="219"/>
      <c r="S83" s="219"/>
      <c r="T83" s="219"/>
      <c r="U83" s="219"/>
      <c r="V83" s="219"/>
      <c r="W83" s="219"/>
      <c r="X83" s="219"/>
      <c r="Z83" s="224" t="s">
        <v>271</v>
      </c>
      <c r="AA83" s="224" t="s">
        <v>300</v>
      </c>
      <c r="AB83" s="357" t="s">
        <v>383</v>
      </c>
      <c r="AC83" s="218"/>
      <c r="AD83" s="218"/>
      <c r="AE83" s="218"/>
      <c r="AF83" s="218"/>
      <c r="AG83" s="218"/>
      <c r="AH83" s="218"/>
      <c r="AI83" s="221"/>
      <c r="AJ83" s="357"/>
      <c r="AK83" s="218"/>
      <c r="AL83" s="221"/>
      <c r="AM83" s="357"/>
      <c r="AN83" s="218"/>
      <c r="AO83" s="218"/>
      <c r="AP83" s="218"/>
      <c r="AQ83" s="218"/>
      <c r="AR83" s="218"/>
      <c r="AS83" s="218"/>
      <c r="AT83" s="221"/>
      <c r="AU83" s="219"/>
      <c r="AV83" s="357"/>
      <c r="AW83" s="218"/>
      <c r="AX83" s="218"/>
      <c r="AY83" s="218"/>
      <c r="AZ83" s="218"/>
      <c r="BA83" s="218"/>
      <c r="BB83" s="218"/>
      <c r="BC83" s="221"/>
      <c r="BD83" s="357"/>
      <c r="BE83" s="218"/>
      <c r="BF83" s="218"/>
      <c r="BG83" s="218"/>
      <c r="BH83" s="218"/>
      <c r="BI83" s="218"/>
      <c r="BJ83" s="218"/>
      <c r="BK83" s="218"/>
      <c r="BL83" s="218"/>
      <c r="BM83" s="218"/>
      <c r="BN83" s="218"/>
      <c r="BO83" s="221"/>
      <c r="BP83" s="357"/>
      <c r="BQ83" s="218"/>
      <c r="BR83" s="218"/>
      <c r="BS83" s="218"/>
      <c r="BT83" s="218"/>
      <c r="BU83" s="218"/>
      <c r="BV83" s="218"/>
      <c r="BW83" s="218"/>
      <c r="BX83" s="218"/>
      <c r="BY83" s="218"/>
      <c r="BZ83" s="218"/>
      <c r="CA83" s="218"/>
      <c r="CB83" s="218"/>
      <c r="CC83" s="221"/>
      <c r="CD83" s="357"/>
      <c r="CE83" s="218"/>
      <c r="CF83" s="218"/>
      <c r="CG83" s="218"/>
      <c r="CH83" s="218"/>
      <c r="CI83" s="218"/>
      <c r="CJ83" s="218"/>
      <c r="CK83" s="218"/>
      <c r="CL83" s="218"/>
      <c r="CM83" s="221"/>
    </row>
    <row r="84" spans="2:119" s="175" customFormat="1" ht="11.45" customHeight="1">
      <c r="B84" s="357" t="s">
        <v>384</v>
      </c>
      <c r="C84" s="218"/>
      <c r="D84" s="218"/>
      <c r="E84" s="218"/>
      <c r="F84" s="218"/>
      <c r="G84" s="218"/>
      <c r="H84" s="218"/>
      <c r="I84" s="218"/>
      <c r="J84" s="219"/>
      <c r="K84" s="219"/>
      <c r="L84" s="219"/>
      <c r="M84" s="219"/>
      <c r="N84" s="219" t="s">
        <v>224</v>
      </c>
      <c r="O84" s="219" t="s">
        <v>224</v>
      </c>
      <c r="P84" s="219"/>
      <c r="Q84" s="219"/>
      <c r="R84" s="219"/>
      <c r="S84" s="219"/>
      <c r="T84" s="219"/>
      <c r="U84" s="219"/>
      <c r="V84" s="219"/>
      <c r="W84" s="219"/>
      <c r="X84" s="219"/>
      <c r="Z84" s="224" t="s">
        <v>271</v>
      </c>
      <c r="AA84" s="224" t="s">
        <v>300</v>
      </c>
      <c r="AB84" s="357" t="s">
        <v>384</v>
      </c>
      <c r="AC84" s="218"/>
      <c r="AD84" s="218"/>
      <c r="AE84" s="218"/>
      <c r="AF84" s="218"/>
      <c r="AG84" s="218"/>
      <c r="AH84" s="218"/>
      <c r="AI84" s="221"/>
      <c r="AJ84" s="357"/>
      <c r="AK84" s="218"/>
      <c r="AL84" s="221"/>
      <c r="AM84" s="357"/>
      <c r="AN84" s="218"/>
      <c r="AO84" s="218"/>
      <c r="AP84" s="218"/>
      <c r="AQ84" s="218"/>
      <c r="AR84" s="218"/>
      <c r="AS84" s="218"/>
      <c r="AT84" s="221"/>
      <c r="AU84" s="219"/>
      <c r="AV84" s="357"/>
      <c r="AW84" s="218"/>
      <c r="AX84" s="218"/>
      <c r="AY84" s="218"/>
      <c r="AZ84" s="218"/>
      <c r="BA84" s="218"/>
      <c r="BB84" s="218"/>
      <c r="BC84" s="221"/>
      <c r="BD84" s="357"/>
      <c r="BE84" s="218"/>
      <c r="BF84" s="218"/>
      <c r="BG84" s="218"/>
      <c r="BH84" s="218"/>
      <c r="BI84" s="218"/>
      <c r="BJ84" s="218"/>
      <c r="BK84" s="218"/>
      <c r="BL84" s="218"/>
      <c r="BM84" s="218"/>
      <c r="BN84" s="218"/>
      <c r="BO84" s="221"/>
      <c r="BP84" s="357"/>
      <c r="BQ84" s="218"/>
      <c r="BR84" s="218"/>
      <c r="BS84" s="218"/>
      <c r="BT84" s="218"/>
      <c r="BU84" s="218"/>
      <c r="BV84" s="218"/>
      <c r="BW84" s="218"/>
      <c r="BX84" s="218"/>
      <c r="BY84" s="218"/>
      <c r="BZ84" s="218"/>
      <c r="CA84" s="218"/>
      <c r="CB84" s="218"/>
      <c r="CC84" s="221"/>
      <c r="CD84" s="357"/>
      <c r="CE84" s="218"/>
      <c r="CF84" s="218"/>
      <c r="CG84" s="218"/>
      <c r="CH84" s="218"/>
      <c r="CI84" s="218"/>
      <c r="CJ84" s="218"/>
      <c r="CK84" s="218"/>
      <c r="CL84" s="218"/>
      <c r="CM84" s="221"/>
    </row>
    <row r="85" spans="2:119" s="175" customFormat="1" ht="11.45" customHeight="1">
      <c r="B85" s="357" t="s">
        <v>7203</v>
      </c>
      <c r="C85" s="218"/>
      <c r="D85" s="218"/>
      <c r="E85" s="218"/>
      <c r="F85" s="218"/>
      <c r="G85" s="218"/>
      <c r="H85" s="218"/>
      <c r="I85" s="218"/>
      <c r="J85" s="219"/>
      <c r="K85" s="219"/>
      <c r="L85" s="219"/>
      <c r="M85" s="219"/>
      <c r="N85" s="219" t="s">
        <v>224</v>
      </c>
      <c r="O85" s="219" t="s">
        <v>224</v>
      </c>
      <c r="P85" s="219"/>
      <c r="Q85" s="219"/>
      <c r="R85" s="219"/>
      <c r="S85" s="219"/>
      <c r="T85" s="219"/>
      <c r="U85" s="219"/>
      <c r="V85" s="219"/>
      <c r="W85" s="219"/>
      <c r="X85" s="219"/>
      <c r="Z85" s="224" t="s">
        <v>271</v>
      </c>
      <c r="AA85" s="224" t="s">
        <v>300</v>
      </c>
      <c r="AB85" s="357" t="s">
        <v>7203</v>
      </c>
      <c r="AC85" s="218"/>
      <c r="AD85" s="218"/>
      <c r="AE85" s="218"/>
      <c r="AF85" s="218"/>
      <c r="AG85" s="218"/>
      <c r="AH85" s="218"/>
      <c r="AI85" s="221"/>
      <c r="AJ85" s="357"/>
      <c r="AK85" s="218"/>
      <c r="AL85" s="221"/>
      <c r="AM85" s="357"/>
      <c r="AN85" s="218"/>
      <c r="AO85" s="218"/>
      <c r="AP85" s="218"/>
      <c r="AQ85" s="218"/>
      <c r="AR85" s="218"/>
      <c r="AS85" s="218"/>
      <c r="AT85" s="221"/>
      <c r="AU85" s="219"/>
      <c r="AV85" s="357"/>
      <c r="AW85" s="218"/>
      <c r="AX85" s="218"/>
      <c r="AY85" s="218"/>
      <c r="AZ85" s="218"/>
      <c r="BA85" s="218"/>
      <c r="BB85" s="218"/>
      <c r="BC85" s="221"/>
      <c r="BD85" s="357"/>
      <c r="BE85" s="218"/>
      <c r="BF85" s="218"/>
      <c r="BG85" s="218"/>
      <c r="BH85" s="218"/>
      <c r="BI85" s="218"/>
      <c r="BJ85" s="218"/>
      <c r="BK85" s="218"/>
      <c r="BL85" s="218"/>
      <c r="BM85" s="218"/>
      <c r="BN85" s="218"/>
      <c r="BO85" s="221"/>
      <c r="BP85" s="357"/>
      <c r="BQ85" s="218"/>
      <c r="BR85" s="218"/>
      <c r="BS85" s="218"/>
      <c r="BT85" s="218"/>
      <c r="BU85" s="218"/>
      <c r="BV85" s="218"/>
      <c r="BW85" s="218"/>
      <c r="BX85" s="218"/>
      <c r="BY85" s="218"/>
      <c r="BZ85" s="218"/>
      <c r="CA85" s="218"/>
      <c r="CB85" s="218"/>
      <c r="CC85" s="221"/>
      <c r="CD85" s="357"/>
      <c r="CE85" s="218"/>
      <c r="CF85" s="218"/>
      <c r="CG85" s="218"/>
      <c r="CH85" s="218"/>
      <c r="CI85" s="218"/>
      <c r="CJ85" s="218"/>
      <c r="CK85" s="218"/>
      <c r="CL85" s="218"/>
      <c r="CM85" s="221"/>
      <c r="CO85" s="486" t="s">
        <v>7204</v>
      </c>
    </row>
    <row r="86" spans="2:119" s="175" customFormat="1" ht="11.45" customHeight="1">
      <c r="B86" s="359" t="s">
        <v>385</v>
      </c>
      <c r="C86" s="228"/>
      <c r="D86" s="228"/>
      <c r="E86" s="228"/>
      <c r="F86" s="228"/>
      <c r="G86" s="228"/>
      <c r="H86" s="228"/>
      <c r="I86" s="228"/>
      <c r="J86" s="219"/>
      <c r="K86" s="219"/>
      <c r="L86" s="219"/>
      <c r="M86" s="219"/>
      <c r="N86" s="219"/>
      <c r="O86" s="219"/>
      <c r="P86" s="219" t="s">
        <v>224</v>
      </c>
      <c r="Q86" s="219"/>
      <c r="R86" s="219"/>
      <c r="S86" s="219"/>
      <c r="T86" s="219"/>
      <c r="U86" s="219"/>
      <c r="V86" s="219"/>
      <c r="W86" s="219"/>
      <c r="X86" s="219"/>
      <c r="Z86" s="224" t="s">
        <v>271</v>
      </c>
      <c r="AA86" s="224" t="s">
        <v>300</v>
      </c>
      <c r="AB86" s="359" t="s">
        <v>385</v>
      </c>
      <c r="AC86" s="218"/>
      <c r="AD86" s="218"/>
      <c r="AE86" s="218"/>
      <c r="AF86" s="218"/>
      <c r="AG86" s="218"/>
      <c r="AH86" s="218"/>
      <c r="AI86" s="221"/>
      <c r="AJ86" s="357"/>
      <c r="AK86" s="218"/>
      <c r="AL86" s="221"/>
      <c r="AM86" s="357"/>
      <c r="AN86" s="218"/>
      <c r="AO86" s="218"/>
      <c r="AP86" s="218"/>
      <c r="AQ86" s="218"/>
      <c r="AR86" s="218"/>
      <c r="AS86" s="218"/>
      <c r="AT86" s="221"/>
      <c r="AU86" s="219"/>
      <c r="AV86" s="357"/>
      <c r="AW86" s="218"/>
      <c r="AX86" s="218"/>
      <c r="AY86" s="218"/>
      <c r="AZ86" s="218"/>
      <c r="BA86" s="218"/>
      <c r="BB86" s="218"/>
      <c r="BC86" s="221"/>
      <c r="BD86" s="357"/>
      <c r="BE86" s="218"/>
      <c r="BF86" s="218"/>
      <c r="BG86" s="218"/>
      <c r="BH86" s="218"/>
      <c r="BI86" s="218"/>
      <c r="BJ86" s="218"/>
      <c r="BK86" s="218"/>
      <c r="BL86" s="218"/>
      <c r="BM86" s="218"/>
      <c r="BN86" s="218"/>
      <c r="BO86" s="221"/>
      <c r="BP86" s="357"/>
      <c r="BQ86" s="218"/>
      <c r="BR86" s="218"/>
      <c r="BS86" s="218"/>
      <c r="BT86" s="218"/>
      <c r="BU86" s="218"/>
      <c r="BV86" s="218"/>
      <c r="BW86" s="218"/>
      <c r="BX86" s="218"/>
      <c r="BY86" s="218"/>
      <c r="BZ86" s="218"/>
      <c r="CA86" s="218"/>
      <c r="CB86" s="218"/>
      <c r="CC86" s="221"/>
      <c r="CD86" s="357"/>
      <c r="CE86" s="218"/>
      <c r="CF86" s="218"/>
      <c r="CG86" s="218"/>
      <c r="CH86" s="218"/>
      <c r="CI86" s="218"/>
      <c r="CJ86" s="218"/>
      <c r="CK86" s="218"/>
      <c r="CL86" s="218"/>
      <c r="CM86" s="221"/>
    </row>
    <row r="87" spans="2:119" s="175" customFormat="1" ht="11.45" customHeight="1">
      <c r="B87" s="357" t="s">
        <v>386</v>
      </c>
      <c r="C87" s="218"/>
      <c r="D87" s="218"/>
      <c r="E87" s="218"/>
      <c r="F87" s="218"/>
      <c r="G87" s="218"/>
      <c r="H87" s="218"/>
      <c r="I87" s="218"/>
      <c r="J87" s="219" t="s">
        <v>224</v>
      </c>
      <c r="K87" s="219"/>
      <c r="L87" s="219"/>
      <c r="M87" s="219"/>
      <c r="N87" s="219"/>
      <c r="O87" s="219"/>
      <c r="P87" s="219"/>
      <c r="Q87" s="219"/>
      <c r="R87" s="219"/>
      <c r="S87" s="219"/>
      <c r="T87" s="219"/>
      <c r="U87" s="219"/>
      <c r="V87" s="219"/>
      <c r="W87" s="219"/>
      <c r="X87" s="219"/>
      <c r="Z87" s="220" t="s">
        <v>225</v>
      </c>
      <c r="AA87" s="220" t="s">
        <v>226</v>
      </c>
      <c r="AB87" s="357" t="s">
        <v>387</v>
      </c>
      <c r="AC87" s="218"/>
      <c r="AD87" s="218"/>
      <c r="AE87" s="218"/>
      <c r="AF87" s="218"/>
      <c r="AG87" s="218"/>
      <c r="AH87" s="218"/>
      <c r="AI87" s="221"/>
      <c r="AJ87" s="357"/>
      <c r="AK87" s="218"/>
      <c r="AL87" s="221"/>
      <c r="AM87" s="357" t="s">
        <v>265</v>
      </c>
      <c r="AN87" s="218"/>
      <c r="AO87" s="218"/>
      <c r="AP87" s="218"/>
      <c r="AQ87" s="218"/>
      <c r="AR87" s="218"/>
      <c r="AS87" s="218"/>
      <c r="AT87" s="221"/>
      <c r="AU87" s="219" t="s">
        <v>224</v>
      </c>
      <c r="AV87" s="357" t="s">
        <v>338</v>
      </c>
      <c r="AW87" s="218"/>
      <c r="AX87" s="218"/>
      <c r="AY87" s="218"/>
      <c r="AZ87" s="218"/>
      <c r="BA87" s="218"/>
      <c r="BB87" s="218"/>
      <c r="BC87" s="221"/>
      <c r="BD87" s="357" t="s">
        <v>267</v>
      </c>
      <c r="BE87" s="218"/>
      <c r="BF87" s="218"/>
      <c r="BG87" s="218"/>
      <c r="BH87" s="218"/>
      <c r="BI87" s="218"/>
      <c r="BJ87" s="218"/>
      <c r="BK87" s="218"/>
      <c r="BL87" s="218"/>
      <c r="BM87" s="218"/>
      <c r="BN87" s="218"/>
      <c r="BO87" s="221"/>
      <c r="BP87" s="357" t="s">
        <v>388</v>
      </c>
      <c r="BQ87" s="218"/>
      <c r="BR87" s="218"/>
      <c r="BS87" s="218"/>
      <c r="BT87" s="218"/>
      <c r="BU87" s="218"/>
      <c r="BV87" s="218"/>
      <c r="BW87" s="218"/>
      <c r="BX87" s="218"/>
      <c r="BY87" s="218"/>
      <c r="BZ87" s="218"/>
      <c r="CA87" s="218"/>
      <c r="CB87" s="218"/>
      <c r="CC87" s="221"/>
      <c r="CD87" s="357"/>
      <c r="CE87" s="218"/>
      <c r="CF87" s="218"/>
      <c r="CG87" s="218"/>
      <c r="CH87" s="218"/>
      <c r="CI87" s="218"/>
      <c r="CJ87" s="218"/>
      <c r="CK87" s="218"/>
      <c r="CL87" s="218"/>
      <c r="CM87" s="221"/>
      <c r="CO87" s="378" t="s">
        <v>269</v>
      </c>
      <c r="DO87" s="468" t="s">
        <v>236</v>
      </c>
    </row>
    <row r="88" spans="2:119" s="175" customFormat="1" ht="11.45" customHeight="1">
      <c r="B88" s="357" t="s">
        <v>7210</v>
      </c>
      <c r="C88" s="218"/>
      <c r="D88" s="218"/>
      <c r="E88" s="218"/>
      <c r="F88" s="218"/>
      <c r="G88" s="218"/>
      <c r="H88" s="218"/>
      <c r="I88" s="218"/>
      <c r="J88" s="219"/>
      <c r="K88" s="219"/>
      <c r="L88" s="219"/>
      <c r="M88" s="219"/>
      <c r="N88" s="219"/>
      <c r="O88" s="219"/>
      <c r="P88" s="219" t="s">
        <v>224</v>
      </c>
      <c r="Q88" s="219"/>
      <c r="R88" s="219"/>
      <c r="S88" s="219"/>
      <c r="T88" s="219"/>
      <c r="U88" s="219"/>
      <c r="V88" s="219"/>
      <c r="W88" s="219"/>
      <c r="X88" s="219"/>
      <c r="Z88" s="220" t="s">
        <v>225</v>
      </c>
      <c r="AA88" s="220" t="s">
        <v>226</v>
      </c>
      <c r="AB88" s="357" t="s">
        <v>387</v>
      </c>
      <c r="AC88" s="218"/>
      <c r="AD88" s="218"/>
      <c r="AE88" s="218"/>
      <c r="AF88" s="218"/>
      <c r="AG88" s="218"/>
      <c r="AH88" s="218"/>
      <c r="AI88" s="221"/>
      <c r="AJ88" s="357"/>
      <c r="AK88" s="218"/>
      <c r="AL88" s="221"/>
      <c r="AM88" s="357" t="s">
        <v>265</v>
      </c>
      <c r="AN88" s="218"/>
      <c r="AO88" s="218"/>
      <c r="AP88" s="218"/>
      <c r="AQ88" s="218"/>
      <c r="AR88" s="218"/>
      <c r="AS88" s="218"/>
      <c r="AT88" s="221"/>
      <c r="AU88" s="219" t="s">
        <v>224</v>
      </c>
      <c r="AV88" s="357" t="s">
        <v>338</v>
      </c>
      <c r="AW88" s="218"/>
      <c r="AX88" s="218"/>
      <c r="AY88" s="218"/>
      <c r="AZ88" s="218"/>
      <c r="BA88" s="218"/>
      <c r="BB88" s="218"/>
      <c r="BC88" s="221"/>
      <c r="BD88" s="357" t="s">
        <v>267</v>
      </c>
      <c r="BE88" s="218"/>
      <c r="BF88" s="218"/>
      <c r="BG88" s="218"/>
      <c r="BH88" s="218"/>
      <c r="BI88" s="218"/>
      <c r="BJ88" s="218"/>
      <c r="BK88" s="218"/>
      <c r="BL88" s="218"/>
      <c r="BM88" s="218"/>
      <c r="BN88" s="218"/>
      <c r="BO88" s="221"/>
      <c r="BP88" s="357" t="s">
        <v>7206</v>
      </c>
      <c r="BQ88" s="218"/>
      <c r="BR88" s="218"/>
      <c r="BS88" s="218"/>
      <c r="BT88" s="218"/>
      <c r="BU88" s="218"/>
      <c r="BV88" s="218"/>
      <c r="BW88" s="218"/>
      <c r="BX88" s="218"/>
      <c r="BY88" s="218"/>
      <c r="BZ88" s="218"/>
      <c r="CA88" s="218"/>
      <c r="CB88" s="218"/>
      <c r="CC88" s="221"/>
      <c r="CD88" s="357"/>
      <c r="CE88" s="218"/>
      <c r="CF88" s="218"/>
      <c r="CG88" s="218"/>
      <c r="CH88" s="218"/>
      <c r="CI88" s="218"/>
      <c r="CJ88" s="218"/>
      <c r="CK88" s="218"/>
      <c r="CL88" s="218"/>
      <c r="CM88" s="221"/>
      <c r="CO88" s="486" t="s">
        <v>7207</v>
      </c>
      <c r="DO88" s="468"/>
    </row>
    <row r="89" spans="2:119" s="175" customFormat="1" ht="11.45" customHeight="1">
      <c r="B89" s="357" t="s">
        <v>389</v>
      </c>
      <c r="C89" s="218"/>
      <c r="D89" s="218"/>
      <c r="E89" s="218"/>
      <c r="F89" s="218"/>
      <c r="G89" s="218"/>
      <c r="H89" s="218"/>
      <c r="I89" s="218"/>
      <c r="J89" s="219" t="s">
        <v>224</v>
      </c>
      <c r="K89" s="219"/>
      <c r="L89" s="219"/>
      <c r="M89" s="219"/>
      <c r="N89" s="219"/>
      <c r="O89" s="219"/>
      <c r="P89" s="219"/>
      <c r="Q89" s="219"/>
      <c r="R89" s="219"/>
      <c r="S89" s="219"/>
      <c r="T89" s="219"/>
      <c r="U89" s="219"/>
      <c r="V89" s="219"/>
      <c r="W89" s="219"/>
      <c r="X89" s="219"/>
      <c r="Z89" s="220" t="s">
        <v>225</v>
      </c>
      <c r="AA89" s="220" t="s">
        <v>226</v>
      </c>
      <c r="AB89" s="357" t="s">
        <v>387</v>
      </c>
      <c r="AC89" s="218"/>
      <c r="AD89" s="218"/>
      <c r="AE89" s="218"/>
      <c r="AF89" s="218"/>
      <c r="AG89" s="218"/>
      <c r="AH89" s="218"/>
      <c r="AI89" s="221"/>
      <c r="AJ89" s="357"/>
      <c r="AK89" s="218"/>
      <c r="AL89" s="221"/>
      <c r="AM89" s="357" t="s">
        <v>265</v>
      </c>
      <c r="AN89" s="218"/>
      <c r="AO89" s="218"/>
      <c r="AP89" s="218"/>
      <c r="AQ89" s="218"/>
      <c r="AR89" s="218"/>
      <c r="AS89" s="218"/>
      <c r="AT89" s="221"/>
      <c r="AU89" s="219" t="s">
        <v>224</v>
      </c>
      <c r="AV89" s="357" t="s">
        <v>338</v>
      </c>
      <c r="AW89" s="218"/>
      <c r="AX89" s="218"/>
      <c r="AY89" s="218"/>
      <c r="AZ89" s="218"/>
      <c r="BA89" s="218"/>
      <c r="BB89" s="218"/>
      <c r="BC89" s="221"/>
      <c r="BD89" s="357" t="s">
        <v>267</v>
      </c>
      <c r="BE89" s="218"/>
      <c r="BF89" s="218"/>
      <c r="BG89" s="218"/>
      <c r="BH89" s="218"/>
      <c r="BI89" s="218"/>
      <c r="BJ89" s="218"/>
      <c r="BK89" s="218"/>
      <c r="BL89" s="218"/>
      <c r="BM89" s="218"/>
      <c r="BN89" s="218"/>
      <c r="BO89" s="221"/>
      <c r="BP89" s="357" t="s">
        <v>390</v>
      </c>
      <c r="BQ89" s="218"/>
      <c r="BR89" s="218"/>
      <c r="BS89" s="218"/>
      <c r="BT89" s="218"/>
      <c r="BU89" s="218"/>
      <c r="BV89" s="218"/>
      <c r="BW89" s="218"/>
      <c r="BX89" s="218"/>
      <c r="BY89" s="218"/>
      <c r="BZ89" s="218"/>
      <c r="CA89" s="218"/>
      <c r="CB89" s="218"/>
      <c r="CC89" s="221"/>
      <c r="CD89" s="357"/>
      <c r="CE89" s="218"/>
      <c r="CF89" s="218"/>
      <c r="CG89" s="218"/>
      <c r="CH89" s="218"/>
      <c r="CI89" s="218"/>
      <c r="CJ89" s="218"/>
      <c r="CK89" s="218"/>
      <c r="CL89" s="218"/>
      <c r="CM89" s="221"/>
      <c r="CO89" s="378" t="s">
        <v>269</v>
      </c>
      <c r="DO89" s="468" t="s">
        <v>236</v>
      </c>
    </row>
    <row r="90" spans="2:119" s="175" customFormat="1" ht="11.45" customHeight="1">
      <c r="B90" s="357" t="s">
        <v>391</v>
      </c>
      <c r="C90" s="218"/>
      <c r="D90" s="218"/>
      <c r="E90" s="218"/>
      <c r="F90" s="218"/>
      <c r="G90" s="218"/>
      <c r="H90" s="218"/>
      <c r="I90" s="218"/>
      <c r="J90" s="219" t="s">
        <v>224</v>
      </c>
      <c r="K90" s="219"/>
      <c r="L90" s="219"/>
      <c r="M90" s="219"/>
      <c r="N90" s="219"/>
      <c r="O90" s="219"/>
      <c r="P90" s="219"/>
      <c r="Q90" s="219"/>
      <c r="R90" s="219"/>
      <c r="S90" s="219"/>
      <c r="T90" s="219"/>
      <c r="U90" s="219"/>
      <c r="V90" s="219"/>
      <c r="W90" s="219"/>
      <c r="X90" s="219"/>
      <c r="Z90" s="220" t="s">
        <v>225</v>
      </c>
      <c r="AA90" s="220" t="s">
        <v>226</v>
      </c>
      <c r="AB90" s="357" t="s">
        <v>387</v>
      </c>
      <c r="AC90" s="218"/>
      <c r="AD90" s="218"/>
      <c r="AE90" s="218"/>
      <c r="AF90" s="218"/>
      <c r="AG90" s="218"/>
      <c r="AH90" s="218"/>
      <c r="AI90" s="221"/>
      <c r="AJ90" s="357"/>
      <c r="AK90" s="218"/>
      <c r="AL90" s="221"/>
      <c r="AM90" s="357" t="s">
        <v>265</v>
      </c>
      <c r="AN90" s="218"/>
      <c r="AO90" s="218"/>
      <c r="AP90" s="218"/>
      <c r="AQ90" s="218"/>
      <c r="AR90" s="218"/>
      <c r="AS90" s="218"/>
      <c r="AT90" s="221"/>
      <c r="AU90" s="219" t="s">
        <v>224</v>
      </c>
      <c r="AV90" s="357" t="s">
        <v>338</v>
      </c>
      <c r="AW90" s="218"/>
      <c r="AX90" s="218"/>
      <c r="AY90" s="218"/>
      <c r="AZ90" s="218"/>
      <c r="BA90" s="218"/>
      <c r="BB90" s="218"/>
      <c r="BC90" s="221"/>
      <c r="BD90" s="357" t="s">
        <v>267</v>
      </c>
      <c r="BE90" s="218"/>
      <c r="BF90" s="218"/>
      <c r="BG90" s="218"/>
      <c r="BH90" s="218"/>
      <c r="BI90" s="218"/>
      <c r="BJ90" s="218"/>
      <c r="BK90" s="218"/>
      <c r="BL90" s="218"/>
      <c r="BM90" s="218"/>
      <c r="BN90" s="218"/>
      <c r="BO90" s="221"/>
      <c r="BP90" s="357" t="s">
        <v>392</v>
      </c>
      <c r="BQ90" s="218"/>
      <c r="BR90" s="218"/>
      <c r="BS90" s="218"/>
      <c r="BT90" s="218"/>
      <c r="BU90" s="218"/>
      <c r="BV90" s="218"/>
      <c r="BW90" s="218"/>
      <c r="BX90" s="218"/>
      <c r="BY90" s="218"/>
      <c r="BZ90" s="218"/>
      <c r="CA90" s="218"/>
      <c r="CB90" s="218"/>
      <c r="CC90" s="221"/>
      <c r="CD90" s="357"/>
      <c r="CE90" s="218"/>
      <c r="CF90" s="218"/>
      <c r="CG90" s="218"/>
      <c r="CH90" s="218"/>
      <c r="CI90" s="218"/>
      <c r="CJ90" s="218"/>
      <c r="CK90" s="218"/>
      <c r="CL90" s="218"/>
      <c r="CM90" s="221"/>
      <c r="CO90" s="378" t="s">
        <v>269</v>
      </c>
      <c r="DO90" s="468" t="s">
        <v>236</v>
      </c>
    </row>
    <row r="91" spans="2:119" s="175" customFormat="1" ht="11.45" customHeight="1">
      <c r="B91" s="357" t="s">
        <v>393</v>
      </c>
      <c r="C91" s="218"/>
      <c r="D91" s="218"/>
      <c r="E91" s="218"/>
      <c r="F91" s="218"/>
      <c r="G91" s="218"/>
      <c r="H91" s="218"/>
      <c r="I91" s="218"/>
      <c r="J91" s="219" t="s">
        <v>224</v>
      </c>
      <c r="K91" s="219"/>
      <c r="L91" s="219"/>
      <c r="M91" s="219"/>
      <c r="N91" s="219"/>
      <c r="O91" s="219"/>
      <c r="P91" s="219"/>
      <c r="Q91" s="219"/>
      <c r="R91" s="219"/>
      <c r="S91" s="219"/>
      <c r="T91" s="219"/>
      <c r="U91" s="219"/>
      <c r="V91" s="219"/>
      <c r="W91" s="219"/>
      <c r="X91" s="219"/>
      <c r="Z91" s="224" t="s">
        <v>271</v>
      </c>
      <c r="AA91" s="224" t="s">
        <v>300</v>
      </c>
      <c r="AB91" s="357" t="s">
        <v>393</v>
      </c>
      <c r="AC91" s="218"/>
      <c r="AD91" s="218"/>
      <c r="AE91" s="218"/>
      <c r="AF91" s="218"/>
      <c r="AG91" s="218"/>
      <c r="AH91" s="218"/>
      <c r="AI91" s="221"/>
      <c r="AJ91" s="357"/>
      <c r="AK91" s="218"/>
      <c r="AL91" s="221"/>
      <c r="AM91" s="357"/>
      <c r="AN91" s="218"/>
      <c r="AO91" s="218"/>
      <c r="AP91" s="218"/>
      <c r="AQ91" s="218"/>
      <c r="AR91" s="218"/>
      <c r="AS91" s="218"/>
      <c r="AT91" s="221"/>
      <c r="AU91" s="219"/>
      <c r="AV91" s="357"/>
      <c r="AW91" s="218"/>
      <c r="AX91" s="218"/>
      <c r="AY91" s="218"/>
      <c r="AZ91" s="218"/>
      <c r="BA91" s="218"/>
      <c r="BB91" s="218"/>
      <c r="BC91" s="221"/>
      <c r="BD91" s="357"/>
      <c r="BE91" s="218"/>
      <c r="BF91" s="218"/>
      <c r="BG91" s="218"/>
      <c r="BH91" s="218"/>
      <c r="BI91" s="218"/>
      <c r="BJ91" s="218"/>
      <c r="BK91" s="218"/>
      <c r="BL91" s="218"/>
      <c r="BM91" s="218"/>
      <c r="BN91" s="218"/>
      <c r="BO91" s="221"/>
      <c r="BP91" s="357"/>
      <c r="BQ91" s="218"/>
      <c r="BR91" s="218"/>
      <c r="BS91" s="218"/>
      <c r="BT91" s="218"/>
      <c r="BU91" s="218"/>
      <c r="BV91" s="218"/>
      <c r="BW91" s="218"/>
      <c r="BX91" s="218"/>
      <c r="BY91" s="218"/>
      <c r="BZ91" s="218"/>
      <c r="CA91" s="218"/>
      <c r="CB91" s="218"/>
      <c r="CC91" s="221"/>
      <c r="CD91" s="357"/>
      <c r="CE91" s="218"/>
      <c r="CF91" s="218"/>
      <c r="CG91" s="218"/>
      <c r="CH91" s="218"/>
      <c r="CI91" s="218"/>
      <c r="CJ91" s="218"/>
      <c r="CK91" s="218"/>
      <c r="CL91" s="218"/>
      <c r="CM91" s="221"/>
    </row>
    <row r="92" spans="2:119" s="175" customFormat="1" ht="11.45" customHeight="1">
      <c r="B92" s="357" t="s">
        <v>394</v>
      </c>
      <c r="C92" s="218"/>
      <c r="D92" s="218"/>
      <c r="E92" s="218"/>
      <c r="F92" s="218"/>
      <c r="G92" s="218"/>
      <c r="H92" s="218"/>
      <c r="I92" s="226" t="s">
        <v>395</v>
      </c>
      <c r="J92" s="219"/>
      <c r="K92" s="219"/>
      <c r="L92" s="219"/>
      <c r="M92" s="219"/>
      <c r="N92" s="219" t="s">
        <v>224</v>
      </c>
      <c r="O92" s="219"/>
      <c r="P92" s="219" t="s">
        <v>224</v>
      </c>
      <c r="Q92" s="219"/>
      <c r="R92" s="219"/>
      <c r="S92" s="219"/>
      <c r="T92" s="219"/>
      <c r="U92" s="219"/>
      <c r="V92" s="219"/>
      <c r="W92" s="219"/>
      <c r="X92" s="219"/>
      <c r="Z92" s="224" t="s">
        <v>271</v>
      </c>
      <c r="AA92" s="225" t="s">
        <v>272</v>
      </c>
      <c r="AB92" s="357" t="s">
        <v>350</v>
      </c>
      <c r="AC92" s="218"/>
      <c r="AD92" s="218"/>
      <c r="AE92" s="218"/>
      <c r="AF92" s="218"/>
      <c r="AG92" s="218"/>
      <c r="AH92" s="218"/>
      <c r="AI92" s="221"/>
      <c r="AJ92" s="357" t="s">
        <v>351</v>
      </c>
      <c r="AK92" s="218"/>
      <c r="AL92" s="221"/>
      <c r="AM92" s="357" t="s">
        <v>352</v>
      </c>
      <c r="AN92" s="218"/>
      <c r="AO92" s="218"/>
      <c r="AP92" s="218"/>
      <c r="AQ92" s="218"/>
      <c r="AR92" s="218"/>
      <c r="AS92" s="218"/>
      <c r="AT92" s="221"/>
      <c r="AU92" s="219"/>
      <c r="AV92" s="357" t="s">
        <v>353</v>
      </c>
      <c r="AW92" s="218"/>
      <c r="AX92" s="218"/>
      <c r="AY92" s="218"/>
      <c r="AZ92" s="218"/>
      <c r="BA92" s="218"/>
      <c r="BB92" s="218"/>
      <c r="BC92" s="221"/>
      <c r="BD92" s="357"/>
      <c r="BE92" s="218"/>
      <c r="BF92" s="218"/>
      <c r="BG92" s="218"/>
      <c r="BH92" s="218"/>
      <c r="BI92" s="218"/>
      <c r="BJ92" s="218"/>
      <c r="BK92" s="218"/>
      <c r="BL92" s="218"/>
      <c r="BM92" s="218"/>
      <c r="BN92" s="218"/>
      <c r="BO92" s="221"/>
      <c r="BP92" s="357"/>
      <c r="BQ92" s="218"/>
      <c r="BR92" s="218"/>
      <c r="BS92" s="218"/>
      <c r="BT92" s="218"/>
      <c r="BU92" s="218"/>
      <c r="BV92" s="218"/>
      <c r="BW92" s="218"/>
      <c r="BX92" s="218"/>
      <c r="BY92" s="218"/>
      <c r="BZ92" s="218"/>
      <c r="CA92" s="218"/>
      <c r="CB92" s="218"/>
      <c r="CC92" s="221"/>
      <c r="CD92" s="357" t="s">
        <v>396</v>
      </c>
      <c r="CE92" s="218"/>
      <c r="CF92" s="218"/>
      <c r="CG92" s="218"/>
      <c r="CH92" s="218"/>
      <c r="CI92" s="218"/>
      <c r="CJ92" s="218"/>
      <c r="CK92" s="218"/>
      <c r="CL92" s="218"/>
      <c r="CM92" s="221"/>
    </row>
    <row r="93" spans="2:119" s="175" customFormat="1" ht="11.45" customHeight="1">
      <c r="B93" s="357" t="s">
        <v>397</v>
      </c>
      <c r="C93" s="218"/>
      <c r="D93" s="218"/>
      <c r="E93" s="218"/>
      <c r="F93" s="218"/>
      <c r="G93" s="218"/>
      <c r="H93" s="218"/>
      <c r="I93" s="226" t="s">
        <v>395</v>
      </c>
      <c r="J93" s="219" t="s">
        <v>224</v>
      </c>
      <c r="K93" s="219"/>
      <c r="L93" s="219"/>
      <c r="M93" s="219"/>
      <c r="N93" s="219" t="s">
        <v>224</v>
      </c>
      <c r="O93" s="219"/>
      <c r="P93" s="219" t="s">
        <v>224</v>
      </c>
      <c r="Q93" s="219"/>
      <c r="R93" s="219"/>
      <c r="S93" s="219"/>
      <c r="T93" s="219"/>
      <c r="U93" s="219"/>
      <c r="V93" s="219"/>
      <c r="W93" s="219"/>
      <c r="X93" s="219"/>
      <c r="Z93" s="224" t="s">
        <v>271</v>
      </c>
      <c r="AA93" s="220" t="s">
        <v>226</v>
      </c>
      <c r="AB93" s="357" t="s">
        <v>398</v>
      </c>
      <c r="AC93" s="218"/>
      <c r="AD93" s="218"/>
      <c r="AE93" s="218"/>
      <c r="AF93" s="218"/>
      <c r="AG93" s="218"/>
      <c r="AH93" s="218"/>
      <c r="AI93" s="221"/>
      <c r="AJ93" s="357"/>
      <c r="AK93" s="218"/>
      <c r="AL93" s="221"/>
      <c r="AM93" s="357" t="s">
        <v>397</v>
      </c>
      <c r="AN93" s="218"/>
      <c r="AO93" s="218"/>
      <c r="AP93" s="218"/>
      <c r="AQ93" s="218"/>
      <c r="AR93" s="218"/>
      <c r="AS93" s="218"/>
      <c r="AT93" s="221"/>
      <c r="AU93" s="219" t="s">
        <v>224</v>
      </c>
      <c r="AV93" s="357" t="s">
        <v>399</v>
      </c>
      <c r="AW93" s="218"/>
      <c r="AX93" s="218"/>
      <c r="AY93" s="218"/>
      <c r="AZ93" s="218"/>
      <c r="BA93" s="218"/>
      <c r="BB93" s="218"/>
      <c r="BC93" s="221"/>
      <c r="BD93" s="357"/>
      <c r="BE93" s="218"/>
      <c r="BF93" s="218"/>
      <c r="BG93" s="218"/>
      <c r="BH93" s="218"/>
      <c r="BI93" s="218"/>
      <c r="BJ93" s="218"/>
      <c r="BK93" s="218"/>
      <c r="BL93" s="218"/>
      <c r="BM93" s="218"/>
      <c r="BN93" s="218"/>
      <c r="BO93" s="221"/>
      <c r="BP93" s="357"/>
      <c r="BQ93" s="218"/>
      <c r="BR93" s="218"/>
      <c r="BS93" s="218"/>
      <c r="BT93" s="218"/>
      <c r="BU93" s="218"/>
      <c r="BV93" s="218"/>
      <c r="BW93" s="218"/>
      <c r="BX93" s="218"/>
      <c r="BY93" s="218"/>
      <c r="BZ93" s="218"/>
      <c r="CA93" s="218"/>
      <c r="CB93" s="218"/>
      <c r="CC93" s="221"/>
      <c r="CD93" s="357"/>
      <c r="CE93" s="218"/>
      <c r="CF93" s="218"/>
      <c r="CG93" s="218"/>
      <c r="CH93" s="218"/>
      <c r="CI93" s="218"/>
      <c r="CJ93" s="218"/>
      <c r="CK93" s="218"/>
      <c r="CL93" s="218"/>
      <c r="CM93" s="221"/>
    </row>
    <row r="94" spans="2:119" s="175" customFormat="1" ht="11.45" customHeight="1">
      <c r="B94" s="358" t="s">
        <v>400</v>
      </c>
      <c r="C94" s="222"/>
      <c r="D94" s="222"/>
      <c r="E94" s="222"/>
      <c r="F94" s="222"/>
      <c r="G94" s="222"/>
      <c r="H94" s="222"/>
      <c r="I94" s="227" t="s">
        <v>395</v>
      </c>
      <c r="J94" s="219" t="s">
        <v>224</v>
      </c>
      <c r="K94" s="219"/>
      <c r="L94" s="219"/>
      <c r="M94" s="219"/>
      <c r="N94" s="219"/>
      <c r="O94" s="219"/>
      <c r="P94" s="219"/>
      <c r="Q94" s="219"/>
      <c r="R94" s="219"/>
      <c r="S94" s="219"/>
      <c r="T94" s="219"/>
      <c r="U94" s="219"/>
      <c r="V94" s="219"/>
      <c r="W94" s="219"/>
      <c r="X94" s="219"/>
      <c r="Z94" s="220" t="s">
        <v>225</v>
      </c>
      <c r="AA94" s="220" t="s">
        <v>226</v>
      </c>
      <c r="AB94" s="357" t="s">
        <v>401</v>
      </c>
      <c r="AC94" s="218"/>
      <c r="AD94" s="218"/>
      <c r="AE94" s="218"/>
      <c r="AF94" s="218"/>
      <c r="AG94" s="218"/>
      <c r="AH94" s="218"/>
      <c r="AI94" s="221"/>
      <c r="AJ94" s="357"/>
      <c r="AK94" s="218"/>
      <c r="AL94" s="221"/>
      <c r="AM94" s="357" t="s">
        <v>402</v>
      </c>
      <c r="AN94" s="218"/>
      <c r="AO94" s="218"/>
      <c r="AP94" s="218"/>
      <c r="AQ94" s="218"/>
      <c r="AR94" s="218"/>
      <c r="AS94" s="218"/>
      <c r="AT94" s="221"/>
      <c r="AU94" s="219" t="s">
        <v>224</v>
      </c>
      <c r="AV94" s="357" t="s">
        <v>403</v>
      </c>
      <c r="AW94" s="218"/>
      <c r="AX94" s="218"/>
      <c r="AY94" s="218"/>
      <c r="AZ94" s="218"/>
      <c r="BA94" s="218"/>
      <c r="BB94" s="218"/>
      <c r="BC94" s="221"/>
      <c r="BD94" s="357" t="s">
        <v>404</v>
      </c>
      <c r="BE94" s="218"/>
      <c r="BF94" s="218"/>
      <c r="BG94" s="218"/>
      <c r="BH94" s="218"/>
      <c r="BI94" s="218"/>
      <c r="BJ94" s="218"/>
      <c r="BK94" s="218"/>
      <c r="BL94" s="218"/>
      <c r="BM94" s="218"/>
      <c r="BN94" s="218"/>
      <c r="BO94" s="221"/>
      <c r="BP94" s="357" t="s">
        <v>405</v>
      </c>
      <c r="BQ94" s="218"/>
      <c r="BR94" s="218"/>
      <c r="BS94" s="218"/>
      <c r="BT94" s="218"/>
      <c r="BU94" s="218"/>
      <c r="BV94" s="218"/>
      <c r="BW94" s="218"/>
      <c r="BX94" s="218"/>
      <c r="BY94" s="218"/>
      <c r="BZ94" s="218"/>
      <c r="CA94" s="218"/>
      <c r="CB94" s="218"/>
      <c r="CC94" s="221"/>
      <c r="CD94" s="357"/>
      <c r="CE94" s="218"/>
      <c r="CF94" s="218"/>
      <c r="CG94" s="218"/>
      <c r="CH94" s="218"/>
      <c r="CI94" s="218"/>
      <c r="CJ94" s="218"/>
      <c r="CK94" s="218"/>
      <c r="CL94" s="218"/>
      <c r="CM94" s="221"/>
      <c r="CO94" s="378" t="s">
        <v>406</v>
      </c>
      <c r="DO94" s="468" t="s">
        <v>236</v>
      </c>
    </row>
    <row r="95" spans="2:119" s="175" customFormat="1" ht="11.45" customHeight="1">
      <c r="B95" s="358" t="s">
        <v>407</v>
      </c>
      <c r="C95" s="222"/>
      <c r="D95" s="222"/>
      <c r="E95" s="222"/>
      <c r="F95" s="222"/>
      <c r="G95" s="222"/>
      <c r="H95" s="222"/>
      <c r="I95" s="227" t="s">
        <v>395</v>
      </c>
      <c r="J95" s="219"/>
      <c r="K95" s="219"/>
      <c r="L95" s="219"/>
      <c r="M95" s="219"/>
      <c r="N95" s="219" t="s">
        <v>224</v>
      </c>
      <c r="O95" s="219"/>
      <c r="P95" s="219" t="s">
        <v>224</v>
      </c>
      <c r="Q95" s="219"/>
      <c r="R95" s="219"/>
      <c r="S95" s="219"/>
      <c r="T95" s="219"/>
      <c r="U95" s="219"/>
      <c r="V95" s="219"/>
      <c r="W95" s="219"/>
      <c r="X95" s="219"/>
      <c r="Z95" s="220" t="s">
        <v>225</v>
      </c>
      <c r="AA95" s="220" t="s">
        <v>226</v>
      </c>
      <c r="AB95" s="357" t="s">
        <v>401</v>
      </c>
      <c r="AC95" s="218"/>
      <c r="AD95" s="218"/>
      <c r="AE95" s="218"/>
      <c r="AF95" s="218"/>
      <c r="AG95" s="218"/>
      <c r="AH95" s="218"/>
      <c r="AI95" s="221"/>
      <c r="AJ95" s="357"/>
      <c r="AK95" s="218"/>
      <c r="AL95" s="221"/>
      <c r="AM95" s="357" t="s">
        <v>402</v>
      </c>
      <c r="AN95" s="218"/>
      <c r="AO95" s="218"/>
      <c r="AP95" s="218"/>
      <c r="AQ95" s="218"/>
      <c r="AR95" s="218"/>
      <c r="AS95" s="218"/>
      <c r="AT95" s="221"/>
      <c r="AU95" s="219" t="s">
        <v>224</v>
      </c>
      <c r="AV95" s="357" t="s">
        <v>403</v>
      </c>
      <c r="AW95" s="218"/>
      <c r="AX95" s="218"/>
      <c r="AY95" s="218"/>
      <c r="AZ95" s="218"/>
      <c r="BA95" s="218"/>
      <c r="BB95" s="218"/>
      <c r="BC95" s="221"/>
      <c r="BD95" s="357" t="s">
        <v>404</v>
      </c>
      <c r="BE95" s="218"/>
      <c r="BF95" s="218"/>
      <c r="BG95" s="218"/>
      <c r="BH95" s="218"/>
      <c r="BI95" s="218"/>
      <c r="BJ95" s="218"/>
      <c r="BK95" s="218"/>
      <c r="BL95" s="218"/>
      <c r="BM95" s="218"/>
      <c r="BN95" s="218"/>
      <c r="BO95" s="221"/>
      <c r="BP95" s="357" t="s">
        <v>405</v>
      </c>
      <c r="BQ95" s="218"/>
      <c r="BR95" s="218"/>
      <c r="BS95" s="218"/>
      <c r="BT95" s="218"/>
      <c r="BU95" s="218"/>
      <c r="BV95" s="218"/>
      <c r="BW95" s="218"/>
      <c r="BX95" s="218"/>
      <c r="BY95" s="218"/>
      <c r="BZ95" s="218"/>
      <c r="CA95" s="218"/>
      <c r="CB95" s="218"/>
      <c r="CC95" s="221"/>
      <c r="CD95" s="357"/>
      <c r="CE95" s="218"/>
      <c r="CF95" s="218"/>
      <c r="CG95" s="218"/>
      <c r="CH95" s="218"/>
      <c r="CI95" s="218"/>
      <c r="CJ95" s="218"/>
      <c r="CK95" s="218"/>
      <c r="CL95" s="218"/>
      <c r="CM95" s="221"/>
      <c r="CO95" s="378" t="s">
        <v>406</v>
      </c>
      <c r="DO95" s="468" t="s">
        <v>236</v>
      </c>
    </row>
    <row r="96" spans="2:119" s="175" customFormat="1" ht="11.45" customHeight="1">
      <c r="B96" s="358" t="s">
        <v>408</v>
      </c>
      <c r="C96" s="222"/>
      <c r="D96" s="222"/>
      <c r="E96" s="222"/>
      <c r="F96" s="222"/>
      <c r="G96" s="222"/>
      <c r="H96" s="222"/>
      <c r="I96" s="227" t="s">
        <v>395</v>
      </c>
      <c r="J96" s="219"/>
      <c r="K96" s="219"/>
      <c r="L96" s="219"/>
      <c r="M96" s="219"/>
      <c r="N96" s="219" t="s">
        <v>224</v>
      </c>
      <c r="O96" s="219"/>
      <c r="P96" s="219" t="s">
        <v>224</v>
      </c>
      <c r="Q96" s="219"/>
      <c r="R96" s="219"/>
      <c r="S96" s="219"/>
      <c r="T96" s="219"/>
      <c r="U96" s="219"/>
      <c r="V96" s="219"/>
      <c r="W96" s="219"/>
      <c r="X96" s="219"/>
      <c r="Z96" s="220" t="s">
        <v>225</v>
      </c>
      <c r="AA96" s="220" t="s">
        <v>226</v>
      </c>
      <c r="AB96" s="357" t="s">
        <v>409</v>
      </c>
      <c r="AC96" s="218"/>
      <c r="AD96" s="218"/>
      <c r="AE96" s="218"/>
      <c r="AF96" s="218"/>
      <c r="AG96" s="218"/>
      <c r="AH96" s="218"/>
      <c r="AI96" s="221"/>
      <c r="AJ96" s="357"/>
      <c r="AK96" s="218"/>
      <c r="AL96" s="221"/>
      <c r="AM96" s="357" t="s">
        <v>410</v>
      </c>
      <c r="AN96" s="218"/>
      <c r="AO96" s="218"/>
      <c r="AP96" s="218"/>
      <c r="AQ96" s="218"/>
      <c r="AR96" s="218"/>
      <c r="AS96" s="218"/>
      <c r="AT96" s="221"/>
      <c r="AU96" s="219"/>
      <c r="AV96" s="357" t="s">
        <v>411</v>
      </c>
      <c r="AW96" s="218"/>
      <c r="AX96" s="218"/>
      <c r="AY96" s="218"/>
      <c r="AZ96" s="218"/>
      <c r="BA96" s="218"/>
      <c r="BB96" s="218"/>
      <c r="BC96" s="221"/>
      <c r="BD96" s="357" t="s">
        <v>412</v>
      </c>
      <c r="BE96" s="218"/>
      <c r="BF96" s="218"/>
      <c r="BG96" s="218"/>
      <c r="BH96" s="218"/>
      <c r="BI96" s="218"/>
      <c r="BJ96" s="218"/>
      <c r="BK96" s="218"/>
      <c r="BL96" s="218"/>
      <c r="BM96" s="218"/>
      <c r="BN96" s="218"/>
      <c r="BO96" s="221"/>
      <c r="BP96" s="357"/>
      <c r="BQ96" s="218"/>
      <c r="BR96" s="218"/>
      <c r="BS96" s="218"/>
      <c r="BT96" s="218"/>
      <c r="BU96" s="218"/>
      <c r="BV96" s="218"/>
      <c r="BW96" s="218"/>
      <c r="BX96" s="218"/>
      <c r="BY96" s="218"/>
      <c r="BZ96" s="218"/>
      <c r="CA96" s="218"/>
      <c r="CB96" s="218"/>
      <c r="CC96" s="221"/>
      <c r="CD96" s="357"/>
      <c r="CE96" s="218"/>
      <c r="CF96" s="218"/>
      <c r="CG96" s="218"/>
      <c r="CH96" s="218"/>
      <c r="CI96" s="218"/>
      <c r="CJ96" s="218"/>
      <c r="CK96" s="218"/>
      <c r="CL96" s="218"/>
      <c r="CM96" s="221"/>
      <c r="CO96" s="378" t="s">
        <v>413</v>
      </c>
      <c r="DO96" s="468" t="s">
        <v>236</v>
      </c>
    </row>
    <row r="97" spans="2:119" s="175" customFormat="1" ht="11.45" customHeight="1">
      <c r="B97" s="358" t="s">
        <v>414</v>
      </c>
      <c r="C97" s="222"/>
      <c r="D97" s="222"/>
      <c r="E97" s="222"/>
      <c r="F97" s="222"/>
      <c r="G97" s="222"/>
      <c r="H97" s="222"/>
      <c r="I97" s="227" t="s">
        <v>395</v>
      </c>
      <c r="J97" s="219"/>
      <c r="K97" s="219"/>
      <c r="L97" s="219"/>
      <c r="M97" s="219"/>
      <c r="N97" s="219" t="s">
        <v>224</v>
      </c>
      <c r="O97" s="219"/>
      <c r="P97" s="219" t="s">
        <v>224</v>
      </c>
      <c r="Q97" s="219"/>
      <c r="R97" s="219"/>
      <c r="S97" s="219"/>
      <c r="T97" s="219"/>
      <c r="U97" s="219"/>
      <c r="V97" s="219"/>
      <c r="W97" s="219"/>
      <c r="X97" s="219"/>
      <c r="Z97" s="220" t="s">
        <v>225</v>
      </c>
      <c r="AA97" s="220" t="s">
        <v>226</v>
      </c>
      <c r="AB97" s="357" t="s">
        <v>415</v>
      </c>
      <c r="AC97" s="218"/>
      <c r="AD97" s="218"/>
      <c r="AE97" s="218"/>
      <c r="AF97" s="218"/>
      <c r="AG97" s="218"/>
      <c r="AH97" s="218"/>
      <c r="AI97" s="221"/>
      <c r="AJ97" s="357"/>
      <c r="AK97" s="218"/>
      <c r="AL97" s="221"/>
      <c r="AM97" s="357" t="s">
        <v>410</v>
      </c>
      <c r="AN97" s="218"/>
      <c r="AO97" s="218"/>
      <c r="AP97" s="218"/>
      <c r="AQ97" s="218"/>
      <c r="AR97" s="218"/>
      <c r="AS97" s="218"/>
      <c r="AT97" s="221"/>
      <c r="AU97" s="219"/>
      <c r="AV97" s="357" t="s">
        <v>416</v>
      </c>
      <c r="AW97" s="218"/>
      <c r="AX97" s="218"/>
      <c r="AY97" s="218"/>
      <c r="AZ97" s="218"/>
      <c r="BA97" s="218"/>
      <c r="BB97" s="218"/>
      <c r="BC97" s="221"/>
      <c r="BD97" s="357" t="s">
        <v>412</v>
      </c>
      <c r="BE97" s="218"/>
      <c r="BF97" s="218"/>
      <c r="BG97" s="218"/>
      <c r="BH97" s="218"/>
      <c r="BI97" s="218"/>
      <c r="BJ97" s="218"/>
      <c r="BK97" s="218"/>
      <c r="BL97" s="218"/>
      <c r="BM97" s="218"/>
      <c r="BN97" s="218"/>
      <c r="BO97" s="221"/>
      <c r="BP97" s="357"/>
      <c r="BQ97" s="218"/>
      <c r="BR97" s="218"/>
      <c r="BS97" s="218"/>
      <c r="BT97" s="218"/>
      <c r="BU97" s="218"/>
      <c r="BV97" s="218"/>
      <c r="BW97" s="218"/>
      <c r="BX97" s="218"/>
      <c r="BY97" s="218"/>
      <c r="BZ97" s="218"/>
      <c r="CA97" s="218"/>
      <c r="CB97" s="218"/>
      <c r="CC97" s="221"/>
      <c r="CD97" s="357"/>
      <c r="CE97" s="218"/>
      <c r="CF97" s="218"/>
      <c r="CG97" s="218"/>
      <c r="CH97" s="218"/>
      <c r="CI97" s="218"/>
      <c r="CJ97" s="218"/>
      <c r="CK97" s="218"/>
      <c r="CL97" s="218"/>
      <c r="CM97" s="221"/>
      <c r="CO97" s="378" t="s">
        <v>413</v>
      </c>
      <c r="DO97" s="468" t="s">
        <v>236</v>
      </c>
    </row>
    <row r="98" spans="2:119" s="175" customFormat="1" ht="11.45" customHeight="1">
      <c r="B98" s="358" t="s">
        <v>417</v>
      </c>
      <c r="C98" s="222"/>
      <c r="D98" s="222"/>
      <c r="E98" s="222"/>
      <c r="F98" s="222"/>
      <c r="G98" s="222"/>
      <c r="H98" s="222"/>
      <c r="I98" s="227" t="s">
        <v>395</v>
      </c>
      <c r="J98" s="219"/>
      <c r="K98" s="219"/>
      <c r="L98" s="219"/>
      <c r="M98" s="219"/>
      <c r="N98" s="219" t="s">
        <v>224</v>
      </c>
      <c r="O98" s="219"/>
      <c r="P98" s="219" t="s">
        <v>224</v>
      </c>
      <c r="Q98" s="219"/>
      <c r="R98" s="219"/>
      <c r="S98" s="219"/>
      <c r="T98" s="219"/>
      <c r="U98" s="219"/>
      <c r="V98" s="219"/>
      <c r="W98" s="219"/>
      <c r="X98" s="219"/>
      <c r="Z98" s="220" t="s">
        <v>225</v>
      </c>
      <c r="AA98" s="220" t="s">
        <v>226</v>
      </c>
      <c r="AB98" s="357" t="s">
        <v>415</v>
      </c>
      <c r="AC98" s="218"/>
      <c r="AD98" s="218"/>
      <c r="AE98" s="218"/>
      <c r="AF98" s="218"/>
      <c r="AG98" s="218"/>
      <c r="AH98" s="218"/>
      <c r="AI98" s="221"/>
      <c r="AJ98" s="357"/>
      <c r="AK98" s="218"/>
      <c r="AL98" s="221"/>
      <c r="AM98" s="357" t="s">
        <v>410</v>
      </c>
      <c r="AN98" s="218"/>
      <c r="AO98" s="218"/>
      <c r="AP98" s="218"/>
      <c r="AQ98" s="218"/>
      <c r="AR98" s="218"/>
      <c r="AS98" s="218"/>
      <c r="AT98" s="221"/>
      <c r="AU98" s="219"/>
      <c r="AV98" s="357" t="s">
        <v>416</v>
      </c>
      <c r="AW98" s="218"/>
      <c r="AX98" s="218"/>
      <c r="AY98" s="218"/>
      <c r="AZ98" s="218"/>
      <c r="BA98" s="218"/>
      <c r="BB98" s="218"/>
      <c r="BC98" s="221"/>
      <c r="BD98" s="357" t="s">
        <v>412</v>
      </c>
      <c r="BE98" s="218"/>
      <c r="BF98" s="218"/>
      <c r="BG98" s="218"/>
      <c r="BH98" s="218"/>
      <c r="BI98" s="218"/>
      <c r="BJ98" s="218"/>
      <c r="BK98" s="218"/>
      <c r="BL98" s="218"/>
      <c r="BM98" s="218"/>
      <c r="BN98" s="218"/>
      <c r="BO98" s="221"/>
      <c r="BP98" s="357"/>
      <c r="BQ98" s="218"/>
      <c r="BR98" s="218"/>
      <c r="BS98" s="218"/>
      <c r="BT98" s="218"/>
      <c r="BU98" s="218"/>
      <c r="BV98" s="218"/>
      <c r="BW98" s="218"/>
      <c r="BX98" s="218"/>
      <c r="BY98" s="218"/>
      <c r="BZ98" s="218"/>
      <c r="CA98" s="218"/>
      <c r="CB98" s="218"/>
      <c r="CC98" s="221"/>
      <c r="CD98" s="357"/>
      <c r="CE98" s="218"/>
      <c r="CF98" s="218"/>
      <c r="CG98" s="218"/>
      <c r="CH98" s="218"/>
      <c r="CI98" s="218"/>
      <c r="CJ98" s="218"/>
      <c r="CK98" s="218"/>
      <c r="CL98" s="218"/>
      <c r="CM98" s="221"/>
      <c r="CO98" s="378" t="s">
        <v>413</v>
      </c>
      <c r="DO98" s="468" t="s">
        <v>236</v>
      </c>
    </row>
    <row r="99" spans="2:119" s="175" customFormat="1" ht="11.45" customHeight="1">
      <c r="B99" s="358" t="s">
        <v>418</v>
      </c>
      <c r="C99" s="222"/>
      <c r="D99" s="222"/>
      <c r="E99" s="222"/>
      <c r="F99" s="222"/>
      <c r="G99" s="222"/>
      <c r="H99" s="222"/>
      <c r="I99" s="227" t="s">
        <v>395</v>
      </c>
      <c r="J99" s="219"/>
      <c r="K99" s="219"/>
      <c r="L99" s="219"/>
      <c r="M99" s="219"/>
      <c r="N99" s="219" t="s">
        <v>224</v>
      </c>
      <c r="O99" s="219"/>
      <c r="P99" s="219" t="s">
        <v>224</v>
      </c>
      <c r="Q99" s="219"/>
      <c r="R99" s="219"/>
      <c r="S99" s="219"/>
      <c r="T99" s="219"/>
      <c r="U99" s="219"/>
      <c r="V99" s="219"/>
      <c r="W99" s="219"/>
      <c r="X99" s="219"/>
      <c r="Z99" s="220" t="s">
        <v>225</v>
      </c>
      <c r="AA99" s="220" t="s">
        <v>226</v>
      </c>
      <c r="AB99" s="357" t="s">
        <v>419</v>
      </c>
      <c r="AC99" s="218"/>
      <c r="AD99" s="218"/>
      <c r="AE99" s="218"/>
      <c r="AF99" s="218"/>
      <c r="AG99" s="218"/>
      <c r="AH99" s="218"/>
      <c r="AI99" s="221"/>
      <c r="AJ99" s="357"/>
      <c r="AK99" s="218"/>
      <c r="AL99" s="221"/>
      <c r="AM99" s="357" t="s">
        <v>420</v>
      </c>
      <c r="AN99" s="218"/>
      <c r="AO99" s="218"/>
      <c r="AP99" s="218"/>
      <c r="AQ99" s="218"/>
      <c r="AR99" s="218"/>
      <c r="AS99" s="218"/>
      <c r="AT99" s="221"/>
      <c r="AU99" s="219"/>
      <c r="AV99" s="357" t="s">
        <v>421</v>
      </c>
      <c r="AW99" s="218"/>
      <c r="AX99" s="218"/>
      <c r="AY99" s="218"/>
      <c r="AZ99" s="218"/>
      <c r="BA99" s="218"/>
      <c r="BB99" s="218"/>
      <c r="BC99" s="221"/>
      <c r="BD99" s="357" t="s">
        <v>422</v>
      </c>
      <c r="BE99" s="218"/>
      <c r="BF99" s="218"/>
      <c r="BG99" s="218"/>
      <c r="BH99" s="218"/>
      <c r="BI99" s="218"/>
      <c r="BJ99" s="218"/>
      <c r="BK99" s="218"/>
      <c r="BL99" s="218"/>
      <c r="BM99" s="218"/>
      <c r="BN99" s="218"/>
      <c r="BO99" s="221"/>
      <c r="BP99" s="357"/>
      <c r="BQ99" s="218"/>
      <c r="BR99" s="218"/>
      <c r="BS99" s="218"/>
      <c r="BT99" s="218"/>
      <c r="BU99" s="218"/>
      <c r="BV99" s="218"/>
      <c r="BW99" s="218"/>
      <c r="BX99" s="218"/>
      <c r="BY99" s="218"/>
      <c r="BZ99" s="218"/>
      <c r="CA99" s="218"/>
      <c r="CB99" s="218"/>
      <c r="CC99" s="221"/>
      <c r="CD99" s="357"/>
      <c r="CE99" s="218"/>
      <c r="CF99" s="218"/>
      <c r="CG99" s="218"/>
      <c r="CH99" s="218"/>
      <c r="CI99" s="218"/>
      <c r="CJ99" s="218"/>
      <c r="CK99" s="218"/>
      <c r="CL99" s="218"/>
      <c r="CM99" s="221"/>
      <c r="CO99" s="378" t="s">
        <v>423</v>
      </c>
      <c r="DO99" s="468" t="s">
        <v>236</v>
      </c>
    </row>
    <row r="100" spans="2:119" s="175" customFormat="1" ht="11.45" customHeight="1">
      <c r="B100" s="358" t="s">
        <v>424</v>
      </c>
      <c r="C100" s="222"/>
      <c r="D100" s="222"/>
      <c r="E100" s="222"/>
      <c r="F100" s="222"/>
      <c r="G100" s="222"/>
      <c r="H100" s="222"/>
      <c r="I100" s="227" t="s">
        <v>395</v>
      </c>
      <c r="J100" s="219"/>
      <c r="K100" s="219"/>
      <c r="L100" s="219"/>
      <c r="M100" s="219"/>
      <c r="N100" s="219" t="s">
        <v>224</v>
      </c>
      <c r="O100" s="219"/>
      <c r="P100" s="219" t="s">
        <v>224</v>
      </c>
      <c r="Q100" s="219"/>
      <c r="R100" s="219"/>
      <c r="S100" s="219"/>
      <c r="T100" s="219"/>
      <c r="U100" s="219"/>
      <c r="V100" s="219"/>
      <c r="W100" s="219"/>
      <c r="X100" s="219"/>
      <c r="Z100" s="220" t="s">
        <v>225</v>
      </c>
      <c r="AA100" s="220" t="s">
        <v>226</v>
      </c>
      <c r="AB100" s="357" t="s">
        <v>425</v>
      </c>
      <c r="AC100" s="218"/>
      <c r="AD100" s="218"/>
      <c r="AE100" s="218"/>
      <c r="AF100" s="218"/>
      <c r="AG100" s="218"/>
      <c r="AH100" s="218"/>
      <c r="AI100" s="221"/>
      <c r="AJ100" s="357"/>
      <c r="AK100" s="218"/>
      <c r="AL100" s="221"/>
      <c r="AM100" s="357" t="s">
        <v>420</v>
      </c>
      <c r="AN100" s="218"/>
      <c r="AO100" s="218"/>
      <c r="AP100" s="218"/>
      <c r="AQ100" s="218"/>
      <c r="AR100" s="218"/>
      <c r="AS100" s="218"/>
      <c r="AT100" s="221"/>
      <c r="AU100" s="219"/>
      <c r="AV100" s="357" t="s">
        <v>421</v>
      </c>
      <c r="AW100" s="218"/>
      <c r="AX100" s="218"/>
      <c r="AY100" s="218"/>
      <c r="AZ100" s="218"/>
      <c r="BA100" s="218"/>
      <c r="BB100" s="218"/>
      <c r="BC100" s="221"/>
      <c r="BD100" s="357" t="s">
        <v>422</v>
      </c>
      <c r="BE100" s="218"/>
      <c r="BF100" s="218"/>
      <c r="BG100" s="218"/>
      <c r="BH100" s="218"/>
      <c r="BI100" s="218"/>
      <c r="BJ100" s="218"/>
      <c r="BK100" s="218"/>
      <c r="BL100" s="218"/>
      <c r="BM100" s="218"/>
      <c r="BN100" s="218"/>
      <c r="BO100" s="221"/>
      <c r="BP100" s="357"/>
      <c r="BQ100" s="218"/>
      <c r="BR100" s="218"/>
      <c r="BS100" s="218"/>
      <c r="BT100" s="218"/>
      <c r="BU100" s="218"/>
      <c r="BV100" s="218"/>
      <c r="BW100" s="218"/>
      <c r="BX100" s="218"/>
      <c r="BY100" s="218"/>
      <c r="BZ100" s="218"/>
      <c r="CA100" s="218"/>
      <c r="CB100" s="218"/>
      <c r="CC100" s="221"/>
      <c r="CD100" s="357"/>
      <c r="CE100" s="218"/>
      <c r="CF100" s="218"/>
      <c r="CG100" s="218"/>
      <c r="CH100" s="218"/>
      <c r="CI100" s="218"/>
      <c r="CJ100" s="218"/>
      <c r="CK100" s="218"/>
      <c r="CL100" s="218"/>
      <c r="CM100" s="221"/>
      <c r="CO100" s="378" t="s">
        <v>423</v>
      </c>
      <c r="DO100" s="468" t="s">
        <v>236</v>
      </c>
    </row>
    <row r="101" spans="2:119" s="175" customFormat="1" ht="11.45" customHeight="1">
      <c r="B101" s="358" t="s">
        <v>426</v>
      </c>
      <c r="C101" s="222"/>
      <c r="D101" s="222"/>
      <c r="E101" s="222"/>
      <c r="F101" s="222"/>
      <c r="G101" s="222"/>
      <c r="H101" s="222"/>
      <c r="I101" s="227" t="s">
        <v>395</v>
      </c>
      <c r="J101" s="219"/>
      <c r="K101" s="219"/>
      <c r="L101" s="219"/>
      <c r="M101" s="219"/>
      <c r="N101" s="219" t="s">
        <v>224</v>
      </c>
      <c r="O101" s="219"/>
      <c r="P101" s="219" t="s">
        <v>224</v>
      </c>
      <c r="Q101" s="219"/>
      <c r="R101" s="219"/>
      <c r="S101" s="219"/>
      <c r="T101" s="219"/>
      <c r="U101" s="219"/>
      <c r="V101" s="219"/>
      <c r="W101" s="219"/>
      <c r="X101" s="219"/>
      <c r="Z101" s="220" t="s">
        <v>225</v>
      </c>
      <c r="AA101" s="220" t="s">
        <v>226</v>
      </c>
      <c r="AB101" s="357" t="s">
        <v>425</v>
      </c>
      <c r="AC101" s="218"/>
      <c r="AD101" s="218"/>
      <c r="AE101" s="218"/>
      <c r="AF101" s="218"/>
      <c r="AG101" s="218"/>
      <c r="AH101" s="218"/>
      <c r="AI101" s="221"/>
      <c r="AJ101" s="357"/>
      <c r="AK101" s="218"/>
      <c r="AL101" s="221"/>
      <c r="AM101" s="357" t="s">
        <v>427</v>
      </c>
      <c r="AN101" s="218"/>
      <c r="AO101" s="218"/>
      <c r="AP101" s="218"/>
      <c r="AQ101" s="218"/>
      <c r="AR101" s="218"/>
      <c r="AS101" s="218"/>
      <c r="AT101" s="221"/>
      <c r="AU101" s="219"/>
      <c r="AV101" s="357" t="s">
        <v>421</v>
      </c>
      <c r="AW101" s="218"/>
      <c r="AX101" s="218"/>
      <c r="AY101" s="218"/>
      <c r="AZ101" s="218"/>
      <c r="BA101" s="218"/>
      <c r="BB101" s="218"/>
      <c r="BC101" s="221"/>
      <c r="BD101" s="357" t="s">
        <v>422</v>
      </c>
      <c r="BE101" s="218"/>
      <c r="BF101" s="218"/>
      <c r="BG101" s="218"/>
      <c r="BH101" s="218"/>
      <c r="BI101" s="218"/>
      <c r="BJ101" s="218"/>
      <c r="BK101" s="218"/>
      <c r="BL101" s="218"/>
      <c r="BM101" s="218"/>
      <c r="BN101" s="218"/>
      <c r="BO101" s="221"/>
      <c r="BP101" s="357"/>
      <c r="BQ101" s="218"/>
      <c r="BR101" s="218"/>
      <c r="BS101" s="218"/>
      <c r="BT101" s="218"/>
      <c r="BU101" s="218"/>
      <c r="BV101" s="218"/>
      <c r="BW101" s="218"/>
      <c r="BX101" s="218"/>
      <c r="BY101" s="218"/>
      <c r="BZ101" s="218"/>
      <c r="CA101" s="218"/>
      <c r="CB101" s="218"/>
      <c r="CC101" s="221"/>
      <c r="CD101" s="357"/>
      <c r="CE101" s="218"/>
      <c r="CF101" s="218"/>
      <c r="CG101" s="218"/>
      <c r="CH101" s="218"/>
      <c r="CI101" s="218"/>
      <c r="CJ101" s="218"/>
      <c r="CK101" s="218"/>
      <c r="CL101" s="218"/>
      <c r="CM101" s="221"/>
      <c r="CO101" s="378" t="s">
        <v>423</v>
      </c>
      <c r="DO101" s="468" t="s">
        <v>236</v>
      </c>
    </row>
    <row r="102" spans="2:119" s="175" customFormat="1" ht="11.45" customHeight="1">
      <c r="B102" s="358" t="s">
        <v>428</v>
      </c>
      <c r="C102" s="222"/>
      <c r="D102" s="222"/>
      <c r="E102" s="222"/>
      <c r="F102" s="222"/>
      <c r="G102" s="222"/>
      <c r="H102" s="222"/>
      <c r="I102" s="227" t="s">
        <v>395</v>
      </c>
      <c r="J102" s="219"/>
      <c r="K102" s="219"/>
      <c r="L102" s="219"/>
      <c r="M102" s="219"/>
      <c r="N102" s="219" t="s">
        <v>224</v>
      </c>
      <c r="O102" s="219"/>
      <c r="P102" s="219" t="s">
        <v>224</v>
      </c>
      <c r="Q102" s="219"/>
      <c r="R102" s="219"/>
      <c r="S102" s="219"/>
      <c r="T102" s="219"/>
      <c r="U102" s="219"/>
      <c r="V102" s="219"/>
      <c r="W102" s="219"/>
      <c r="X102" s="219"/>
      <c r="Z102" s="220" t="s">
        <v>225</v>
      </c>
      <c r="AA102" s="220" t="s">
        <v>226</v>
      </c>
      <c r="AB102" s="357" t="s">
        <v>401</v>
      </c>
      <c r="AC102" s="218"/>
      <c r="AD102" s="218"/>
      <c r="AE102" s="218"/>
      <c r="AF102" s="218"/>
      <c r="AG102" s="218"/>
      <c r="AH102" s="218"/>
      <c r="AI102" s="221"/>
      <c r="AJ102" s="357"/>
      <c r="AK102" s="218"/>
      <c r="AL102" s="221"/>
      <c r="AM102" s="357" t="s">
        <v>402</v>
      </c>
      <c r="AN102" s="218"/>
      <c r="AO102" s="218"/>
      <c r="AP102" s="218"/>
      <c r="AQ102" s="218"/>
      <c r="AR102" s="218"/>
      <c r="AS102" s="218"/>
      <c r="AT102" s="221"/>
      <c r="AU102" s="219" t="s">
        <v>224</v>
      </c>
      <c r="AV102" s="357" t="s">
        <v>403</v>
      </c>
      <c r="AW102" s="218"/>
      <c r="AX102" s="218"/>
      <c r="AY102" s="218"/>
      <c r="AZ102" s="218"/>
      <c r="BA102" s="218"/>
      <c r="BB102" s="218"/>
      <c r="BC102" s="221"/>
      <c r="BD102" s="357" t="s">
        <v>404</v>
      </c>
      <c r="BE102" s="218"/>
      <c r="BF102" s="218"/>
      <c r="BG102" s="218"/>
      <c r="BH102" s="218"/>
      <c r="BI102" s="218"/>
      <c r="BJ102" s="218"/>
      <c r="BK102" s="218"/>
      <c r="BL102" s="218"/>
      <c r="BM102" s="218"/>
      <c r="BN102" s="218"/>
      <c r="BO102" s="221"/>
      <c r="BP102" s="357" t="s">
        <v>405</v>
      </c>
      <c r="BQ102" s="218"/>
      <c r="BR102" s="218"/>
      <c r="BS102" s="218"/>
      <c r="BT102" s="218"/>
      <c r="BU102" s="218"/>
      <c r="BV102" s="218"/>
      <c r="BW102" s="218"/>
      <c r="BX102" s="218"/>
      <c r="BY102" s="218"/>
      <c r="BZ102" s="218"/>
      <c r="CA102" s="218"/>
      <c r="CB102" s="218"/>
      <c r="CC102" s="221"/>
      <c r="CD102" s="357"/>
      <c r="CE102" s="218"/>
      <c r="CF102" s="218"/>
      <c r="CG102" s="218"/>
      <c r="CH102" s="218"/>
      <c r="CI102" s="218"/>
      <c r="CJ102" s="218"/>
      <c r="CK102" s="218"/>
      <c r="CL102" s="218"/>
      <c r="CM102" s="221"/>
      <c r="CO102" s="378" t="s">
        <v>406</v>
      </c>
      <c r="DO102" s="468" t="s">
        <v>236</v>
      </c>
    </row>
    <row r="103" spans="2:119" s="175" customFormat="1" ht="11.45" customHeight="1">
      <c r="B103" s="358" t="s">
        <v>429</v>
      </c>
      <c r="C103" s="222"/>
      <c r="D103" s="222"/>
      <c r="E103" s="222"/>
      <c r="F103" s="222"/>
      <c r="G103" s="222"/>
      <c r="H103" s="222"/>
      <c r="I103" s="227" t="s">
        <v>430</v>
      </c>
      <c r="J103" s="219"/>
      <c r="K103" s="219"/>
      <c r="L103" s="219"/>
      <c r="M103" s="219"/>
      <c r="N103" s="219" t="s">
        <v>224</v>
      </c>
      <c r="O103" s="219"/>
      <c r="P103" s="219" t="s">
        <v>224</v>
      </c>
      <c r="Q103" s="219"/>
      <c r="R103" s="219"/>
      <c r="S103" s="219"/>
      <c r="T103" s="219"/>
      <c r="U103" s="219"/>
      <c r="V103" s="219"/>
      <c r="W103" s="219"/>
      <c r="X103" s="219"/>
      <c r="Z103" s="220" t="s">
        <v>225</v>
      </c>
      <c r="AA103" s="225" t="s">
        <v>272</v>
      </c>
      <c r="AB103" s="357" t="s">
        <v>350</v>
      </c>
      <c r="AC103" s="218"/>
      <c r="AD103" s="218"/>
      <c r="AE103" s="218"/>
      <c r="AF103" s="218"/>
      <c r="AG103" s="218"/>
      <c r="AH103" s="218"/>
      <c r="AI103" s="221"/>
      <c r="AJ103" s="357" t="s">
        <v>351</v>
      </c>
      <c r="AK103" s="218"/>
      <c r="AL103" s="221"/>
      <c r="AM103" s="357" t="s">
        <v>352</v>
      </c>
      <c r="AN103" s="218"/>
      <c r="AO103" s="218"/>
      <c r="AP103" s="218"/>
      <c r="AQ103" s="218"/>
      <c r="AR103" s="218"/>
      <c r="AS103" s="218"/>
      <c r="AT103" s="221"/>
      <c r="AU103" s="219" t="s">
        <v>224</v>
      </c>
      <c r="AV103" s="357" t="s">
        <v>353</v>
      </c>
      <c r="AW103" s="218"/>
      <c r="AX103" s="218"/>
      <c r="AY103" s="218"/>
      <c r="AZ103" s="218"/>
      <c r="BA103" s="218"/>
      <c r="BB103" s="218"/>
      <c r="BC103" s="221"/>
      <c r="BD103" s="357"/>
      <c r="BE103" s="218"/>
      <c r="BF103" s="218"/>
      <c r="BG103" s="218"/>
      <c r="BH103" s="218"/>
      <c r="BI103" s="218"/>
      <c r="BJ103" s="218"/>
      <c r="BK103" s="218"/>
      <c r="BL103" s="218"/>
      <c r="BM103" s="218"/>
      <c r="BN103" s="218"/>
      <c r="BO103" s="221"/>
      <c r="BP103" s="357" t="s">
        <v>431</v>
      </c>
      <c r="BQ103" s="218"/>
      <c r="BR103" s="218"/>
      <c r="BS103" s="218"/>
      <c r="BT103" s="218"/>
      <c r="BU103" s="218"/>
      <c r="BV103" s="218"/>
      <c r="BW103" s="218"/>
      <c r="BX103" s="218"/>
      <c r="BY103" s="218"/>
      <c r="BZ103" s="218"/>
      <c r="CA103" s="218"/>
      <c r="CB103" s="218"/>
      <c r="CC103" s="221"/>
      <c r="CD103" s="357"/>
      <c r="CE103" s="218"/>
      <c r="CF103" s="218"/>
      <c r="CG103" s="218"/>
      <c r="CH103" s="218"/>
      <c r="CI103" s="218"/>
      <c r="CJ103" s="218"/>
      <c r="CK103" s="218"/>
      <c r="CL103" s="218"/>
      <c r="CM103" s="221"/>
    </row>
    <row r="104" spans="2:119" s="175" customFormat="1" ht="11.45" customHeight="1">
      <c r="B104" s="358" t="s">
        <v>394</v>
      </c>
      <c r="C104" s="222"/>
      <c r="D104" s="222"/>
      <c r="E104" s="222"/>
      <c r="F104" s="222"/>
      <c r="G104" s="222"/>
      <c r="H104" s="222"/>
      <c r="I104" s="227" t="s">
        <v>432</v>
      </c>
      <c r="J104" s="219"/>
      <c r="K104" s="219"/>
      <c r="L104" s="219"/>
      <c r="M104" s="219"/>
      <c r="N104" s="219" t="s">
        <v>224</v>
      </c>
      <c r="O104" s="219"/>
      <c r="P104" s="219" t="s">
        <v>224</v>
      </c>
      <c r="Q104" s="219"/>
      <c r="R104" s="219"/>
      <c r="S104" s="219"/>
      <c r="T104" s="219"/>
      <c r="U104" s="219"/>
      <c r="V104" s="219"/>
      <c r="W104" s="219"/>
      <c r="X104" s="219"/>
      <c r="Z104" s="220" t="s">
        <v>225</v>
      </c>
      <c r="AA104" s="225" t="s">
        <v>272</v>
      </c>
      <c r="AB104" s="357" t="s">
        <v>350</v>
      </c>
      <c r="AC104" s="218"/>
      <c r="AD104" s="218"/>
      <c r="AE104" s="218"/>
      <c r="AF104" s="218"/>
      <c r="AG104" s="218"/>
      <c r="AH104" s="218"/>
      <c r="AI104" s="221"/>
      <c r="AJ104" s="357" t="s">
        <v>351</v>
      </c>
      <c r="AK104" s="218"/>
      <c r="AL104" s="221"/>
      <c r="AM104" s="357" t="s">
        <v>352</v>
      </c>
      <c r="AN104" s="218"/>
      <c r="AO104" s="218"/>
      <c r="AP104" s="218"/>
      <c r="AQ104" s="218"/>
      <c r="AR104" s="218"/>
      <c r="AS104" s="218"/>
      <c r="AT104" s="221"/>
      <c r="AU104" s="219" t="s">
        <v>224</v>
      </c>
      <c r="AV104" s="357" t="s">
        <v>353</v>
      </c>
      <c r="AW104" s="218"/>
      <c r="AX104" s="218"/>
      <c r="AY104" s="218"/>
      <c r="AZ104" s="218"/>
      <c r="BA104" s="218"/>
      <c r="BB104" s="218"/>
      <c r="BC104" s="221"/>
      <c r="BD104" s="357"/>
      <c r="BE104" s="218"/>
      <c r="BF104" s="218"/>
      <c r="BG104" s="218"/>
      <c r="BH104" s="218"/>
      <c r="BI104" s="218"/>
      <c r="BJ104" s="218"/>
      <c r="BK104" s="218"/>
      <c r="BL104" s="218"/>
      <c r="BM104" s="218"/>
      <c r="BN104" s="218"/>
      <c r="BO104" s="221"/>
      <c r="BP104" s="357"/>
      <c r="BQ104" s="218"/>
      <c r="BR104" s="218"/>
      <c r="BS104" s="218"/>
      <c r="BT104" s="218"/>
      <c r="BU104" s="218"/>
      <c r="BV104" s="218"/>
      <c r="BW104" s="218"/>
      <c r="BX104" s="218"/>
      <c r="BY104" s="218"/>
      <c r="BZ104" s="218"/>
      <c r="CA104" s="218"/>
      <c r="CB104" s="218"/>
      <c r="CC104" s="221"/>
      <c r="CD104" s="357"/>
      <c r="CE104" s="218"/>
      <c r="CF104" s="218"/>
      <c r="CG104" s="218"/>
      <c r="CH104" s="218"/>
      <c r="CI104" s="218"/>
      <c r="CJ104" s="218"/>
      <c r="CK104" s="218"/>
      <c r="CL104" s="218"/>
      <c r="CM104" s="221"/>
    </row>
    <row r="105" spans="2:119" s="175" customFormat="1" ht="11.45" customHeight="1">
      <c r="B105" s="358" t="s">
        <v>433</v>
      </c>
      <c r="C105" s="222"/>
      <c r="D105" s="222"/>
      <c r="E105" s="222"/>
      <c r="F105" s="222"/>
      <c r="G105" s="222"/>
      <c r="H105" s="222"/>
      <c r="I105" s="227" t="s">
        <v>432</v>
      </c>
      <c r="J105" s="219"/>
      <c r="K105" s="219"/>
      <c r="L105" s="219"/>
      <c r="M105" s="219"/>
      <c r="N105" s="219" t="s">
        <v>224</v>
      </c>
      <c r="O105" s="219"/>
      <c r="P105" s="219" t="s">
        <v>224</v>
      </c>
      <c r="Q105" s="219"/>
      <c r="R105" s="219"/>
      <c r="S105" s="219"/>
      <c r="T105" s="219"/>
      <c r="U105" s="219"/>
      <c r="V105" s="219"/>
      <c r="W105" s="219"/>
      <c r="X105" s="219"/>
      <c r="Z105" s="220" t="s">
        <v>225</v>
      </c>
      <c r="AA105" s="225" t="s">
        <v>272</v>
      </c>
      <c r="AB105" s="357" t="s">
        <v>350</v>
      </c>
      <c r="AC105" s="218"/>
      <c r="AD105" s="218"/>
      <c r="AE105" s="218"/>
      <c r="AF105" s="218"/>
      <c r="AG105" s="218"/>
      <c r="AH105" s="218"/>
      <c r="AI105" s="221"/>
      <c r="AJ105" s="357" t="s">
        <v>351</v>
      </c>
      <c r="AK105" s="218"/>
      <c r="AL105" s="221"/>
      <c r="AM105" s="357" t="s">
        <v>352</v>
      </c>
      <c r="AN105" s="218"/>
      <c r="AO105" s="218"/>
      <c r="AP105" s="218"/>
      <c r="AQ105" s="218"/>
      <c r="AR105" s="218"/>
      <c r="AS105" s="218"/>
      <c r="AT105" s="221"/>
      <c r="AU105" s="219" t="s">
        <v>224</v>
      </c>
      <c r="AV105" s="357" t="s">
        <v>353</v>
      </c>
      <c r="AW105" s="218"/>
      <c r="AX105" s="218"/>
      <c r="AY105" s="218"/>
      <c r="AZ105" s="218"/>
      <c r="BA105" s="218"/>
      <c r="BB105" s="218"/>
      <c r="BC105" s="221"/>
      <c r="BD105" s="357"/>
      <c r="BE105" s="218"/>
      <c r="BF105" s="218"/>
      <c r="BG105" s="218"/>
      <c r="BH105" s="218"/>
      <c r="BI105" s="218"/>
      <c r="BJ105" s="218"/>
      <c r="BK105" s="218"/>
      <c r="BL105" s="218"/>
      <c r="BM105" s="218"/>
      <c r="BN105" s="218"/>
      <c r="BO105" s="221"/>
      <c r="BP105" s="357" t="s">
        <v>431</v>
      </c>
      <c r="BQ105" s="218"/>
      <c r="BR105" s="218"/>
      <c r="BS105" s="218"/>
      <c r="BT105" s="218"/>
      <c r="BU105" s="218"/>
      <c r="BV105" s="218"/>
      <c r="BW105" s="218"/>
      <c r="BX105" s="218"/>
      <c r="BY105" s="218"/>
      <c r="BZ105" s="218"/>
      <c r="CA105" s="218"/>
      <c r="CB105" s="218"/>
      <c r="CC105" s="221"/>
      <c r="CD105" s="357"/>
      <c r="CE105" s="218"/>
      <c r="CF105" s="218"/>
      <c r="CG105" s="218"/>
      <c r="CH105" s="218"/>
      <c r="CI105" s="218"/>
      <c r="CJ105" s="218"/>
      <c r="CK105" s="218"/>
      <c r="CL105" s="218"/>
      <c r="CM105" s="221"/>
    </row>
    <row r="106" spans="2:119" s="175" customFormat="1" ht="11.45" customHeight="1">
      <c r="B106" s="358" t="s">
        <v>434</v>
      </c>
      <c r="C106" s="222"/>
      <c r="D106" s="222"/>
      <c r="E106" s="222"/>
      <c r="F106" s="222"/>
      <c r="G106" s="222"/>
      <c r="H106" s="222"/>
      <c r="I106" s="227" t="s">
        <v>432</v>
      </c>
      <c r="J106" s="219"/>
      <c r="K106" s="219"/>
      <c r="L106" s="219"/>
      <c r="M106" s="219"/>
      <c r="N106" s="219" t="s">
        <v>224</v>
      </c>
      <c r="O106" s="219"/>
      <c r="P106" s="219" t="s">
        <v>224</v>
      </c>
      <c r="Q106" s="219"/>
      <c r="R106" s="219"/>
      <c r="S106" s="219"/>
      <c r="T106" s="219"/>
      <c r="U106" s="219"/>
      <c r="V106" s="219"/>
      <c r="W106" s="219"/>
      <c r="X106" s="219"/>
      <c r="Z106" s="220" t="s">
        <v>225</v>
      </c>
      <c r="AA106" s="220" t="s">
        <v>226</v>
      </c>
      <c r="AB106" s="357" t="s">
        <v>425</v>
      </c>
      <c r="AC106" s="218"/>
      <c r="AD106" s="218"/>
      <c r="AE106" s="218"/>
      <c r="AF106" s="218"/>
      <c r="AG106" s="218"/>
      <c r="AH106" s="218"/>
      <c r="AI106" s="221"/>
      <c r="AJ106" s="357"/>
      <c r="AK106" s="218"/>
      <c r="AL106" s="221"/>
      <c r="AM106" s="357" t="s">
        <v>427</v>
      </c>
      <c r="AN106" s="218"/>
      <c r="AO106" s="218"/>
      <c r="AP106" s="218"/>
      <c r="AQ106" s="218"/>
      <c r="AR106" s="218"/>
      <c r="AS106" s="218"/>
      <c r="AT106" s="221"/>
      <c r="AU106" s="219" t="s">
        <v>224</v>
      </c>
      <c r="AV106" s="357" t="s">
        <v>421</v>
      </c>
      <c r="AW106" s="218"/>
      <c r="AX106" s="218"/>
      <c r="AY106" s="218"/>
      <c r="AZ106" s="218"/>
      <c r="BA106" s="218"/>
      <c r="BB106" s="218"/>
      <c r="BC106" s="221"/>
      <c r="BD106" s="357" t="s">
        <v>422</v>
      </c>
      <c r="BE106" s="218"/>
      <c r="BF106" s="218"/>
      <c r="BG106" s="218"/>
      <c r="BH106" s="218"/>
      <c r="BI106" s="218"/>
      <c r="BJ106" s="218"/>
      <c r="BK106" s="218"/>
      <c r="BL106" s="218"/>
      <c r="BM106" s="218"/>
      <c r="BN106" s="218"/>
      <c r="BO106" s="221"/>
      <c r="BP106" s="357"/>
      <c r="BQ106" s="218"/>
      <c r="BR106" s="218"/>
      <c r="BS106" s="218"/>
      <c r="BT106" s="218"/>
      <c r="BU106" s="218"/>
      <c r="BV106" s="218"/>
      <c r="BW106" s="218"/>
      <c r="BX106" s="218"/>
      <c r="BY106" s="218"/>
      <c r="BZ106" s="218"/>
      <c r="CA106" s="218"/>
      <c r="CB106" s="218"/>
      <c r="CC106" s="221"/>
      <c r="CD106" s="357"/>
      <c r="CE106" s="218"/>
      <c r="CF106" s="218"/>
      <c r="CG106" s="218"/>
      <c r="CH106" s="218"/>
      <c r="CI106" s="218"/>
      <c r="CJ106" s="218"/>
      <c r="CK106" s="218"/>
      <c r="CL106" s="218"/>
      <c r="CM106" s="221"/>
      <c r="CO106" s="378" t="s">
        <v>423</v>
      </c>
      <c r="DO106" s="468" t="s">
        <v>236</v>
      </c>
    </row>
    <row r="107" spans="2:119" s="175" customFormat="1" ht="11.45" customHeight="1">
      <c r="B107" s="357" t="s">
        <v>435</v>
      </c>
      <c r="C107" s="218"/>
      <c r="D107" s="218"/>
      <c r="E107" s="218"/>
      <c r="F107" s="218"/>
      <c r="G107" s="218"/>
      <c r="H107" s="218"/>
      <c r="I107" s="226" t="s">
        <v>432</v>
      </c>
      <c r="J107" s="219"/>
      <c r="K107" s="219"/>
      <c r="L107" s="219"/>
      <c r="M107" s="219"/>
      <c r="N107" s="219" t="s">
        <v>224</v>
      </c>
      <c r="O107" s="219"/>
      <c r="P107" s="219"/>
      <c r="Q107" s="219"/>
      <c r="R107" s="219"/>
      <c r="S107" s="219"/>
      <c r="T107" s="219"/>
      <c r="U107" s="219"/>
      <c r="V107" s="219"/>
      <c r="W107" s="219"/>
      <c r="X107" s="219"/>
      <c r="Z107" s="224" t="s">
        <v>271</v>
      </c>
      <c r="AA107" s="224" t="s">
        <v>300</v>
      </c>
      <c r="AB107" s="357" t="s">
        <v>436</v>
      </c>
      <c r="AC107" s="218"/>
      <c r="AD107" s="218"/>
      <c r="AE107" s="218"/>
      <c r="AF107" s="218"/>
      <c r="AG107" s="218"/>
      <c r="AH107" s="218"/>
      <c r="AI107" s="221"/>
      <c r="AJ107" s="357"/>
      <c r="AK107" s="218"/>
      <c r="AL107" s="221"/>
      <c r="AM107" s="357"/>
      <c r="AN107" s="218"/>
      <c r="AO107" s="218"/>
      <c r="AP107" s="218"/>
      <c r="AQ107" s="218"/>
      <c r="AR107" s="218"/>
      <c r="AS107" s="218"/>
      <c r="AT107" s="221"/>
      <c r="AU107" s="219"/>
      <c r="AV107" s="357"/>
      <c r="AW107" s="218"/>
      <c r="AX107" s="218"/>
      <c r="AY107" s="218"/>
      <c r="AZ107" s="218"/>
      <c r="BA107" s="218"/>
      <c r="BB107" s="218"/>
      <c r="BC107" s="221"/>
      <c r="BD107" s="357"/>
      <c r="BE107" s="218"/>
      <c r="BF107" s="218"/>
      <c r="BG107" s="218"/>
      <c r="BH107" s="218"/>
      <c r="BI107" s="218"/>
      <c r="BJ107" s="218"/>
      <c r="BK107" s="218"/>
      <c r="BL107" s="218"/>
      <c r="BM107" s="218"/>
      <c r="BN107" s="218"/>
      <c r="BO107" s="221"/>
      <c r="BP107" s="357"/>
      <c r="BQ107" s="218"/>
      <c r="BR107" s="218"/>
      <c r="BS107" s="218"/>
      <c r="BT107" s="218"/>
      <c r="BU107" s="218"/>
      <c r="BV107" s="218"/>
      <c r="BW107" s="218"/>
      <c r="BX107" s="218"/>
      <c r="BY107" s="218"/>
      <c r="BZ107" s="218"/>
      <c r="CA107" s="218"/>
      <c r="CB107" s="218"/>
      <c r="CC107" s="221"/>
      <c r="CD107" s="357"/>
      <c r="CE107" s="218"/>
      <c r="CF107" s="218"/>
      <c r="CG107" s="218"/>
      <c r="CH107" s="218"/>
      <c r="CI107" s="218"/>
      <c r="CJ107" s="218"/>
      <c r="CK107" s="218"/>
      <c r="CL107" s="218"/>
      <c r="CM107" s="221"/>
    </row>
    <row r="108" spans="2:119" s="175" customFormat="1" ht="11.45" customHeight="1">
      <c r="B108" s="357" t="s">
        <v>437</v>
      </c>
      <c r="C108" s="218"/>
      <c r="D108" s="218"/>
      <c r="E108" s="218"/>
      <c r="F108" s="218"/>
      <c r="G108" s="218"/>
      <c r="H108" s="218"/>
      <c r="I108" s="218"/>
      <c r="J108" s="219"/>
      <c r="K108" s="219"/>
      <c r="L108" s="219"/>
      <c r="M108" s="219"/>
      <c r="N108" s="219" t="s">
        <v>224</v>
      </c>
      <c r="O108" s="219"/>
      <c r="P108" s="219"/>
      <c r="Q108" s="219"/>
      <c r="R108" s="219"/>
      <c r="S108" s="219"/>
      <c r="T108" s="219"/>
      <c r="U108" s="219"/>
      <c r="V108" s="219"/>
      <c r="W108" s="219"/>
      <c r="X108" s="219"/>
      <c r="Z108" s="224" t="s">
        <v>271</v>
      </c>
      <c r="AA108" s="224" t="s">
        <v>300</v>
      </c>
      <c r="AB108" s="357" t="s">
        <v>438</v>
      </c>
      <c r="AC108" s="218"/>
      <c r="AD108" s="218"/>
      <c r="AE108" s="218"/>
      <c r="AF108" s="218"/>
      <c r="AG108" s="218"/>
      <c r="AH108" s="218"/>
      <c r="AI108" s="221"/>
      <c r="AJ108" s="357"/>
      <c r="AK108" s="218"/>
      <c r="AL108" s="221"/>
      <c r="AM108" s="357"/>
      <c r="AN108" s="218"/>
      <c r="AO108" s="218"/>
      <c r="AP108" s="218"/>
      <c r="AQ108" s="218"/>
      <c r="AR108" s="218"/>
      <c r="AS108" s="218"/>
      <c r="AT108" s="221"/>
      <c r="AU108" s="219"/>
      <c r="AV108" s="357"/>
      <c r="AW108" s="218"/>
      <c r="AX108" s="218"/>
      <c r="AY108" s="218"/>
      <c r="AZ108" s="218"/>
      <c r="BA108" s="218"/>
      <c r="BB108" s="218"/>
      <c r="BC108" s="221"/>
      <c r="BD108" s="357"/>
      <c r="BE108" s="218"/>
      <c r="BF108" s="218"/>
      <c r="BG108" s="218"/>
      <c r="BH108" s="218"/>
      <c r="BI108" s="218"/>
      <c r="BJ108" s="218"/>
      <c r="BK108" s="218"/>
      <c r="BL108" s="218"/>
      <c r="BM108" s="218"/>
      <c r="BN108" s="218"/>
      <c r="BO108" s="221"/>
      <c r="BP108" s="357"/>
      <c r="BQ108" s="218"/>
      <c r="BR108" s="218"/>
      <c r="BS108" s="218"/>
      <c r="BT108" s="218"/>
      <c r="BU108" s="218"/>
      <c r="BV108" s="218"/>
      <c r="BW108" s="218"/>
      <c r="BX108" s="218"/>
      <c r="BY108" s="218"/>
      <c r="BZ108" s="218"/>
      <c r="CA108" s="218"/>
      <c r="CB108" s="218"/>
      <c r="CC108" s="221"/>
      <c r="CD108" s="357"/>
      <c r="CE108" s="218"/>
      <c r="CF108" s="218"/>
      <c r="CG108" s="218"/>
      <c r="CH108" s="218"/>
      <c r="CI108" s="218"/>
      <c r="CJ108" s="218"/>
      <c r="CK108" s="218"/>
      <c r="CL108" s="218"/>
      <c r="CM108" s="221"/>
    </row>
    <row r="109" spans="2:119" s="175" customFormat="1" ht="11.45" customHeight="1">
      <c r="B109" s="357" t="s">
        <v>439</v>
      </c>
      <c r="C109" s="218"/>
      <c r="D109" s="218"/>
      <c r="E109" s="218"/>
      <c r="F109" s="218"/>
      <c r="G109" s="218"/>
      <c r="H109" s="218"/>
      <c r="I109" s="218"/>
      <c r="J109" s="219"/>
      <c r="K109" s="219"/>
      <c r="L109" s="219"/>
      <c r="M109" s="219"/>
      <c r="N109" s="219" t="s">
        <v>224</v>
      </c>
      <c r="O109" s="219"/>
      <c r="P109" s="219"/>
      <c r="Q109" s="219"/>
      <c r="R109" s="219"/>
      <c r="S109" s="219"/>
      <c r="T109" s="219"/>
      <c r="U109" s="219"/>
      <c r="V109" s="219"/>
      <c r="W109" s="219"/>
      <c r="X109" s="219"/>
      <c r="Z109" s="224" t="s">
        <v>271</v>
      </c>
      <c r="AA109" s="224" t="s">
        <v>300</v>
      </c>
      <c r="AB109" s="357" t="s">
        <v>439</v>
      </c>
      <c r="AC109" s="218"/>
      <c r="AD109" s="218"/>
      <c r="AE109" s="218"/>
      <c r="AF109" s="218"/>
      <c r="AG109" s="218"/>
      <c r="AH109" s="218"/>
      <c r="AI109" s="221"/>
      <c r="AJ109" s="357"/>
      <c r="AK109" s="218"/>
      <c r="AL109" s="221"/>
      <c r="AM109" s="357"/>
      <c r="AN109" s="218"/>
      <c r="AO109" s="218"/>
      <c r="AP109" s="218"/>
      <c r="AQ109" s="218"/>
      <c r="AR109" s="218"/>
      <c r="AS109" s="218"/>
      <c r="AT109" s="221"/>
      <c r="AU109" s="219"/>
      <c r="AV109" s="357"/>
      <c r="AW109" s="218"/>
      <c r="AX109" s="218"/>
      <c r="AY109" s="218"/>
      <c r="AZ109" s="218"/>
      <c r="BA109" s="218"/>
      <c r="BB109" s="218"/>
      <c r="BC109" s="221"/>
      <c r="BD109" s="357"/>
      <c r="BE109" s="218"/>
      <c r="BF109" s="218"/>
      <c r="BG109" s="218"/>
      <c r="BH109" s="218"/>
      <c r="BI109" s="218"/>
      <c r="BJ109" s="218"/>
      <c r="BK109" s="218"/>
      <c r="BL109" s="218"/>
      <c r="BM109" s="218"/>
      <c r="BN109" s="218"/>
      <c r="BO109" s="221"/>
      <c r="BP109" s="357"/>
      <c r="BQ109" s="218"/>
      <c r="BR109" s="218"/>
      <c r="BS109" s="218"/>
      <c r="BT109" s="218"/>
      <c r="BU109" s="218"/>
      <c r="BV109" s="218"/>
      <c r="BW109" s="218"/>
      <c r="BX109" s="218"/>
      <c r="BY109" s="218"/>
      <c r="BZ109" s="218"/>
      <c r="CA109" s="218"/>
      <c r="CB109" s="218"/>
      <c r="CC109" s="221"/>
      <c r="CD109" s="357"/>
      <c r="CE109" s="218"/>
      <c r="CF109" s="218"/>
      <c r="CG109" s="218"/>
      <c r="CH109" s="218"/>
      <c r="CI109" s="218"/>
      <c r="CJ109" s="218"/>
      <c r="CK109" s="218"/>
      <c r="CL109" s="218"/>
      <c r="CM109" s="221"/>
    </row>
    <row r="110" spans="2:119" s="175" customFormat="1" ht="11.45" customHeight="1">
      <c r="B110" s="357" t="s">
        <v>440</v>
      </c>
      <c r="C110" s="218"/>
      <c r="D110" s="218"/>
      <c r="E110" s="218"/>
      <c r="F110" s="218"/>
      <c r="G110" s="218"/>
      <c r="H110" s="218"/>
      <c r="I110" s="218"/>
      <c r="J110" s="219"/>
      <c r="K110" s="219"/>
      <c r="L110" s="219"/>
      <c r="M110" s="219"/>
      <c r="N110" s="219" t="s">
        <v>224</v>
      </c>
      <c r="O110" s="219"/>
      <c r="P110" s="219"/>
      <c r="Q110" s="219"/>
      <c r="R110" s="219"/>
      <c r="S110" s="219"/>
      <c r="T110" s="219"/>
      <c r="U110" s="219"/>
      <c r="V110" s="219"/>
      <c r="W110" s="219"/>
      <c r="X110" s="219"/>
      <c r="Z110" s="224" t="s">
        <v>271</v>
      </c>
      <c r="AA110" s="224" t="s">
        <v>300</v>
      </c>
      <c r="AB110" s="357" t="s">
        <v>440</v>
      </c>
      <c r="AC110" s="218"/>
      <c r="AD110" s="218"/>
      <c r="AE110" s="218"/>
      <c r="AF110" s="218"/>
      <c r="AG110" s="218"/>
      <c r="AH110" s="218"/>
      <c r="AI110" s="221"/>
      <c r="AJ110" s="357"/>
      <c r="AK110" s="218"/>
      <c r="AL110" s="221"/>
      <c r="AM110" s="357"/>
      <c r="AN110" s="218"/>
      <c r="AO110" s="218"/>
      <c r="AP110" s="218"/>
      <c r="AQ110" s="218"/>
      <c r="AR110" s="218"/>
      <c r="AS110" s="218"/>
      <c r="AT110" s="221"/>
      <c r="AU110" s="219"/>
      <c r="AV110" s="357"/>
      <c r="AW110" s="218"/>
      <c r="AX110" s="218"/>
      <c r="AY110" s="218"/>
      <c r="AZ110" s="218"/>
      <c r="BA110" s="218"/>
      <c r="BB110" s="218"/>
      <c r="BC110" s="221"/>
      <c r="BD110" s="357"/>
      <c r="BE110" s="218"/>
      <c r="BF110" s="218"/>
      <c r="BG110" s="218"/>
      <c r="BH110" s="218"/>
      <c r="BI110" s="218"/>
      <c r="BJ110" s="218"/>
      <c r="BK110" s="218"/>
      <c r="BL110" s="218"/>
      <c r="BM110" s="218"/>
      <c r="BN110" s="218"/>
      <c r="BO110" s="221"/>
      <c r="BP110" s="357"/>
      <c r="BQ110" s="218"/>
      <c r="BR110" s="218"/>
      <c r="BS110" s="218"/>
      <c r="BT110" s="218"/>
      <c r="BU110" s="218"/>
      <c r="BV110" s="218"/>
      <c r="BW110" s="218"/>
      <c r="BX110" s="218"/>
      <c r="BY110" s="218"/>
      <c r="BZ110" s="218"/>
      <c r="CA110" s="218"/>
      <c r="CB110" s="218"/>
      <c r="CC110" s="221"/>
      <c r="CD110" s="357"/>
      <c r="CE110" s="218"/>
      <c r="CF110" s="218"/>
      <c r="CG110" s="218"/>
      <c r="CH110" s="218"/>
      <c r="CI110" s="218"/>
      <c r="CJ110" s="218"/>
      <c r="CK110" s="218"/>
      <c r="CL110" s="218"/>
      <c r="CM110" s="221"/>
    </row>
    <row r="111" spans="2:119" s="175" customFormat="1" ht="11.45" customHeight="1">
      <c r="B111" s="357" t="s">
        <v>441</v>
      </c>
      <c r="C111" s="218"/>
      <c r="D111" s="218"/>
      <c r="E111" s="218"/>
      <c r="F111" s="218"/>
      <c r="G111" s="218"/>
      <c r="H111" s="218"/>
      <c r="I111" s="226"/>
      <c r="J111" s="219"/>
      <c r="K111" s="219"/>
      <c r="L111" s="219"/>
      <c r="M111" s="219"/>
      <c r="N111" s="219" t="s">
        <v>224</v>
      </c>
      <c r="O111" s="219"/>
      <c r="P111" s="219"/>
      <c r="Q111" s="219"/>
      <c r="R111" s="219"/>
      <c r="S111" s="219"/>
      <c r="T111" s="219"/>
      <c r="U111" s="219"/>
      <c r="V111" s="219"/>
      <c r="W111" s="219"/>
      <c r="X111" s="219"/>
      <c r="Z111" s="220" t="s">
        <v>225</v>
      </c>
      <c r="AA111" s="220" t="s">
        <v>226</v>
      </c>
      <c r="AB111" s="357" t="s">
        <v>337</v>
      </c>
      <c r="AC111" s="218"/>
      <c r="AD111" s="218"/>
      <c r="AE111" s="218"/>
      <c r="AF111" s="218"/>
      <c r="AG111" s="218"/>
      <c r="AH111" s="218"/>
      <c r="AI111" s="221"/>
      <c r="AJ111" s="357"/>
      <c r="AK111" s="218"/>
      <c r="AL111" s="221"/>
      <c r="AM111" s="357" t="s">
        <v>265</v>
      </c>
      <c r="AN111" s="218"/>
      <c r="AO111" s="218"/>
      <c r="AP111" s="218"/>
      <c r="AQ111" s="218"/>
      <c r="AR111" s="218"/>
      <c r="AS111" s="218"/>
      <c r="AT111" s="221"/>
      <c r="AU111" s="219" t="s">
        <v>224</v>
      </c>
      <c r="AV111" s="357" t="s">
        <v>338</v>
      </c>
      <c r="AW111" s="218"/>
      <c r="AX111" s="218"/>
      <c r="AY111" s="218"/>
      <c r="AZ111" s="218"/>
      <c r="BA111" s="218"/>
      <c r="BB111" s="218"/>
      <c r="BC111" s="221"/>
      <c r="BD111" s="357" t="s">
        <v>267</v>
      </c>
      <c r="BE111" s="218"/>
      <c r="BF111" s="218"/>
      <c r="BG111" s="218"/>
      <c r="BH111" s="218"/>
      <c r="BI111" s="218"/>
      <c r="BJ111" s="218"/>
      <c r="BK111" s="218"/>
      <c r="BL111" s="218"/>
      <c r="BM111" s="218"/>
      <c r="BN111" s="218"/>
      <c r="BO111" s="221"/>
      <c r="BP111" s="357" t="s">
        <v>442</v>
      </c>
      <c r="BQ111" s="218"/>
      <c r="BR111" s="218"/>
      <c r="BS111" s="218"/>
      <c r="BT111" s="218"/>
      <c r="BU111" s="218"/>
      <c r="BV111" s="218"/>
      <c r="BW111" s="218"/>
      <c r="BX111" s="218"/>
      <c r="BY111" s="218"/>
      <c r="BZ111" s="218"/>
      <c r="CA111" s="218"/>
      <c r="CB111" s="218"/>
      <c r="CC111" s="221"/>
      <c r="CD111" s="357"/>
      <c r="CE111" s="218"/>
      <c r="CF111" s="218"/>
      <c r="CG111" s="218"/>
      <c r="CH111" s="218"/>
      <c r="CI111" s="218"/>
      <c r="CJ111" s="218"/>
      <c r="CK111" s="218"/>
      <c r="CL111" s="218"/>
      <c r="CM111" s="221"/>
      <c r="CO111" s="378" t="s">
        <v>269</v>
      </c>
      <c r="DO111" s="468" t="s">
        <v>236</v>
      </c>
    </row>
    <row r="112" spans="2:119" s="175" customFormat="1" ht="11.45" customHeight="1">
      <c r="B112" s="357" t="s">
        <v>443</v>
      </c>
      <c r="C112" s="218"/>
      <c r="D112" s="218"/>
      <c r="E112" s="218"/>
      <c r="F112" s="218"/>
      <c r="G112" s="218"/>
      <c r="H112" s="218"/>
      <c r="I112" s="226"/>
      <c r="J112" s="219"/>
      <c r="K112" s="219"/>
      <c r="L112" s="219"/>
      <c r="M112" s="219"/>
      <c r="N112" s="219"/>
      <c r="O112" s="219"/>
      <c r="P112" s="219" t="s">
        <v>224</v>
      </c>
      <c r="Q112" s="219"/>
      <c r="R112" s="219"/>
      <c r="S112" s="219"/>
      <c r="T112" s="219" t="s">
        <v>224</v>
      </c>
      <c r="U112" s="219"/>
      <c r="V112" s="219"/>
      <c r="W112" s="219"/>
      <c r="X112" s="219"/>
      <c r="Z112" s="224" t="s">
        <v>271</v>
      </c>
      <c r="AA112" s="220" t="s">
        <v>226</v>
      </c>
      <c r="AB112" s="357" t="s">
        <v>443</v>
      </c>
      <c r="AC112" s="218"/>
      <c r="AD112" s="218"/>
      <c r="AE112" s="218"/>
      <c r="AF112" s="218"/>
      <c r="AG112" s="218"/>
      <c r="AH112" s="218"/>
      <c r="AI112" s="221"/>
      <c r="AJ112" s="357"/>
      <c r="AK112" s="218"/>
      <c r="AL112" s="221"/>
      <c r="AM112" s="357" t="s">
        <v>444</v>
      </c>
      <c r="AN112" s="218"/>
      <c r="AO112" s="218"/>
      <c r="AP112" s="218"/>
      <c r="AQ112" s="218"/>
      <c r="AR112" s="218"/>
      <c r="AS112" s="218"/>
      <c r="AT112" s="221"/>
      <c r="AU112" s="219"/>
      <c r="AV112" s="357" t="s">
        <v>445</v>
      </c>
      <c r="AW112" s="218"/>
      <c r="AX112" s="218"/>
      <c r="AY112" s="218"/>
      <c r="AZ112" s="218"/>
      <c r="BA112" s="218"/>
      <c r="BB112" s="218"/>
      <c r="BC112" s="221"/>
      <c r="BD112" s="357"/>
      <c r="BE112" s="218"/>
      <c r="BF112" s="218"/>
      <c r="BG112" s="218"/>
      <c r="BH112" s="218"/>
      <c r="BI112" s="218"/>
      <c r="BJ112" s="218"/>
      <c r="BK112" s="218"/>
      <c r="BL112" s="218"/>
      <c r="BM112" s="218"/>
      <c r="BN112" s="218"/>
      <c r="BO112" s="221"/>
      <c r="BP112" s="357"/>
      <c r="BQ112" s="218"/>
      <c r="BR112" s="218"/>
      <c r="BS112" s="218"/>
      <c r="BT112" s="218"/>
      <c r="BU112" s="218"/>
      <c r="BV112" s="218"/>
      <c r="BW112" s="218"/>
      <c r="BX112" s="218"/>
      <c r="BY112" s="218"/>
      <c r="BZ112" s="218"/>
      <c r="CA112" s="218"/>
      <c r="CB112" s="218"/>
      <c r="CC112" s="221"/>
      <c r="CD112" s="357"/>
      <c r="CE112" s="218"/>
      <c r="CF112" s="218"/>
      <c r="CG112" s="218"/>
      <c r="CH112" s="218"/>
      <c r="CI112" s="218"/>
      <c r="CJ112" s="218"/>
      <c r="CK112" s="218"/>
      <c r="CL112" s="218"/>
      <c r="CM112" s="221"/>
    </row>
    <row r="113" spans="2:91" s="175" customFormat="1" ht="11.45" customHeight="1">
      <c r="B113" s="357" t="s">
        <v>446</v>
      </c>
      <c r="C113" s="218"/>
      <c r="D113" s="218"/>
      <c r="E113" s="218"/>
      <c r="F113" s="218"/>
      <c r="G113" s="218"/>
      <c r="H113" s="218"/>
      <c r="I113" s="218"/>
      <c r="J113" s="219"/>
      <c r="K113" s="219"/>
      <c r="L113" s="219"/>
      <c r="M113" s="219"/>
      <c r="N113" s="219"/>
      <c r="O113" s="219"/>
      <c r="P113" s="219"/>
      <c r="Q113" s="219"/>
      <c r="R113" s="219"/>
      <c r="S113" s="219"/>
      <c r="T113" s="219" t="s">
        <v>224</v>
      </c>
      <c r="U113" s="219" t="s">
        <v>224</v>
      </c>
      <c r="V113" s="219"/>
      <c r="W113" s="219"/>
      <c r="X113" s="219"/>
      <c r="Z113" s="224" t="s">
        <v>271</v>
      </c>
      <c r="AA113" s="220" t="s">
        <v>226</v>
      </c>
      <c r="AB113" s="357" t="s">
        <v>447</v>
      </c>
      <c r="AC113" s="218"/>
      <c r="AD113" s="218"/>
      <c r="AE113" s="218"/>
      <c r="AF113" s="218"/>
      <c r="AG113" s="218"/>
      <c r="AH113" s="218"/>
      <c r="AI113" s="221"/>
      <c r="AJ113" s="357"/>
      <c r="AK113" s="218"/>
      <c r="AL113" s="221"/>
      <c r="AM113" s="357" t="s">
        <v>448</v>
      </c>
      <c r="AN113" s="218"/>
      <c r="AO113" s="218"/>
      <c r="AP113" s="218"/>
      <c r="AQ113" s="218"/>
      <c r="AR113" s="218"/>
      <c r="AS113" s="218"/>
      <c r="AT113" s="221"/>
      <c r="AU113" s="219" t="s">
        <v>224</v>
      </c>
      <c r="AV113" s="357" t="s">
        <v>449</v>
      </c>
      <c r="AW113" s="218"/>
      <c r="AX113" s="218"/>
      <c r="AY113" s="218"/>
      <c r="AZ113" s="218"/>
      <c r="BA113" s="218"/>
      <c r="BB113" s="218"/>
      <c r="BC113" s="221"/>
      <c r="BD113" s="357"/>
      <c r="BE113" s="218"/>
      <c r="BF113" s="218"/>
      <c r="BG113" s="218"/>
      <c r="BH113" s="218"/>
      <c r="BI113" s="218"/>
      <c r="BJ113" s="218"/>
      <c r="BK113" s="218"/>
      <c r="BL113" s="218"/>
      <c r="BM113" s="218"/>
      <c r="BN113" s="218"/>
      <c r="BO113" s="221"/>
      <c r="BP113" s="357" t="s">
        <v>450</v>
      </c>
      <c r="BQ113" s="218"/>
      <c r="BR113" s="218"/>
      <c r="BS113" s="218"/>
      <c r="BT113" s="218"/>
      <c r="BU113" s="218"/>
      <c r="BV113" s="218"/>
      <c r="BW113" s="218"/>
      <c r="BX113" s="218"/>
      <c r="BY113" s="218"/>
      <c r="BZ113" s="218"/>
      <c r="CA113" s="218"/>
      <c r="CB113" s="218"/>
      <c r="CC113" s="221"/>
      <c r="CD113" s="357"/>
      <c r="CE113" s="218"/>
      <c r="CF113" s="218"/>
      <c r="CG113" s="218"/>
      <c r="CH113" s="218"/>
      <c r="CI113" s="218"/>
      <c r="CJ113" s="218"/>
      <c r="CK113" s="218"/>
      <c r="CL113" s="218"/>
      <c r="CM113" s="221"/>
    </row>
    <row r="114" spans="2:91" s="175" customFormat="1" ht="11.45" customHeight="1">
      <c r="B114" s="357" t="s">
        <v>451</v>
      </c>
      <c r="C114" s="218"/>
      <c r="D114" s="218"/>
      <c r="E114" s="218"/>
      <c r="F114" s="218"/>
      <c r="G114" s="218"/>
      <c r="H114" s="218"/>
      <c r="I114" s="218"/>
      <c r="J114" s="219"/>
      <c r="K114" s="219"/>
      <c r="L114" s="219"/>
      <c r="M114" s="219"/>
      <c r="N114" s="219"/>
      <c r="O114" s="219"/>
      <c r="P114" s="219"/>
      <c r="Q114" s="219"/>
      <c r="R114" s="219"/>
      <c r="S114" s="219"/>
      <c r="T114" s="219" t="s">
        <v>224</v>
      </c>
      <c r="U114" s="219" t="s">
        <v>224</v>
      </c>
      <c r="V114" s="219"/>
      <c r="W114" s="219"/>
      <c r="X114" s="219"/>
      <c r="Z114" s="224" t="s">
        <v>271</v>
      </c>
      <c r="AA114" s="220" t="s">
        <v>226</v>
      </c>
      <c r="AB114" s="357" t="s">
        <v>447</v>
      </c>
      <c r="AC114" s="218"/>
      <c r="AD114" s="218"/>
      <c r="AE114" s="218"/>
      <c r="AF114" s="218"/>
      <c r="AG114" s="218"/>
      <c r="AH114" s="218"/>
      <c r="AI114" s="221"/>
      <c r="AJ114" s="357"/>
      <c r="AK114" s="218"/>
      <c r="AL114" s="221"/>
      <c r="AM114" s="357" t="s">
        <v>448</v>
      </c>
      <c r="AN114" s="218"/>
      <c r="AO114" s="218"/>
      <c r="AP114" s="218"/>
      <c r="AQ114" s="218"/>
      <c r="AR114" s="218"/>
      <c r="AS114" s="218"/>
      <c r="AT114" s="221"/>
      <c r="AU114" s="219" t="s">
        <v>224</v>
      </c>
      <c r="AV114" s="357" t="s">
        <v>449</v>
      </c>
      <c r="AW114" s="218"/>
      <c r="AX114" s="218"/>
      <c r="AY114" s="218"/>
      <c r="AZ114" s="218"/>
      <c r="BA114" s="218"/>
      <c r="BB114" s="218"/>
      <c r="BC114" s="221"/>
      <c r="BD114" s="357"/>
      <c r="BE114" s="218"/>
      <c r="BF114" s="218"/>
      <c r="BG114" s="218"/>
      <c r="BH114" s="218"/>
      <c r="BI114" s="218"/>
      <c r="BJ114" s="218"/>
      <c r="BK114" s="218"/>
      <c r="BL114" s="218"/>
      <c r="BM114" s="218"/>
      <c r="BN114" s="218"/>
      <c r="BO114" s="221"/>
      <c r="BP114" s="357" t="s">
        <v>452</v>
      </c>
      <c r="BQ114" s="218"/>
      <c r="BR114" s="218"/>
      <c r="BS114" s="218"/>
      <c r="BT114" s="218"/>
      <c r="BU114" s="218"/>
      <c r="BV114" s="218"/>
      <c r="BW114" s="218"/>
      <c r="BX114" s="218"/>
      <c r="BY114" s="218"/>
      <c r="BZ114" s="218"/>
      <c r="CA114" s="218"/>
      <c r="CB114" s="218"/>
      <c r="CC114" s="221"/>
      <c r="CD114" s="357"/>
      <c r="CE114" s="218"/>
      <c r="CF114" s="218"/>
      <c r="CG114" s="218"/>
      <c r="CH114" s="218"/>
      <c r="CI114" s="218"/>
      <c r="CJ114" s="218"/>
      <c r="CK114" s="218"/>
      <c r="CL114" s="218"/>
      <c r="CM114" s="221"/>
    </row>
    <row r="115" spans="2:91" s="175" customFormat="1" ht="11.45" customHeight="1">
      <c r="B115" s="357" t="s">
        <v>453</v>
      </c>
      <c r="C115" s="218"/>
      <c r="D115" s="218"/>
      <c r="E115" s="218"/>
      <c r="F115" s="218"/>
      <c r="G115" s="218"/>
      <c r="H115" s="218"/>
      <c r="I115" s="218"/>
      <c r="J115" s="219"/>
      <c r="K115" s="219"/>
      <c r="L115" s="219"/>
      <c r="M115" s="219"/>
      <c r="N115" s="219"/>
      <c r="O115" s="219"/>
      <c r="P115" s="219"/>
      <c r="Q115" s="219"/>
      <c r="R115" s="219"/>
      <c r="S115" s="219"/>
      <c r="T115" s="219" t="s">
        <v>224</v>
      </c>
      <c r="U115" s="219" t="s">
        <v>224</v>
      </c>
      <c r="V115" s="219"/>
      <c r="W115" s="219"/>
      <c r="X115" s="219"/>
      <c r="Z115" s="224" t="s">
        <v>271</v>
      </c>
      <c r="AA115" s="220" t="s">
        <v>226</v>
      </c>
      <c r="AB115" s="357" t="s">
        <v>447</v>
      </c>
      <c r="AC115" s="218"/>
      <c r="AD115" s="218"/>
      <c r="AE115" s="218"/>
      <c r="AF115" s="218"/>
      <c r="AG115" s="218"/>
      <c r="AH115" s="218"/>
      <c r="AI115" s="221"/>
      <c r="AJ115" s="357"/>
      <c r="AK115" s="218"/>
      <c r="AL115" s="221"/>
      <c r="AM115" s="357" t="s">
        <v>448</v>
      </c>
      <c r="AN115" s="218"/>
      <c r="AO115" s="218"/>
      <c r="AP115" s="218"/>
      <c r="AQ115" s="218"/>
      <c r="AR115" s="218"/>
      <c r="AS115" s="218"/>
      <c r="AT115" s="221"/>
      <c r="AU115" s="219" t="s">
        <v>224</v>
      </c>
      <c r="AV115" s="357" t="s">
        <v>449</v>
      </c>
      <c r="AW115" s="218"/>
      <c r="AX115" s="218"/>
      <c r="AY115" s="218"/>
      <c r="AZ115" s="218"/>
      <c r="BA115" s="218"/>
      <c r="BB115" s="218"/>
      <c r="BC115" s="221"/>
      <c r="BD115" s="357"/>
      <c r="BE115" s="218"/>
      <c r="BF115" s="218"/>
      <c r="BG115" s="218"/>
      <c r="BH115" s="218"/>
      <c r="BI115" s="218"/>
      <c r="BJ115" s="218"/>
      <c r="BK115" s="218"/>
      <c r="BL115" s="218"/>
      <c r="BM115" s="218"/>
      <c r="BN115" s="218"/>
      <c r="BO115" s="221"/>
      <c r="BP115" s="357" t="s">
        <v>454</v>
      </c>
      <c r="BQ115" s="218"/>
      <c r="BR115" s="218"/>
      <c r="BS115" s="218"/>
      <c r="BT115" s="218"/>
      <c r="BU115" s="218"/>
      <c r="BV115" s="218"/>
      <c r="BW115" s="218"/>
      <c r="BX115" s="218"/>
      <c r="BY115" s="218"/>
      <c r="BZ115" s="218"/>
      <c r="CA115" s="218"/>
      <c r="CB115" s="218"/>
      <c r="CC115" s="221"/>
      <c r="CD115" s="357"/>
      <c r="CE115" s="218"/>
      <c r="CF115" s="218"/>
      <c r="CG115" s="218"/>
      <c r="CH115" s="218"/>
      <c r="CI115" s="218"/>
      <c r="CJ115" s="218"/>
      <c r="CK115" s="218"/>
      <c r="CL115" s="218"/>
      <c r="CM115" s="221"/>
    </row>
    <row r="116" spans="2:91" s="175" customFormat="1" ht="11.45" customHeight="1">
      <c r="B116" s="357" t="s">
        <v>455</v>
      </c>
      <c r="C116" s="218"/>
      <c r="D116" s="218"/>
      <c r="E116" s="218"/>
      <c r="F116" s="218"/>
      <c r="G116" s="218"/>
      <c r="H116" s="218"/>
      <c r="I116" s="218"/>
      <c r="J116" s="219"/>
      <c r="K116" s="219"/>
      <c r="L116" s="219"/>
      <c r="M116" s="219"/>
      <c r="N116" s="219"/>
      <c r="O116" s="219"/>
      <c r="P116" s="219"/>
      <c r="Q116" s="219"/>
      <c r="R116" s="219"/>
      <c r="S116" s="219"/>
      <c r="T116" s="219" t="s">
        <v>224</v>
      </c>
      <c r="U116" s="219" t="s">
        <v>224</v>
      </c>
      <c r="V116" s="219"/>
      <c r="W116" s="219"/>
      <c r="X116" s="219"/>
      <c r="Z116" s="224" t="s">
        <v>271</v>
      </c>
      <c r="AA116" s="220" t="s">
        <v>226</v>
      </c>
      <c r="AB116" s="357" t="s">
        <v>447</v>
      </c>
      <c r="AC116" s="218"/>
      <c r="AD116" s="218"/>
      <c r="AE116" s="218"/>
      <c r="AF116" s="218"/>
      <c r="AG116" s="218"/>
      <c r="AH116" s="218"/>
      <c r="AI116" s="221"/>
      <c r="AJ116" s="357"/>
      <c r="AK116" s="218"/>
      <c r="AL116" s="221"/>
      <c r="AM116" s="357" t="s">
        <v>448</v>
      </c>
      <c r="AN116" s="218"/>
      <c r="AO116" s="218"/>
      <c r="AP116" s="218"/>
      <c r="AQ116" s="218"/>
      <c r="AR116" s="218"/>
      <c r="AS116" s="218"/>
      <c r="AT116" s="221"/>
      <c r="AU116" s="219" t="s">
        <v>224</v>
      </c>
      <c r="AV116" s="357" t="s">
        <v>449</v>
      </c>
      <c r="AW116" s="218"/>
      <c r="AX116" s="218"/>
      <c r="AY116" s="218"/>
      <c r="AZ116" s="218"/>
      <c r="BA116" s="218"/>
      <c r="BB116" s="218"/>
      <c r="BC116" s="221"/>
      <c r="BD116" s="357"/>
      <c r="BE116" s="218"/>
      <c r="BF116" s="218"/>
      <c r="BG116" s="218"/>
      <c r="BH116" s="218"/>
      <c r="BI116" s="218"/>
      <c r="BJ116" s="218"/>
      <c r="BK116" s="218"/>
      <c r="BL116" s="218"/>
      <c r="BM116" s="218"/>
      <c r="BN116" s="218"/>
      <c r="BO116" s="221"/>
      <c r="BP116" s="357" t="s">
        <v>456</v>
      </c>
      <c r="BQ116" s="218"/>
      <c r="BR116" s="218"/>
      <c r="BS116" s="218"/>
      <c r="BT116" s="218"/>
      <c r="BU116" s="218"/>
      <c r="BV116" s="218"/>
      <c r="BW116" s="218"/>
      <c r="BX116" s="218"/>
      <c r="BY116" s="218"/>
      <c r="BZ116" s="218"/>
      <c r="CA116" s="218"/>
      <c r="CB116" s="218"/>
      <c r="CC116" s="221"/>
      <c r="CD116" s="357"/>
      <c r="CE116" s="218"/>
      <c r="CF116" s="218"/>
      <c r="CG116" s="218"/>
      <c r="CH116" s="218"/>
      <c r="CI116" s="218"/>
      <c r="CJ116" s="218"/>
      <c r="CK116" s="218"/>
      <c r="CL116" s="218"/>
      <c r="CM116" s="221"/>
    </row>
    <row r="117" spans="2:91" s="175" customFormat="1" ht="11.45" customHeight="1">
      <c r="B117" s="357" t="s">
        <v>457</v>
      </c>
      <c r="C117" s="218"/>
      <c r="D117" s="218"/>
      <c r="E117" s="218"/>
      <c r="F117" s="218"/>
      <c r="G117" s="218"/>
      <c r="H117" s="218"/>
      <c r="I117" s="218"/>
      <c r="J117" s="219"/>
      <c r="K117" s="219"/>
      <c r="L117" s="219"/>
      <c r="M117" s="219"/>
      <c r="N117" s="219"/>
      <c r="O117" s="219"/>
      <c r="P117" s="219"/>
      <c r="Q117" s="219"/>
      <c r="R117" s="219"/>
      <c r="S117" s="219"/>
      <c r="T117" s="219" t="s">
        <v>224</v>
      </c>
      <c r="U117" s="219" t="s">
        <v>224</v>
      </c>
      <c r="V117" s="219"/>
      <c r="W117" s="219"/>
      <c r="X117" s="219"/>
      <c r="Z117" s="224" t="s">
        <v>271</v>
      </c>
      <c r="AA117" s="220" t="s">
        <v>226</v>
      </c>
      <c r="AB117" s="357" t="s">
        <v>447</v>
      </c>
      <c r="AC117" s="218"/>
      <c r="AD117" s="218"/>
      <c r="AE117" s="218"/>
      <c r="AF117" s="218"/>
      <c r="AG117" s="218"/>
      <c r="AH117" s="218"/>
      <c r="AI117" s="221"/>
      <c r="AJ117" s="357"/>
      <c r="AK117" s="218"/>
      <c r="AL117" s="221"/>
      <c r="AM117" s="357" t="s">
        <v>448</v>
      </c>
      <c r="AN117" s="218"/>
      <c r="AO117" s="218"/>
      <c r="AP117" s="218"/>
      <c r="AQ117" s="218"/>
      <c r="AR117" s="218"/>
      <c r="AS117" s="218"/>
      <c r="AT117" s="221"/>
      <c r="AU117" s="219" t="s">
        <v>224</v>
      </c>
      <c r="AV117" s="357" t="s">
        <v>449</v>
      </c>
      <c r="AW117" s="218"/>
      <c r="AX117" s="218"/>
      <c r="AY117" s="218"/>
      <c r="AZ117" s="218"/>
      <c r="BA117" s="218"/>
      <c r="BB117" s="218"/>
      <c r="BC117" s="221"/>
      <c r="BD117" s="357"/>
      <c r="BE117" s="218"/>
      <c r="BF117" s="218"/>
      <c r="BG117" s="218"/>
      <c r="BH117" s="218"/>
      <c r="BI117" s="218"/>
      <c r="BJ117" s="218"/>
      <c r="BK117" s="218"/>
      <c r="BL117" s="218"/>
      <c r="BM117" s="218"/>
      <c r="BN117" s="218"/>
      <c r="BO117" s="221"/>
      <c r="BP117" s="357" t="s">
        <v>458</v>
      </c>
      <c r="BQ117" s="218"/>
      <c r="BR117" s="218"/>
      <c r="BS117" s="218"/>
      <c r="BT117" s="218"/>
      <c r="BU117" s="218"/>
      <c r="BV117" s="218"/>
      <c r="BW117" s="218"/>
      <c r="BX117" s="218"/>
      <c r="BY117" s="218"/>
      <c r="BZ117" s="218"/>
      <c r="CA117" s="218"/>
      <c r="CB117" s="218"/>
      <c r="CC117" s="221"/>
      <c r="CD117" s="357"/>
      <c r="CE117" s="218"/>
      <c r="CF117" s="218"/>
      <c r="CG117" s="218"/>
      <c r="CH117" s="218"/>
      <c r="CI117" s="218"/>
      <c r="CJ117" s="218"/>
      <c r="CK117" s="218"/>
      <c r="CL117" s="218"/>
      <c r="CM117" s="221"/>
    </row>
    <row r="118" spans="2:91" s="175" customFormat="1" ht="11.45" customHeight="1">
      <c r="B118" s="357" t="s">
        <v>459</v>
      </c>
      <c r="C118" s="218"/>
      <c r="D118" s="218"/>
      <c r="E118" s="218"/>
      <c r="F118" s="218"/>
      <c r="G118" s="218"/>
      <c r="H118" s="218"/>
      <c r="I118" s="218"/>
      <c r="J118" s="219"/>
      <c r="K118" s="219"/>
      <c r="L118" s="219"/>
      <c r="M118" s="219"/>
      <c r="N118" s="219"/>
      <c r="O118" s="219"/>
      <c r="P118" s="219"/>
      <c r="Q118" s="219"/>
      <c r="R118" s="219"/>
      <c r="S118" s="219"/>
      <c r="T118" s="219" t="s">
        <v>224</v>
      </c>
      <c r="U118" s="219" t="s">
        <v>224</v>
      </c>
      <c r="V118" s="219"/>
      <c r="W118" s="219"/>
      <c r="X118" s="219"/>
      <c r="Z118" s="224" t="s">
        <v>271</v>
      </c>
      <c r="AA118" s="220" t="s">
        <v>226</v>
      </c>
      <c r="AB118" s="357" t="s">
        <v>447</v>
      </c>
      <c r="AC118" s="218"/>
      <c r="AD118" s="218"/>
      <c r="AE118" s="218"/>
      <c r="AF118" s="218"/>
      <c r="AG118" s="218"/>
      <c r="AH118" s="218"/>
      <c r="AI118" s="221"/>
      <c r="AJ118" s="357"/>
      <c r="AK118" s="218"/>
      <c r="AL118" s="221"/>
      <c r="AM118" s="357" t="s">
        <v>448</v>
      </c>
      <c r="AN118" s="218"/>
      <c r="AO118" s="218"/>
      <c r="AP118" s="218"/>
      <c r="AQ118" s="218"/>
      <c r="AR118" s="218"/>
      <c r="AS118" s="218"/>
      <c r="AT118" s="221"/>
      <c r="AU118" s="219" t="s">
        <v>224</v>
      </c>
      <c r="AV118" s="357" t="s">
        <v>449</v>
      </c>
      <c r="AW118" s="218"/>
      <c r="AX118" s="218"/>
      <c r="AY118" s="218"/>
      <c r="AZ118" s="218"/>
      <c r="BA118" s="218"/>
      <c r="BB118" s="218"/>
      <c r="BC118" s="221"/>
      <c r="BD118" s="357"/>
      <c r="BE118" s="218"/>
      <c r="BF118" s="218"/>
      <c r="BG118" s="218"/>
      <c r="BH118" s="218"/>
      <c r="BI118" s="218"/>
      <c r="BJ118" s="218"/>
      <c r="BK118" s="218"/>
      <c r="BL118" s="218"/>
      <c r="BM118" s="218"/>
      <c r="BN118" s="218"/>
      <c r="BO118" s="221"/>
      <c r="BP118" s="357" t="s">
        <v>460</v>
      </c>
      <c r="BQ118" s="218"/>
      <c r="BR118" s="218"/>
      <c r="BS118" s="218"/>
      <c r="BT118" s="218"/>
      <c r="BU118" s="218"/>
      <c r="BV118" s="218"/>
      <c r="BW118" s="218"/>
      <c r="BX118" s="218"/>
      <c r="BY118" s="218"/>
      <c r="BZ118" s="218"/>
      <c r="CA118" s="218"/>
      <c r="CB118" s="218"/>
      <c r="CC118" s="221"/>
      <c r="CD118" s="357"/>
      <c r="CE118" s="218"/>
      <c r="CF118" s="218"/>
      <c r="CG118" s="218"/>
      <c r="CH118" s="218"/>
      <c r="CI118" s="218"/>
      <c r="CJ118" s="218"/>
      <c r="CK118" s="218"/>
      <c r="CL118" s="218"/>
      <c r="CM118" s="221"/>
    </row>
    <row r="119" spans="2:91" s="175" customFormat="1" ht="11.45" customHeight="1">
      <c r="B119" s="357" t="s">
        <v>461</v>
      </c>
      <c r="C119" s="218"/>
      <c r="D119" s="218"/>
      <c r="E119" s="218"/>
      <c r="F119" s="218"/>
      <c r="G119" s="218"/>
      <c r="H119" s="218"/>
      <c r="I119" s="218"/>
      <c r="J119" s="219"/>
      <c r="K119" s="219"/>
      <c r="L119" s="219"/>
      <c r="M119" s="219"/>
      <c r="N119" s="219"/>
      <c r="O119" s="219"/>
      <c r="P119" s="219"/>
      <c r="Q119" s="219"/>
      <c r="R119" s="219"/>
      <c r="S119" s="219"/>
      <c r="T119" s="219" t="s">
        <v>224</v>
      </c>
      <c r="U119" s="219" t="s">
        <v>224</v>
      </c>
      <c r="V119" s="219"/>
      <c r="W119" s="219"/>
      <c r="X119" s="219"/>
      <c r="Z119" s="224" t="s">
        <v>271</v>
      </c>
      <c r="AA119" s="220" t="s">
        <v>226</v>
      </c>
      <c r="AB119" s="357" t="s">
        <v>447</v>
      </c>
      <c r="AC119" s="218"/>
      <c r="AD119" s="218"/>
      <c r="AE119" s="218"/>
      <c r="AF119" s="218"/>
      <c r="AG119" s="218"/>
      <c r="AH119" s="218"/>
      <c r="AI119" s="221"/>
      <c r="AJ119" s="357"/>
      <c r="AK119" s="218"/>
      <c r="AL119" s="221"/>
      <c r="AM119" s="357" t="s">
        <v>448</v>
      </c>
      <c r="AN119" s="218"/>
      <c r="AO119" s="218"/>
      <c r="AP119" s="218"/>
      <c r="AQ119" s="218"/>
      <c r="AR119" s="218"/>
      <c r="AS119" s="218"/>
      <c r="AT119" s="221"/>
      <c r="AU119" s="219" t="s">
        <v>224</v>
      </c>
      <c r="AV119" s="357" t="s">
        <v>449</v>
      </c>
      <c r="AW119" s="218"/>
      <c r="AX119" s="218"/>
      <c r="AY119" s="218"/>
      <c r="AZ119" s="218"/>
      <c r="BA119" s="218"/>
      <c r="BB119" s="218"/>
      <c r="BC119" s="221"/>
      <c r="BD119" s="357"/>
      <c r="BE119" s="218"/>
      <c r="BF119" s="218"/>
      <c r="BG119" s="218"/>
      <c r="BH119" s="218"/>
      <c r="BI119" s="218"/>
      <c r="BJ119" s="218"/>
      <c r="BK119" s="218"/>
      <c r="BL119" s="218"/>
      <c r="BM119" s="218"/>
      <c r="BN119" s="218"/>
      <c r="BO119" s="221"/>
      <c r="BP119" s="357" t="s">
        <v>462</v>
      </c>
      <c r="BQ119" s="218"/>
      <c r="BR119" s="218"/>
      <c r="BS119" s="218"/>
      <c r="BT119" s="218"/>
      <c r="BU119" s="218"/>
      <c r="BV119" s="218"/>
      <c r="BW119" s="218"/>
      <c r="BX119" s="218"/>
      <c r="BY119" s="218"/>
      <c r="BZ119" s="218"/>
      <c r="CA119" s="218"/>
      <c r="CB119" s="218"/>
      <c r="CC119" s="221"/>
      <c r="CD119" s="357"/>
      <c r="CE119" s="218"/>
      <c r="CF119" s="218"/>
      <c r="CG119" s="218"/>
      <c r="CH119" s="218"/>
      <c r="CI119" s="218"/>
      <c r="CJ119" s="218"/>
      <c r="CK119" s="218"/>
      <c r="CL119" s="218"/>
      <c r="CM119" s="221"/>
    </row>
    <row r="120" spans="2:91" s="175" customFormat="1" ht="11.45" customHeight="1">
      <c r="B120" s="357" t="s">
        <v>463</v>
      </c>
      <c r="C120" s="218"/>
      <c r="D120" s="218"/>
      <c r="E120" s="218"/>
      <c r="F120" s="218"/>
      <c r="G120" s="218"/>
      <c r="H120" s="218"/>
      <c r="I120" s="218"/>
      <c r="J120" s="219"/>
      <c r="K120" s="219"/>
      <c r="L120" s="219"/>
      <c r="M120" s="219"/>
      <c r="N120" s="219"/>
      <c r="O120" s="219"/>
      <c r="P120" s="219"/>
      <c r="Q120" s="219"/>
      <c r="R120" s="219"/>
      <c r="S120" s="219"/>
      <c r="T120" s="219" t="s">
        <v>224</v>
      </c>
      <c r="U120" s="219" t="s">
        <v>224</v>
      </c>
      <c r="V120" s="219"/>
      <c r="W120" s="219"/>
      <c r="X120" s="219"/>
      <c r="Z120" s="224" t="s">
        <v>271</v>
      </c>
      <c r="AA120" s="220" t="s">
        <v>226</v>
      </c>
      <c r="AB120" s="357" t="s">
        <v>447</v>
      </c>
      <c r="AC120" s="218"/>
      <c r="AD120" s="218"/>
      <c r="AE120" s="218"/>
      <c r="AF120" s="218"/>
      <c r="AG120" s="218"/>
      <c r="AH120" s="218"/>
      <c r="AI120" s="221"/>
      <c r="AJ120" s="357"/>
      <c r="AK120" s="218"/>
      <c r="AL120" s="221"/>
      <c r="AM120" s="357" t="s">
        <v>448</v>
      </c>
      <c r="AN120" s="218"/>
      <c r="AO120" s="218"/>
      <c r="AP120" s="218"/>
      <c r="AQ120" s="218"/>
      <c r="AR120" s="218"/>
      <c r="AS120" s="218"/>
      <c r="AT120" s="221"/>
      <c r="AU120" s="219" t="s">
        <v>224</v>
      </c>
      <c r="AV120" s="357" t="s">
        <v>449</v>
      </c>
      <c r="AW120" s="218"/>
      <c r="AX120" s="218"/>
      <c r="AY120" s="218"/>
      <c r="AZ120" s="218"/>
      <c r="BA120" s="218"/>
      <c r="BB120" s="218"/>
      <c r="BC120" s="221"/>
      <c r="BD120" s="357"/>
      <c r="BE120" s="218"/>
      <c r="BF120" s="218"/>
      <c r="BG120" s="218"/>
      <c r="BH120" s="218"/>
      <c r="BI120" s="218"/>
      <c r="BJ120" s="218"/>
      <c r="BK120" s="218"/>
      <c r="BL120" s="218"/>
      <c r="BM120" s="218"/>
      <c r="BN120" s="218"/>
      <c r="BO120" s="221"/>
      <c r="BP120" s="357" t="s">
        <v>464</v>
      </c>
      <c r="BQ120" s="218"/>
      <c r="BR120" s="218"/>
      <c r="BS120" s="218"/>
      <c r="BT120" s="218"/>
      <c r="BU120" s="218"/>
      <c r="BV120" s="218"/>
      <c r="BW120" s="218"/>
      <c r="BX120" s="218"/>
      <c r="BY120" s="218"/>
      <c r="BZ120" s="218"/>
      <c r="CA120" s="218"/>
      <c r="CB120" s="218"/>
      <c r="CC120" s="221"/>
      <c r="CD120" s="357"/>
      <c r="CE120" s="218"/>
      <c r="CF120" s="218"/>
      <c r="CG120" s="218"/>
      <c r="CH120" s="218"/>
      <c r="CI120" s="218"/>
      <c r="CJ120" s="218"/>
      <c r="CK120" s="218"/>
      <c r="CL120" s="218"/>
      <c r="CM120" s="221"/>
    </row>
    <row r="121" spans="2:91" s="175" customFormat="1" ht="11.45" customHeight="1">
      <c r="B121" s="357" t="s">
        <v>465</v>
      </c>
      <c r="C121" s="218"/>
      <c r="D121" s="218"/>
      <c r="E121" s="218"/>
      <c r="F121" s="218"/>
      <c r="G121" s="218"/>
      <c r="H121" s="218"/>
      <c r="I121" s="218"/>
      <c r="J121" s="219"/>
      <c r="K121" s="219"/>
      <c r="L121" s="219"/>
      <c r="M121" s="219"/>
      <c r="N121" s="219"/>
      <c r="O121" s="219"/>
      <c r="P121" s="219"/>
      <c r="Q121" s="219"/>
      <c r="R121" s="219"/>
      <c r="S121" s="219"/>
      <c r="T121" s="219" t="s">
        <v>224</v>
      </c>
      <c r="U121" s="219" t="s">
        <v>224</v>
      </c>
      <c r="V121" s="219"/>
      <c r="W121" s="219"/>
      <c r="X121" s="219"/>
      <c r="Z121" s="224" t="s">
        <v>271</v>
      </c>
      <c r="AA121" s="220" t="s">
        <v>226</v>
      </c>
      <c r="AB121" s="357" t="s">
        <v>447</v>
      </c>
      <c r="AC121" s="218"/>
      <c r="AD121" s="218"/>
      <c r="AE121" s="218"/>
      <c r="AF121" s="218"/>
      <c r="AG121" s="218"/>
      <c r="AH121" s="218"/>
      <c r="AI121" s="221"/>
      <c r="AJ121" s="357"/>
      <c r="AK121" s="218"/>
      <c r="AL121" s="221"/>
      <c r="AM121" s="357" t="s">
        <v>448</v>
      </c>
      <c r="AN121" s="218"/>
      <c r="AO121" s="218"/>
      <c r="AP121" s="218"/>
      <c r="AQ121" s="218"/>
      <c r="AR121" s="218"/>
      <c r="AS121" s="218"/>
      <c r="AT121" s="221"/>
      <c r="AU121" s="219" t="s">
        <v>224</v>
      </c>
      <c r="AV121" s="357" t="s">
        <v>449</v>
      </c>
      <c r="AW121" s="218"/>
      <c r="AX121" s="218"/>
      <c r="AY121" s="218"/>
      <c r="AZ121" s="218"/>
      <c r="BA121" s="218"/>
      <c r="BB121" s="218"/>
      <c r="BC121" s="221"/>
      <c r="BD121" s="357"/>
      <c r="BE121" s="218"/>
      <c r="BF121" s="218"/>
      <c r="BG121" s="218"/>
      <c r="BH121" s="218"/>
      <c r="BI121" s="218"/>
      <c r="BJ121" s="218"/>
      <c r="BK121" s="218"/>
      <c r="BL121" s="218"/>
      <c r="BM121" s="218"/>
      <c r="BN121" s="218"/>
      <c r="BO121" s="221"/>
      <c r="BP121" s="357" t="s">
        <v>466</v>
      </c>
      <c r="BQ121" s="218"/>
      <c r="BR121" s="218"/>
      <c r="BS121" s="218"/>
      <c r="BT121" s="218"/>
      <c r="BU121" s="218"/>
      <c r="BV121" s="218"/>
      <c r="BW121" s="218"/>
      <c r="BX121" s="218"/>
      <c r="BY121" s="218"/>
      <c r="BZ121" s="218"/>
      <c r="CA121" s="218"/>
      <c r="CB121" s="218"/>
      <c r="CC121" s="221"/>
      <c r="CD121" s="357"/>
      <c r="CE121" s="218"/>
      <c r="CF121" s="218"/>
      <c r="CG121" s="218"/>
      <c r="CH121" s="218"/>
      <c r="CI121" s="218"/>
      <c r="CJ121" s="218"/>
      <c r="CK121" s="218"/>
      <c r="CL121" s="218"/>
      <c r="CM121" s="221"/>
    </row>
    <row r="122" spans="2:91" s="175" customFormat="1" ht="11.45" customHeight="1">
      <c r="B122" s="357" t="s">
        <v>467</v>
      </c>
      <c r="C122" s="218"/>
      <c r="D122" s="218"/>
      <c r="E122" s="218"/>
      <c r="F122" s="218"/>
      <c r="G122" s="218"/>
      <c r="H122" s="218"/>
      <c r="I122" s="218"/>
      <c r="J122" s="219"/>
      <c r="K122" s="219"/>
      <c r="L122" s="219"/>
      <c r="M122" s="219"/>
      <c r="N122" s="219"/>
      <c r="O122" s="219"/>
      <c r="P122" s="219"/>
      <c r="Q122" s="219"/>
      <c r="R122" s="219"/>
      <c r="S122" s="219"/>
      <c r="T122" s="219" t="s">
        <v>224</v>
      </c>
      <c r="U122" s="219" t="s">
        <v>224</v>
      </c>
      <c r="V122" s="219"/>
      <c r="W122" s="219"/>
      <c r="X122" s="219"/>
      <c r="Z122" s="224" t="s">
        <v>271</v>
      </c>
      <c r="AA122" s="220" t="s">
        <v>226</v>
      </c>
      <c r="AB122" s="357" t="s">
        <v>447</v>
      </c>
      <c r="AC122" s="218"/>
      <c r="AD122" s="218"/>
      <c r="AE122" s="218"/>
      <c r="AF122" s="218"/>
      <c r="AG122" s="218"/>
      <c r="AH122" s="218"/>
      <c r="AI122" s="221"/>
      <c r="AJ122" s="357"/>
      <c r="AK122" s="218"/>
      <c r="AL122" s="221"/>
      <c r="AM122" s="357" t="s">
        <v>448</v>
      </c>
      <c r="AN122" s="218"/>
      <c r="AO122" s="218"/>
      <c r="AP122" s="218"/>
      <c r="AQ122" s="218"/>
      <c r="AR122" s="218"/>
      <c r="AS122" s="218"/>
      <c r="AT122" s="221"/>
      <c r="AU122" s="219" t="s">
        <v>224</v>
      </c>
      <c r="AV122" s="357" t="s">
        <v>449</v>
      </c>
      <c r="AW122" s="218"/>
      <c r="AX122" s="218"/>
      <c r="AY122" s="218"/>
      <c r="AZ122" s="218"/>
      <c r="BA122" s="218"/>
      <c r="BB122" s="218"/>
      <c r="BC122" s="221"/>
      <c r="BD122" s="357"/>
      <c r="BE122" s="218"/>
      <c r="BF122" s="218"/>
      <c r="BG122" s="218"/>
      <c r="BH122" s="218"/>
      <c r="BI122" s="218"/>
      <c r="BJ122" s="218"/>
      <c r="BK122" s="218"/>
      <c r="BL122" s="218"/>
      <c r="BM122" s="218"/>
      <c r="BN122" s="218"/>
      <c r="BO122" s="221"/>
      <c r="BP122" s="357" t="s">
        <v>468</v>
      </c>
      <c r="BQ122" s="218"/>
      <c r="BR122" s="218"/>
      <c r="BS122" s="218"/>
      <c r="BT122" s="218"/>
      <c r="BU122" s="218"/>
      <c r="BV122" s="218"/>
      <c r="BW122" s="218"/>
      <c r="BX122" s="218"/>
      <c r="BY122" s="218"/>
      <c r="BZ122" s="218"/>
      <c r="CA122" s="218"/>
      <c r="CB122" s="218"/>
      <c r="CC122" s="221"/>
      <c r="CD122" s="357"/>
      <c r="CE122" s="218"/>
      <c r="CF122" s="218"/>
      <c r="CG122" s="218"/>
      <c r="CH122" s="218"/>
      <c r="CI122" s="218"/>
      <c r="CJ122" s="218"/>
      <c r="CK122" s="218"/>
      <c r="CL122" s="218"/>
      <c r="CM122" s="221"/>
    </row>
    <row r="123" spans="2:91" s="175" customFormat="1" ht="11.45" customHeight="1">
      <c r="B123" s="357" t="s">
        <v>469</v>
      </c>
      <c r="C123" s="218"/>
      <c r="D123" s="218"/>
      <c r="E123" s="218"/>
      <c r="F123" s="218"/>
      <c r="G123" s="218"/>
      <c r="H123" s="218"/>
      <c r="I123" s="218"/>
      <c r="J123" s="219"/>
      <c r="K123" s="219"/>
      <c r="L123" s="219"/>
      <c r="M123" s="219"/>
      <c r="N123" s="219"/>
      <c r="O123" s="219"/>
      <c r="P123" s="219"/>
      <c r="Q123" s="219"/>
      <c r="R123" s="219"/>
      <c r="S123" s="219"/>
      <c r="T123" s="219" t="s">
        <v>224</v>
      </c>
      <c r="U123" s="219"/>
      <c r="V123" s="219"/>
      <c r="W123" s="219"/>
      <c r="X123" s="219"/>
      <c r="Z123" s="224" t="s">
        <v>271</v>
      </c>
      <c r="AA123" s="220" t="s">
        <v>226</v>
      </c>
      <c r="AB123" s="357" t="s">
        <v>470</v>
      </c>
      <c r="AC123" s="218"/>
      <c r="AD123" s="218"/>
      <c r="AE123" s="218"/>
      <c r="AF123" s="218"/>
      <c r="AG123" s="218"/>
      <c r="AH123" s="218"/>
      <c r="AI123" s="221"/>
      <c r="AJ123" s="357"/>
      <c r="AK123" s="218"/>
      <c r="AL123" s="221"/>
      <c r="AM123" s="357" t="s">
        <v>471</v>
      </c>
      <c r="AN123" s="218"/>
      <c r="AO123" s="218"/>
      <c r="AP123" s="218"/>
      <c r="AQ123" s="218"/>
      <c r="AR123" s="218"/>
      <c r="AS123" s="218"/>
      <c r="AT123" s="221"/>
      <c r="AU123" s="219"/>
      <c r="AV123" s="357" t="s">
        <v>472</v>
      </c>
      <c r="AW123" s="218"/>
      <c r="AX123" s="218"/>
      <c r="AY123" s="218"/>
      <c r="AZ123" s="218"/>
      <c r="BA123" s="218"/>
      <c r="BB123" s="218"/>
      <c r="BC123" s="221"/>
      <c r="BD123" s="357"/>
      <c r="BE123" s="218"/>
      <c r="BF123" s="218"/>
      <c r="BG123" s="218"/>
      <c r="BH123" s="218"/>
      <c r="BI123" s="218"/>
      <c r="BJ123" s="218"/>
      <c r="BK123" s="218"/>
      <c r="BL123" s="218"/>
      <c r="BM123" s="218"/>
      <c r="BN123" s="218"/>
      <c r="BO123" s="221"/>
      <c r="BP123" s="357" t="s">
        <v>473</v>
      </c>
      <c r="BQ123" s="218"/>
      <c r="BR123" s="218"/>
      <c r="BS123" s="218"/>
      <c r="BT123" s="218"/>
      <c r="BU123" s="218"/>
      <c r="BV123" s="218"/>
      <c r="BW123" s="218"/>
      <c r="BX123" s="218"/>
      <c r="BY123" s="218"/>
      <c r="BZ123" s="218"/>
      <c r="CA123" s="218"/>
      <c r="CB123" s="218"/>
      <c r="CC123" s="221"/>
      <c r="CD123" s="357"/>
      <c r="CE123" s="218"/>
      <c r="CF123" s="218"/>
      <c r="CG123" s="218"/>
      <c r="CH123" s="218"/>
      <c r="CI123" s="218"/>
      <c r="CJ123" s="218"/>
      <c r="CK123" s="218"/>
      <c r="CL123" s="218"/>
      <c r="CM123" s="221"/>
    </row>
    <row r="124" spans="2:91" s="175" customFormat="1" ht="11.45" customHeight="1">
      <c r="B124" s="357" t="s">
        <v>474</v>
      </c>
      <c r="C124" s="218"/>
      <c r="D124" s="218"/>
      <c r="E124" s="218"/>
      <c r="F124" s="218"/>
      <c r="G124" s="218"/>
      <c r="H124" s="218"/>
      <c r="I124" s="218"/>
      <c r="J124" s="219"/>
      <c r="K124" s="219"/>
      <c r="L124" s="219"/>
      <c r="M124" s="219"/>
      <c r="N124" s="219"/>
      <c r="O124" s="219"/>
      <c r="P124" s="219"/>
      <c r="Q124" s="219"/>
      <c r="R124" s="219"/>
      <c r="S124" s="219"/>
      <c r="T124" s="219" t="s">
        <v>224</v>
      </c>
      <c r="U124" s="219"/>
      <c r="V124" s="219"/>
      <c r="W124" s="219"/>
      <c r="X124" s="219"/>
      <c r="Z124" s="224" t="s">
        <v>271</v>
      </c>
      <c r="AA124" s="220" t="s">
        <v>226</v>
      </c>
      <c r="AB124" s="357" t="s">
        <v>470</v>
      </c>
      <c r="AC124" s="218"/>
      <c r="AD124" s="218"/>
      <c r="AE124" s="218"/>
      <c r="AF124" s="218"/>
      <c r="AG124" s="218"/>
      <c r="AH124" s="218"/>
      <c r="AI124" s="221"/>
      <c r="AJ124" s="357"/>
      <c r="AK124" s="218"/>
      <c r="AL124" s="221"/>
      <c r="AM124" s="357" t="s">
        <v>471</v>
      </c>
      <c r="AN124" s="218"/>
      <c r="AO124" s="218"/>
      <c r="AP124" s="218"/>
      <c r="AQ124" s="218"/>
      <c r="AR124" s="218"/>
      <c r="AS124" s="218"/>
      <c r="AT124" s="221"/>
      <c r="AU124" s="219"/>
      <c r="AV124" s="357" t="s">
        <v>472</v>
      </c>
      <c r="AW124" s="218"/>
      <c r="AX124" s="218"/>
      <c r="AY124" s="218"/>
      <c r="AZ124" s="218"/>
      <c r="BA124" s="218"/>
      <c r="BB124" s="218"/>
      <c r="BC124" s="221"/>
      <c r="BD124" s="357"/>
      <c r="BE124" s="218"/>
      <c r="BF124" s="218"/>
      <c r="BG124" s="218"/>
      <c r="BH124" s="218"/>
      <c r="BI124" s="218"/>
      <c r="BJ124" s="218"/>
      <c r="BK124" s="218"/>
      <c r="BL124" s="218"/>
      <c r="BM124" s="218"/>
      <c r="BN124" s="218"/>
      <c r="BO124" s="221"/>
      <c r="BP124" s="357" t="s">
        <v>475</v>
      </c>
      <c r="BQ124" s="218"/>
      <c r="BR124" s="218"/>
      <c r="BS124" s="218"/>
      <c r="BT124" s="218"/>
      <c r="BU124" s="218"/>
      <c r="BV124" s="218"/>
      <c r="BW124" s="218"/>
      <c r="BX124" s="218"/>
      <c r="BY124" s="218"/>
      <c r="BZ124" s="218"/>
      <c r="CA124" s="218"/>
      <c r="CB124" s="218"/>
      <c r="CC124" s="221"/>
      <c r="CD124" s="357"/>
      <c r="CE124" s="218"/>
      <c r="CF124" s="218"/>
      <c r="CG124" s="218"/>
      <c r="CH124" s="218"/>
      <c r="CI124" s="218"/>
      <c r="CJ124" s="218"/>
      <c r="CK124" s="218"/>
      <c r="CL124" s="218"/>
      <c r="CM124" s="221"/>
    </row>
    <row r="125" spans="2:91" s="175" customFormat="1" ht="11.45" customHeight="1">
      <c r="B125" s="357" t="s">
        <v>476</v>
      </c>
      <c r="C125" s="218"/>
      <c r="D125" s="218"/>
      <c r="E125" s="218"/>
      <c r="F125" s="218"/>
      <c r="G125" s="218"/>
      <c r="H125" s="218"/>
      <c r="I125" s="218"/>
      <c r="J125" s="219"/>
      <c r="K125" s="219"/>
      <c r="L125" s="219"/>
      <c r="M125" s="219"/>
      <c r="N125" s="219"/>
      <c r="O125" s="219"/>
      <c r="P125" s="219"/>
      <c r="Q125" s="219"/>
      <c r="R125" s="219"/>
      <c r="S125" s="219"/>
      <c r="T125" s="219" t="s">
        <v>224</v>
      </c>
      <c r="U125" s="219"/>
      <c r="V125" s="219"/>
      <c r="W125" s="219"/>
      <c r="X125" s="219"/>
      <c r="Z125" s="224" t="s">
        <v>271</v>
      </c>
      <c r="AA125" s="220" t="s">
        <v>226</v>
      </c>
      <c r="AB125" s="357" t="s">
        <v>470</v>
      </c>
      <c r="AC125" s="218"/>
      <c r="AD125" s="218"/>
      <c r="AE125" s="218"/>
      <c r="AF125" s="218"/>
      <c r="AG125" s="218"/>
      <c r="AH125" s="218"/>
      <c r="AI125" s="221"/>
      <c r="AJ125" s="357"/>
      <c r="AK125" s="218"/>
      <c r="AL125" s="221"/>
      <c r="AM125" s="357" t="s">
        <v>471</v>
      </c>
      <c r="AN125" s="218"/>
      <c r="AO125" s="218"/>
      <c r="AP125" s="218"/>
      <c r="AQ125" s="218"/>
      <c r="AR125" s="218"/>
      <c r="AS125" s="218"/>
      <c r="AT125" s="221"/>
      <c r="AU125" s="219"/>
      <c r="AV125" s="357" t="s">
        <v>472</v>
      </c>
      <c r="AW125" s="218"/>
      <c r="AX125" s="218"/>
      <c r="AY125" s="218"/>
      <c r="AZ125" s="218"/>
      <c r="BA125" s="218"/>
      <c r="BB125" s="218"/>
      <c r="BC125" s="221"/>
      <c r="BD125" s="357"/>
      <c r="BE125" s="218"/>
      <c r="BF125" s="218"/>
      <c r="BG125" s="218"/>
      <c r="BH125" s="218"/>
      <c r="BI125" s="218"/>
      <c r="BJ125" s="218"/>
      <c r="BK125" s="218"/>
      <c r="BL125" s="218"/>
      <c r="BM125" s="218"/>
      <c r="BN125" s="218"/>
      <c r="BO125" s="221"/>
      <c r="BP125" s="357" t="s">
        <v>477</v>
      </c>
      <c r="BQ125" s="218"/>
      <c r="BR125" s="218"/>
      <c r="BS125" s="218"/>
      <c r="BT125" s="218"/>
      <c r="BU125" s="218"/>
      <c r="BV125" s="218"/>
      <c r="BW125" s="218"/>
      <c r="BX125" s="218"/>
      <c r="BY125" s="218"/>
      <c r="BZ125" s="218"/>
      <c r="CA125" s="218"/>
      <c r="CB125" s="218"/>
      <c r="CC125" s="221"/>
      <c r="CD125" s="357"/>
      <c r="CE125" s="218"/>
      <c r="CF125" s="218"/>
      <c r="CG125" s="218"/>
      <c r="CH125" s="218"/>
      <c r="CI125" s="218"/>
      <c r="CJ125" s="218"/>
      <c r="CK125" s="218"/>
      <c r="CL125" s="218"/>
      <c r="CM125" s="221"/>
    </row>
    <row r="126" spans="2:91" s="175" customFormat="1" ht="11.45" customHeight="1">
      <c r="B126" s="357" t="s">
        <v>478</v>
      </c>
      <c r="C126" s="218"/>
      <c r="D126" s="218"/>
      <c r="E126" s="218"/>
      <c r="F126" s="218"/>
      <c r="G126" s="218"/>
      <c r="H126" s="218"/>
      <c r="I126" s="218"/>
      <c r="J126" s="219"/>
      <c r="K126" s="219"/>
      <c r="L126" s="219"/>
      <c r="M126" s="219"/>
      <c r="N126" s="219"/>
      <c r="O126" s="219"/>
      <c r="P126" s="219"/>
      <c r="Q126" s="219"/>
      <c r="R126" s="219"/>
      <c r="S126" s="219"/>
      <c r="T126" s="219" t="s">
        <v>224</v>
      </c>
      <c r="U126" s="219"/>
      <c r="V126" s="219"/>
      <c r="W126" s="219"/>
      <c r="X126" s="219"/>
      <c r="Z126" s="224" t="s">
        <v>271</v>
      </c>
      <c r="AA126" s="224" t="s">
        <v>300</v>
      </c>
      <c r="AB126" s="357" t="s">
        <v>479</v>
      </c>
      <c r="AC126" s="218"/>
      <c r="AD126" s="218"/>
      <c r="AE126" s="218"/>
      <c r="AF126" s="218"/>
      <c r="AG126" s="218"/>
      <c r="AH126" s="218"/>
      <c r="AI126" s="221"/>
      <c r="AJ126" s="357"/>
      <c r="AK126" s="218"/>
      <c r="AL126" s="221"/>
      <c r="AM126" s="357"/>
      <c r="AN126" s="218"/>
      <c r="AO126" s="218"/>
      <c r="AP126" s="218"/>
      <c r="AQ126" s="218"/>
      <c r="AR126" s="218"/>
      <c r="AS126" s="218"/>
      <c r="AT126" s="221"/>
      <c r="AU126" s="219"/>
      <c r="AV126" s="357"/>
      <c r="AW126" s="218"/>
      <c r="AX126" s="218"/>
      <c r="AY126" s="218"/>
      <c r="AZ126" s="218"/>
      <c r="BA126" s="218"/>
      <c r="BB126" s="218"/>
      <c r="BC126" s="221"/>
      <c r="BD126" s="357"/>
      <c r="BE126" s="218"/>
      <c r="BF126" s="218"/>
      <c r="BG126" s="218"/>
      <c r="BH126" s="218"/>
      <c r="BI126" s="218"/>
      <c r="BJ126" s="218"/>
      <c r="BK126" s="218"/>
      <c r="BL126" s="218"/>
      <c r="BM126" s="218"/>
      <c r="BN126" s="218"/>
      <c r="BO126" s="221"/>
      <c r="BP126" s="357"/>
      <c r="BQ126" s="218"/>
      <c r="BR126" s="218"/>
      <c r="BS126" s="218"/>
      <c r="BT126" s="218"/>
      <c r="BU126" s="218"/>
      <c r="BV126" s="218"/>
      <c r="BW126" s="218"/>
      <c r="BX126" s="218"/>
      <c r="BY126" s="218"/>
      <c r="BZ126" s="218"/>
      <c r="CA126" s="218"/>
      <c r="CB126" s="218"/>
      <c r="CC126" s="221"/>
      <c r="CD126" s="357"/>
      <c r="CE126" s="218"/>
      <c r="CF126" s="218"/>
      <c r="CG126" s="218"/>
      <c r="CH126" s="218"/>
      <c r="CI126" s="218"/>
      <c r="CJ126" s="218"/>
      <c r="CK126" s="218"/>
      <c r="CL126" s="218"/>
      <c r="CM126" s="221"/>
    </row>
    <row r="127" spans="2:91" s="175" customFormat="1" ht="11.45" customHeight="1">
      <c r="B127" s="357" t="s">
        <v>480</v>
      </c>
      <c r="C127" s="218"/>
      <c r="D127" s="218"/>
      <c r="E127" s="218"/>
      <c r="F127" s="218"/>
      <c r="G127" s="218"/>
      <c r="H127" s="218"/>
      <c r="I127" s="218"/>
      <c r="J127" s="219"/>
      <c r="K127" s="219"/>
      <c r="L127" s="219"/>
      <c r="M127" s="219"/>
      <c r="N127" s="219"/>
      <c r="O127" s="219"/>
      <c r="P127" s="219"/>
      <c r="Q127" s="219"/>
      <c r="R127" s="219"/>
      <c r="S127" s="219"/>
      <c r="T127" s="219" t="s">
        <v>224</v>
      </c>
      <c r="U127" s="219"/>
      <c r="V127" s="219"/>
      <c r="W127" s="219"/>
      <c r="X127" s="219"/>
      <c r="Z127" s="224" t="s">
        <v>271</v>
      </c>
      <c r="AA127" s="224" t="s">
        <v>300</v>
      </c>
      <c r="AB127" s="357" t="s">
        <v>481</v>
      </c>
      <c r="AC127" s="218"/>
      <c r="AD127" s="218"/>
      <c r="AE127" s="218"/>
      <c r="AF127" s="218"/>
      <c r="AG127" s="218"/>
      <c r="AH127" s="218"/>
      <c r="AI127" s="221"/>
      <c r="AJ127" s="357"/>
      <c r="AK127" s="218"/>
      <c r="AL127" s="221"/>
      <c r="AM127" s="357"/>
      <c r="AN127" s="218"/>
      <c r="AO127" s="218"/>
      <c r="AP127" s="218"/>
      <c r="AQ127" s="218"/>
      <c r="AR127" s="218"/>
      <c r="AS127" s="218"/>
      <c r="AT127" s="221"/>
      <c r="AU127" s="219"/>
      <c r="AV127" s="357"/>
      <c r="AW127" s="218"/>
      <c r="AX127" s="218"/>
      <c r="AY127" s="218"/>
      <c r="AZ127" s="218"/>
      <c r="BA127" s="218"/>
      <c r="BB127" s="218"/>
      <c r="BC127" s="221"/>
      <c r="BD127" s="357"/>
      <c r="BE127" s="218"/>
      <c r="BF127" s="218"/>
      <c r="BG127" s="218"/>
      <c r="BH127" s="218"/>
      <c r="BI127" s="218"/>
      <c r="BJ127" s="218"/>
      <c r="BK127" s="218"/>
      <c r="BL127" s="218"/>
      <c r="BM127" s="218"/>
      <c r="BN127" s="218"/>
      <c r="BO127" s="221"/>
      <c r="BP127" s="357"/>
      <c r="BQ127" s="218"/>
      <c r="BR127" s="218"/>
      <c r="BS127" s="218"/>
      <c r="BT127" s="218"/>
      <c r="BU127" s="218"/>
      <c r="BV127" s="218"/>
      <c r="BW127" s="218"/>
      <c r="BX127" s="218"/>
      <c r="BY127" s="218"/>
      <c r="BZ127" s="218"/>
      <c r="CA127" s="218"/>
      <c r="CB127" s="218"/>
      <c r="CC127" s="221"/>
      <c r="CD127" s="357"/>
      <c r="CE127" s="218"/>
      <c r="CF127" s="218"/>
      <c r="CG127" s="218"/>
      <c r="CH127" s="218"/>
      <c r="CI127" s="218"/>
      <c r="CJ127" s="218"/>
      <c r="CK127" s="218"/>
      <c r="CL127" s="218"/>
      <c r="CM127" s="221"/>
    </row>
    <row r="128" spans="2:91" s="175" customFormat="1" ht="11.45" customHeight="1">
      <c r="B128" s="357" t="s">
        <v>482</v>
      </c>
      <c r="C128" s="218"/>
      <c r="D128" s="218"/>
      <c r="E128" s="218"/>
      <c r="F128" s="218"/>
      <c r="G128" s="218"/>
      <c r="H128" s="218"/>
      <c r="I128" s="218"/>
      <c r="J128" s="219"/>
      <c r="K128" s="219"/>
      <c r="L128" s="219"/>
      <c r="M128" s="219"/>
      <c r="N128" s="219"/>
      <c r="O128" s="219"/>
      <c r="P128" s="219"/>
      <c r="Q128" s="219"/>
      <c r="R128" s="219"/>
      <c r="S128" s="219"/>
      <c r="T128" s="219" t="s">
        <v>224</v>
      </c>
      <c r="U128" s="219"/>
      <c r="V128" s="219"/>
      <c r="W128" s="219"/>
      <c r="X128" s="219"/>
      <c r="Z128" s="220" t="s">
        <v>225</v>
      </c>
      <c r="AA128" s="220" t="s">
        <v>226</v>
      </c>
      <c r="AB128" s="357" t="s">
        <v>483</v>
      </c>
      <c r="AC128" s="218"/>
      <c r="AD128" s="218"/>
      <c r="AE128" s="218"/>
      <c r="AF128" s="218"/>
      <c r="AG128" s="218"/>
      <c r="AH128" s="218"/>
      <c r="AI128" s="221"/>
      <c r="AJ128" s="357"/>
      <c r="AK128" s="218"/>
      <c r="AL128" s="221"/>
      <c r="AM128" s="357" t="s">
        <v>484</v>
      </c>
      <c r="AN128" s="218"/>
      <c r="AO128" s="218"/>
      <c r="AP128" s="218"/>
      <c r="AQ128" s="218"/>
      <c r="AR128" s="218"/>
      <c r="AS128" s="218"/>
      <c r="AT128" s="221"/>
      <c r="AU128" s="219"/>
      <c r="AV128" s="357" t="s">
        <v>485</v>
      </c>
      <c r="AW128" s="218"/>
      <c r="AX128" s="218"/>
      <c r="AY128" s="218"/>
      <c r="AZ128" s="218"/>
      <c r="BA128" s="218"/>
      <c r="BB128" s="218"/>
      <c r="BC128" s="221"/>
      <c r="BD128" s="357"/>
      <c r="BE128" s="218"/>
      <c r="BF128" s="218"/>
      <c r="BG128" s="218"/>
      <c r="BH128" s="218"/>
      <c r="BI128" s="218"/>
      <c r="BJ128" s="218"/>
      <c r="BK128" s="218"/>
      <c r="BL128" s="218"/>
      <c r="BM128" s="218"/>
      <c r="BN128" s="218"/>
      <c r="BO128" s="221"/>
      <c r="BP128" s="357"/>
      <c r="BQ128" s="218"/>
      <c r="BR128" s="218"/>
      <c r="BS128" s="218"/>
      <c r="BT128" s="218"/>
      <c r="BU128" s="218"/>
      <c r="BV128" s="218"/>
      <c r="BW128" s="218"/>
      <c r="BX128" s="218"/>
      <c r="BY128" s="218"/>
      <c r="BZ128" s="218"/>
      <c r="CA128" s="218"/>
      <c r="CB128" s="218"/>
      <c r="CC128" s="221"/>
      <c r="CD128" s="357"/>
      <c r="CE128" s="218"/>
      <c r="CF128" s="218"/>
      <c r="CG128" s="218"/>
      <c r="CH128" s="218"/>
      <c r="CI128" s="218"/>
      <c r="CJ128" s="218"/>
      <c r="CK128" s="218"/>
      <c r="CL128" s="218"/>
      <c r="CM128" s="221"/>
    </row>
    <row r="129" spans="2:119" s="175" customFormat="1" ht="11.45" customHeight="1">
      <c r="B129" s="357" t="s">
        <v>486</v>
      </c>
      <c r="C129" s="218"/>
      <c r="D129" s="218"/>
      <c r="E129" s="218"/>
      <c r="F129" s="218"/>
      <c r="G129" s="218"/>
      <c r="H129" s="218"/>
      <c r="I129" s="218"/>
      <c r="J129" s="219"/>
      <c r="K129" s="219"/>
      <c r="L129" s="219"/>
      <c r="M129" s="219"/>
      <c r="N129" s="219"/>
      <c r="O129" s="219"/>
      <c r="P129" s="219"/>
      <c r="Q129" s="219"/>
      <c r="R129" s="219"/>
      <c r="S129" s="219"/>
      <c r="T129" s="219" t="s">
        <v>224</v>
      </c>
      <c r="U129" s="219"/>
      <c r="V129" s="219"/>
      <c r="W129" s="219"/>
      <c r="X129" s="219"/>
      <c r="Z129" s="220" t="s">
        <v>225</v>
      </c>
      <c r="AA129" s="220" t="s">
        <v>226</v>
      </c>
      <c r="AB129" s="357" t="s">
        <v>387</v>
      </c>
      <c r="AC129" s="218"/>
      <c r="AD129" s="218"/>
      <c r="AE129" s="218"/>
      <c r="AF129" s="218"/>
      <c r="AG129" s="218"/>
      <c r="AH129" s="218"/>
      <c r="AI129" s="221"/>
      <c r="AJ129" s="357"/>
      <c r="AK129" s="218"/>
      <c r="AL129" s="221"/>
      <c r="AM129" s="357" t="s">
        <v>265</v>
      </c>
      <c r="AN129" s="218"/>
      <c r="AO129" s="218"/>
      <c r="AP129" s="218"/>
      <c r="AQ129" s="218"/>
      <c r="AR129" s="218"/>
      <c r="AS129" s="218"/>
      <c r="AT129" s="221"/>
      <c r="AU129" s="219" t="s">
        <v>224</v>
      </c>
      <c r="AV129" s="357" t="s">
        <v>338</v>
      </c>
      <c r="AW129" s="218"/>
      <c r="AX129" s="218"/>
      <c r="AY129" s="218"/>
      <c r="AZ129" s="218"/>
      <c r="BA129" s="218"/>
      <c r="BB129" s="218"/>
      <c r="BC129" s="221"/>
      <c r="BD129" s="357" t="s">
        <v>267</v>
      </c>
      <c r="BE129" s="218"/>
      <c r="BF129" s="218"/>
      <c r="BG129" s="218"/>
      <c r="BH129" s="218"/>
      <c r="BI129" s="218"/>
      <c r="BJ129" s="218"/>
      <c r="BK129" s="218"/>
      <c r="BL129" s="218"/>
      <c r="BM129" s="218"/>
      <c r="BN129" s="218"/>
      <c r="BO129" s="221"/>
      <c r="BP129" s="357" t="s">
        <v>487</v>
      </c>
      <c r="BQ129" s="218"/>
      <c r="BR129" s="218"/>
      <c r="BS129" s="218"/>
      <c r="BT129" s="218"/>
      <c r="BU129" s="218"/>
      <c r="BV129" s="218"/>
      <c r="BW129" s="218"/>
      <c r="BX129" s="218"/>
      <c r="BY129" s="218"/>
      <c r="BZ129" s="218"/>
      <c r="CA129" s="218"/>
      <c r="CB129" s="218"/>
      <c r="CC129" s="221"/>
      <c r="CD129" s="357"/>
      <c r="CE129" s="218"/>
      <c r="CF129" s="218"/>
      <c r="CG129" s="218"/>
      <c r="CH129" s="218"/>
      <c r="CI129" s="218"/>
      <c r="CJ129" s="218"/>
      <c r="CK129" s="218"/>
      <c r="CL129" s="218"/>
      <c r="CM129" s="221"/>
      <c r="CO129" s="378" t="s">
        <v>269</v>
      </c>
      <c r="DO129" s="468" t="s">
        <v>236</v>
      </c>
    </row>
    <row r="130" spans="2:119" s="175" customFormat="1" ht="11.45" customHeight="1">
      <c r="B130" s="357" t="s">
        <v>488</v>
      </c>
      <c r="C130" s="218"/>
      <c r="D130" s="218"/>
      <c r="E130" s="218"/>
      <c r="F130" s="218"/>
      <c r="G130" s="218"/>
      <c r="H130" s="218"/>
      <c r="I130" s="218"/>
      <c r="J130" s="219"/>
      <c r="K130" s="219"/>
      <c r="L130" s="219"/>
      <c r="M130" s="219"/>
      <c r="N130" s="219"/>
      <c r="O130" s="219"/>
      <c r="P130" s="219"/>
      <c r="Q130" s="219"/>
      <c r="R130" s="219"/>
      <c r="S130" s="219"/>
      <c r="T130" s="219" t="s">
        <v>224</v>
      </c>
      <c r="U130" s="219"/>
      <c r="V130" s="219"/>
      <c r="W130" s="219"/>
      <c r="X130" s="219"/>
      <c r="Z130" s="220" t="s">
        <v>225</v>
      </c>
      <c r="AA130" s="220" t="s">
        <v>226</v>
      </c>
      <c r="AB130" s="357" t="s">
        <v>387</v>
      </c>
      <c r="AC130" s="218"/>
      <c r="AD130" s="218"/>
      <c r="AE130" s="218"/>
      <c r="AF130" s="218"/>
      <c r="AG130" s="218"/>
      <c r="AH130" s="218"/>
      <c r="AI130" s="221"/>
      <c r="AJ130" s="357"/>
      <c r="AK130" s="218"/>
      <c r="AL130" s="221"/>
      <c r="AM130" s="357" t="s">
        <v>265</v>
      </c>
      <c r="AN130" s="218"/>
      <c r="AO130" s="218"/>
      <c r="AP130" s="218"/>
      <c r="AQ130" s="218"/>
      <c r="AR130" s="218"/>
      <c r="AS130" s="218"/>
      <c r="AT130" s="221"/>
      <c r="AU130" s="219" t="s">
        <v>224</v>
      </c>
      <c r="AV130" s="357" t="s">
        <v>338</v>
      </c>
      <c r="AW130" s="218"/>
      <c r="AX130" s="218"/>
      <c r="AY130" s="218"/>
      <c r="AZ130" s="218"/>
      <c r="BA130" s="218"/>
      <c r="BB130" s="218"/>
      <c r="BC130" s="221"/>
      <c r="BD130" s="357" t="s">
        <v>267</v>
      </c>
      <c r="BE130" s="218"/>
      <c r="BF130" s="218"/>
      <c r="BG130" s="218"/>
      <c r="BH130" s="218"/>
      <c r="BI130" s="218"/>
      <c r="BJ130" s="218"/>
      <c r="BK130" s="218"/>
      <c r="BL130" s="218"/>
      <c r="BM130" s="218"/>
      <c r="BN130" s="218"/>
      <c r="BO130" s="221"/>
      <c r="BP130" s="357" t="s">
        <v>489</v>
      </c>
      <c r="BQ130" s="218"/>
      <c r="BR130" s="218"/>
      <c r="BS130" s="218"/>
      <c r="BT130" s="218"/>
      <c r="BU130" s="218"/>
      <c r="BV130" s="218"/>
      <c r="BW130" s="218"/>
      <c r="BX130" s="218"/>
      <c r="BY130" s="218"/>
      <c r="BZ130" s="218"/>
      <c r="CA130" s="218"/>
      <c r="CB130" s="218"/>
      <c r="CC130" s="221"/>
      <c r="CD130" s="357"/>
      <c r="CE130" s="218"/>
      <c r="CF130" s="218"/>
      <c r="CG130" s="218"/>
      <c r="CH130" s="218"/>
      <c r="CI130" s="218"/>
      <c r="CJ130" s="218"/>
      <c r="CK130" s="218"/>
      <c r="CL130" s="218"/>
      <c r="CM130" s="221"/>
      <c r="CO130" s="378" t="s">
        <v>269</v>
      </c>
      <c r="DO130" s="468" t="s">
        <v>236</v>
      </c>
    </row>
    <row r="131" spans="2:119" s="175" customFormat="1" ht="11.45" customHeight="1">
      <c r="B131" s="357" t="s">
        <v>490</v>
      </c>
      <c r="C131" s="218"/>
      <c r="D131" s="218"/>
      <c r="E131" s="218"/>
      <c r="F131" s="218"/>
      <c r="G131" s="218"/>
      <c r="H131" s="218"/>
      <c r="I131" s="218"/>
      <c r="J131" s="219"/>
      <c r="K131" s="219"/>
      <c r="L131" s="219"/>
      <c r="M131" s="219"/>
      <c r="N131" s="219"/>
      <c r="O131" s="219"/>
      <c r="P131" s="219"/>
      <c r="Q131" s="219"/>
      <c r="R131" s="219"/>
      <c r="S131" s="219"/>
      <c r="T131" s="219" t="s">
        <v>224</v>
      </c>
      <c r="U131" s="219"/>
      <c r="V131" s="219"/>
      <c r="W131" s="219"/>
      <c r="X131" s="219"/>
      <c r="Z131" s="220" t="s">
        <v>225</v>
      </c>
      <c r="AA131" s="220" t="s">
        <v>226</v>
      </c>
      <c r="AB131" s="357" t="s">
        <v>387</v>
      </c>
      <c r="AC131" s="218"/>
      <c r="AD131" s="218"/>
      <c r="AE131" s="218"/>
      <c r="AF131" s="218"/>
      <c r="AG131" s="218"/>
      <c r="AH131" s="218"/>
      <c r="AI131" s="221"/>
      <c r="AJ131" s="357"/>
      <c r="AK131" s="218"/>
      <c r="AL131" s="221"/>
      <c r="AM131" s="357" t="s">
        <v>265</v>
      </c>
      <c r="AN131" s="218"/>
      <c r="AO131" s="218"/>
      <c r="AP131" s="218"/>
      <c r="AQ131" s="218"/>
      <c r="AR131" s="218"/>
      <c r="AS131" s="218"/>
      <c r="AT131" s="221"/>
      <c r="AU131" s="219" t="s">
        <v>224</v>
      </c>
      <c r="AV131" s="357" t="s">
        <v>338</v>
      </c>
      <c r="AW131" s="218"/>
      <c r="AX131" s="218"/>
      <c r="AY131" s="218"/>
      <c r="AZ131" s="218"/>
      <c r="BA131" s="218"/>
      <c r="BB131" s="218"/>
      <c r="BC131" s="221"/>
      <c r="BD131" s="357" t="s">
        <v>267</v>
      </c>
      <c r="BE131" s="218"/>
      <c r="BF131" s="218"/>
      <c r="BG131" s="218"/>
      <c r="BH131" s="218"/>
      <c r="BI131" s="218"/>
      <c r="BJ131" s="218"/>
      <c r="BK131" s="218"/>
      <c r="BL131" s="218"/>
      <c r="BM131" s="218"/>
      <c r="BN131" s="218"/>
      <c r="BO131" s="221"/>
      <c r="BP131" s="357" t="s">
        <v>491</v>
      </c>
      <c r="BQ131" s="218"/>
      <c r="BR131" s="218"/>
      <c r="BS131" s="218"/>
      <c r="BT131" s="218"/>
      <c r="BU131" s="218"/>
      <c r="BV131" s="218"/>
      <c r="BW131" s="218"/>
      <c r="BX131" s="218"/>
      <c r="BY131" s="218"/>
      <c r="BZ131" s="218"/>
      <c r="CA131" s="218"/>
      <c r="CB131" s="218"/>
      <c r="CC131" s="221"/>
      <c r="CD131" s="357"/>
      <c r="CE131" s="218"/>
      <c r="CF131" s="218"/>
      <c r="CG131" s="218"/>
      <c r="CH131" s="218"/>
      <c r="CI131" s="218"/>
      <c r="CJ131" s="218"/>
      <c r="CK131" s="218"/>
      <c r="CL131" s="218"/>
      <c r="CM131" s="221"/>
      <c r="CO131" s="378" t="s">
        <v>269</v>
      </c>
      <c r="DO131" s="468" t="s">
        <v>236</v>
      </c>
    </row>
    <row r="132" spans="2:119" s="175" customFormat="1" ht="11.45" customHeight="1">
      <c r="B132" s="357" t="s">
        <v>492</v>
      </c>
      <c r="C132" s="218"/>
      <c r="D132" s="218"/>
      <c r="E132" s="218"/>
      <c r="F132" s="218"/>
      <c r="G132" s="218"/>
      <c r="H132" s="218"/>
      <c r="I132" s="218"/>
      <c r="J132" s="219"/>
      <c r="K132" s="219"/>
      <c r="L132" s="219"/>
      <c r="M132" s="219"/>
      <c r="N132" s="219"/>
      <c r="O132" s="219"/>
      <c r="P132" s="219"/>
      <c r="Q132" s="219"/>
      <c r="R132" s="219"/>
      <c r="S132" s="219"/>
      <c r="T132" s="219" t="s">
        <v>224</v>
      </c>
      <c r="U132" s="219"/>
      <c r="V132" s="219"/>
      <c r="W132" s="219"/>
      <c r="X132" s="219"/>
      <c r="Z132" s="220" t="s">
        <v>225</v>
      </c>
      <c r="AA132" s="220" t="s">
        <v>226</v>
      </c>
      <c r="AB132" s="357" t="s">
        <v>387</v>
      </c>
      <c r="AC132" s="218"/>
      <c r="AD132" s="218"/>
      <c r="AE132" s="218"/>
      <c r="AF132" s="218"/>
      <c r="AG132" s="218"/>
      <c r="AH132" s="218"/>
      <c r="AI132" s="221"/>
      <c r="AJ132" s="357"/>
      <c r="AK132" s="218"/>
      <c r="AL132" s="221"/>
      <c r="AM132" s="357" t="s">
        <v>265</v>
      </c>
      <c r="AN132" s="218"/>
      <c r="AO132" s="218"/>
      <c r="AP132" s="218"/>
      <c r="AQ132" s="218"/>
      <c r="AR132" s="218"/>
      <c r="AS132" s="218"/>
      <c r="AT132" s="221"/>
      <c r="AU132" s="219" t="s">
        <v>224</v>
      </c>
      <c r="AV132" s="357" t="s">
        <v>338</v>
      </c>
      <c r="AW132" s="218"/>
      <c r="AX132" s="218"/>
      <c r="AY132" s="218"/>
      <c r="AZ132" s="218"/>
      <c r="BA132" s="218"/>
      <c r="BB132" s="218"/>
      <c r="BC132" s="221"/>
      <c r="BD132" s="357" t="s">
        <v>267</v>
      </c>
      <c r="BE132" s="218"/>
      <c r="BF132" s="218"/>
      <c r="BG132" s="218"/>
      <c r="BH132" s="218"/>
      <c r="BI132" s="218"/>
      <c r="BJ132" s="218"/>
      <c r="BK132" s="218"/>
      <c r="BL132" s="218"/>
      <c r="BM132" s="218"/>
      <c r="BN132" s="218"/>
      <c r="BO132" s="221"/>
      <c r="BP132" s="357" t="s">
        <v>493</v>
      </c>
      <c r="BQ132" s="218"/>
      <c r="BR132" s="218"/>
      <c r="BS132" s="218"/>
      <c r="BT132" s="218"/>
      <c r="BU132" s="218"/>
      <c r="BV132" s="218"/>
      <c r="BW132" s="218"/>
      <c r="BX132" s="218"/>
      <c r="BY132" s="218"/>
      <c r="BZ132" s="218"/>
      <c r="CA132" s="218"/>
      <c r="CB132" s="218"/>
      <c r="CC132" s="221"/>
      <c r="CD132" s="357"/>
      <c r="CE132" s="218"/>
      <c r="CF132" s="218"/>
      <c r="CG132" s="218"/>
      <c r="CH132" s="218"/>
      <c r="CI132" s="218"/>
      <c r="CJ132" s="218"/>
      <c r="CK132" s="218"/>
      <c r="CL132" s="218"/>
      <c r="CM132" s="221"/>
      <c r="CO132" s="378" t="s">
        <v>269</v>
      </c>
      <c r="DO132" s="468" t="s">
        <v>236</v>
      </c>
    </row>
    <row r="133" spans="2:119" s="175" customFormat="1" ht="11.45" customHeight="1">
      <c r="B133" s="357" t="s">
        <v>494</v>
      </c>
      <c r="C133" s="218"/>
      <c r="D133" s="218"/>
      <c r="E133" s="218"/>
      <c r="F133" s="218"/>
      <c r="G133" s="218"/>
      <c r="H133" s="218"/>
      <c r="I133" s="218"/>
      <c r="J133" s="219"/>
      <c r="K133" s="219"/>
      <c r="L133" s="219"/>
      <c r="M133" s="219"/>
      <c r="N133" s="219"/>
      <c r="O133" s="219"/>
      <c r="P133" s="219"/>
      <c r="Q133" s="219"/>
      <c r="R133" s="219"/>
      <c r="S133" s="219"/>
      <c r="T133" s="219" t="s">
        <v>224</v>
      </c>
      <c r="U133" s="219"/>
      <c r="V133" s="219"/>
      <c r="W133" s="219"/>
      <c r="X133" s="219"/>
      <c r="Z133" s="220" t="s">
        <v>225</v>
      </c>
      <c r="AA133" s="220" t="s">
        <v>226</v>
      </c>
      <c r="AB133" s="357" t="s">
        <v>387</v>
      </c>
      <c r="AC133" s="218"/>
      <c r="AD133" s="218"/>
      <c r="AE133" s="218"/>
      <c r="AF133" s="218"/>
      <c r="AG133" s="218"/>
      <c r="AH133" s="218"/>
      <c r="AI133" s="221"/>
      <c r="AJ133" s="357"/>
      <c r="AK133" s="218"/>
      <c r="AL133" s="221"/>
      <c r="AM133" s="357" t="s">
        <v>265</v>
      </c>
      <c r="AN133" s="218"/>
      <c r="AO133" s="218"/>
      <c r="AP133" s="218"/>
      <c r="AQ133" s="218"/>
      <c r="AR133" s="218"/>
      <c r="AS133" s="218"/>
      <c r="AT133" s="221"/>
      <c r="AU133" s="219" t="s">
        <v>224</v>
      </c>
      <c r="AV133" s="357" t="s">
        <v>338</v>
      </c>
      <c r="AW133" s="218"/>
      <c r="AX133" s="218"/>
      <c r="AY133" s="218"/>
      <c r="AZ133" s="218"/>
      <c r="BA133" s="218"/>
      <c r="BB133" s="218"/>
      <c r="BC133" s="221"/>
      <c r="BD133" s="357" t="s">
        <v>267</v>
      </c>
      <c r="BE133" s="218"/>
      <c r="BF133" s="218"/>
      <c r="BG133" s="218"/>
      <c r="BH133" s="218"/>
      <c r="BI133" s="218"/>
      <c r="BJ133" s="218"/>
      <c r="BK133" s="218"/>
      <c r="BL133" s="218"/>
      <c r="BM133" s="218"/>
      <c r="BN133" s="218"/>
      <c r="BO133" s="221"/>
      <c r="BP133" s="357" t="s">
        <v>495</v>
      </c>
      <c r="BQ133" s="218"/>
      <c r="BR133" s="218"/>
      <c r="BS133" s="218"/>
      <c r="BT133" s="218"/>
      <c r="BU133" s="218"/>
      <c r="BV133" s="218"/>
      <c r="BW133" s="218"/>
      <c r="BX133" s="218"/>
      <c r="BY133" s="218"/>
      <c r="BZ133" s="218"/>
      <c r="CA133" s="218"/>
      <c r="CB133" s="218"/>
      <c r="CC133" s="221"/>
      <c r="CD133" s="357"/>
      <c r="CE133" s="218"/>
      <c r="CF133" s="218"/>
      <c r="CG133" s="218"/>
      <c r="CH133" s="218"/>
      <c r="CI133" s="218"/>
      <c r="CJ133" s="218"/>
      <c r="CK133" s="218"/>
      <c r="CL133" s="218"/>
      <c r="CM133" s="221"/>
      <c r="CO133" s="378" t="s">
        <v>269</v>
      </c>
      <c r="DO133" s="468" t="s">
        <v>236</v>
      </c>
    </row>
    <row r="134" spans="2:119" s="175" customFormat="1" ht="11.45" customHeight="1">
      <c r="B134" s="357" t="s">
        <v>496</v>
      </c>
      <c r="C134" s="218"/>
      <c r="D134" s="218"/>
      <c r="E134" s="218"/>
      <c r="F134" s="218"/>
      <c r="G134" s="218"/>
      <c r="H134" s="218"/>
      <c r="I134" s="218"/>
      <c r="J134" s="219"/>
      <c r="K134" s="219"/>
      <c r="L134" s="219"/>
      <c r="M134" s="219"/>
      <c r="N134" s="219"/>
      <c r="O134" s="219"/>
      <c r="P134" s="219"/>
      <c r="Q134" s="219"/>
      <c r="R134" s="219"/>
      <c r="S134" s="219"/>
      <c r="T134" s="219" t="s">
        <v>224</v>
      </c>
      <c r="U134" s="219"/>
      <c r="V134" s="219"/>
      <c r="W134" s="219"/>
      <c r="X134" s="219"/>
      <c r="Z134" s="220" t="s">
        <v>225</v>
      </c>
      <c r="AA134" s="220" t="s">
        <v>226</v>
      </c>
      <c r="AB134" s="357" t="s">
        <v>387</v>
      </c>
      <c r="AC134" s="218"/>
      <c r="AD134" s="218"/>
      <c r="AE134" s="218"/>
      <c r="AF134" s="218"/>
      <c r="AG134" s="218"/>
      <c r="AH134" s="218"/>
      <c r="AI134" s="221"/>
      <c r="AJ134" s="357"/>
      <c r="AK134" s="218"/>
      <c r="AL134" s="221"/>
      <c r="AM134" s="357" t="s">
        <v>265</v>
      </c>
      <c r="AN134" s="218"/>
      <c r="AO134" s="218"/>
      <c r="AP134" s="218"/>
      <c r="AQ134" s="218"/>
      <c r="AR134" s="218"/>
      <c r="AS134" s="218"/>
      <c r="AT134" s="221"/>
      <c r="AU134" s="219" t="s">
        <v>224</v>
      </c>
      <c r="AV134" s="357" t="s">
        <v>338</v>
      </c>
      <c r="AW134" s="218"/>
      <c r="AX134" s="218"/>
      <c r="AY134" s="218"/>
      <c r="AZ134" s="218"/>
      <c r="BA134" s="218"/>
      <c r="BB134" s="218"/>
      <c r="BC134" s="221"/>
      <c r="BD134" s="357" t="s">
        <v>267</v>
      </c>
      <c r="BE134" s="218"/>
      <c r="BF134" s="218"/>
      <c r="BG134" s="218"/>
      <c r="BH134" s="218"/>
      <c r="BI134" s="218"/>
      <c r="BJ134" s="218"/>
      <c r="BK134" s="218"/>
      <c r="BL134" s="218"/>
      <c r="BM134" s="218"/>
      <c r="BN134" s="218"/>
      <c r="BO134" s="221"/>
      <c r="BP134" s="357" t="s">
        <v>497</v>
      </c>
      <c r="BQ134" s="218"/>
      <c r="BR134" s="218"/>
      <c r="BS134" s="218"/>
      <c r="BT134" s="218"/>
      <c r="BU134" s="218"/>
      <c r="BV134" s="218"/>
      <c r="BW134" s="218"/>
      <c r="BX134" s="218"/>
      <c r="BY134" s="218"/>
      <c r="BZ134" s="218"/>
      <c r="CA134" s="218"/>
      <c r="CB134" s="218"/>
      <c r="CC134" s="221"/>
      <c r="CD134" s="357"/>
      <c r="CE134" s="218"/>
      <c r="CF134" s="218"/>
      <c r="CG134" s="218"/>
      <c r="CH134" s="218"/>
      <c r="CI134" s="218"/>
      <c r="CJ134" s="218"/>
      <c r="CK134" s="218"/>
      <c r="CL134" s="218"/>
      <c r="CM134" s="221"/>
      <c r="CO134" s="378" t="s">
        <v>269</v>
      </c>
      <c r="DO134" s="468" t="s">
        <v>236</v>
      </c>
    </row>
    <row r="135" spans="2:119" s="175" customFormat="1" ht="11.45" customHeight="1">
      <c r="B135" s="357" t="s">
        <v>498</v>
      </c>
      <c r="C135" s="218"/>
      <c r="D135" s="218"/>
      <c r="E135" s="218"/>
      <c r="F135" s="218"/>
      <c r="G135" s="218"/>
      <c r="H135" s="218"/>
      <c r="I135" s="218"/>
      <c r="J135" s="219"/>
      <c r="K135" s="219"/>
      <c r="L135" s="219"/>
      <c r="M135" s="219"/>
      <c r="N135" s="219"/>
      <c r="O135" s="219"/>
      <c r="P135" s="219"/>
      <c r="Q135" s="219"/>
      <c r="R135" s="219"/>
      <c r="S135" s="219"/>
      <c r="T135" s="219" t="s">
        <v>224</v>
      </c>
      <c r="U135" s="219"/>
      <c r="V135" s="219"/>
      <c r="W135" s="219"/>
      <c r="X135" s="219"/>
      <c r="Z135" s="220" t="s">
        <v>225</v>
      </c>
      <c r="AA135" s="220" t="s">
        <v>226</v>
      </c>
      <c r="AB135" s="357" t="s">
        <v>387</v>
      </c>
      <c r="AC135" s="218"/>
      <c r="AD135" s="218"/>
      <c r="AE135" s="218"/>
      <c r="AF135" s="218"/>
      <c r="AG135" s="218"/>
      <c r="AH135" s="218"/>
      <c r="AI135" s="221"/>
      <c r="AJ135" s="357"/>
      <c r="AK135" s="218"/>
      <c r="AL135" s="221"/>
      <c r="AM135" s="357" t="s">
        <v>265</v>
      </c>
      <c r="AN135" s="218"/>
      <c r="AO135" s="218"/>
      <c r="AP135" s="218"/>
      <c r="AQ135" s="218"/>
      <c r="AR135" s="218"/>
      <c r="AS135" s="218"/>
      <c r="AT135" s="221"/>
      <c r="AU135" s="219" t="s">
        <v>224</v>
      </c>
      <c r="AV135" s="357" t="s">
        <v>338</v>
      </c>
      <c r="AW135" s="218"/>
      <c r="AX135" s="218"/>
      <c r="AY135" s="218"/>
      <c r="AZ135" s="218"/>
      <c r="BA135" s="218"/>
      <c r="BB135" s="218"/>
      <c r="BC135" s="221"/>
      <c r="BD135" s="357" t="s">
        <v>267</v>
      </c>
      <c r="BE135" s="218"/>
      <c r="BF135" s="218"/>
      <c r="BG135" s="218"/>
      <c r="BH135" s="218"/>
      <c r="BI135" s="218"/>
      <c r="BJ135" s="218"/>
      <c r="BK135" s="218"/>
      <c r="BL135" s="218"/>
      <c r="BM135" s="218"/>
      <c r="BN135" s="218"/>
      <c r="BO135" s="221"/>
      <c r="BP135" s="357" t="s">
        <v>499</v>
      </c>
      <c r="BQ135" s="218"/>
      <c r="BR135" s="218"/>
      <c r="BS135" s="218"/>
      <c r="BT135" s="218"/>
      <c r="BU135" s="218"/>
      <c r="BV135" s="218"/>
      <c r="BW135" s="218"/>
      <c r="BX135" s="218"/>
      <c r="BY135" s="218"/>
      <c r="BZ135" s="218"/>
      <c r="CA135" s="218"/>
      <c r="CB135" s="218"/>
      <c r="CC135" s="221"/>
      <c r="CD135" s="357"/>
      <c r="CE135" s="218"/>
      <c r="CF135" s="218"/>
      <c r="CG135" s="218"/>
      <c r="CH135" s="218"/>
      <c r="CI135" s="218"/>
      <c r="CJ135" s="218"/>
      <c r="CK135" s="218"/>
      <c r="CL135" s="218"/>
      <c r="CM135" s="221"/>
      <c r="CO135" s="378" t="s">
        <v>269</v>
      </c>
      <c r="DO135" s="468" t="s">
        <v>236</v>
      </c>
    </row>
    <row r="136" spans="2:119" s="175" customFormat="1" ht="11.45" customHeight="1">
      <c r="B136" s="357" t="s">
        <v>500</v>
      </c>
      <c r="C136" s="218"/>
      <c r="D136" s="218"/>
      <c r="E136" s="218"/>
      <c r="F136" s="218"/>
      <c r="G136" s="218"/>
      <c r="H136" s="218"/>
      <c r="I136" s="218"/>
      <c r="J136" s="219"/>
      <c r="K136" s="219"/>
      <c r="L136" s="219"/>
      <c r="M136" s="219"/>
      <c r="N136" s="219"/>
      <c r="O136" s="219"/>
      <c r="P136" s="219"/>
      <c r="Q136" s="219"/>
      <c r="R136" s="219"/>
      <c r="S136" s="219"/>
      <c r="T136" s="219" t="s">
        <v>224</v>
      </c>
      <c r="U136" s="219"/>
      <c r="V136" s="219"/>
      <c r="W136" s="219"/>
      <c r="X136" s="219"/>
      <c r="Z136" s="220" t="s">
        <v>225</v>
      </c>
      <c r="AA136" s="220" t="s">
        <v>226</v>
      </c>
      <c r="AB136" s="357" t="s">
        <v>387</v>
      </c>
      <c r="AC136" s="218"/>
      <c r="AD136" s="218"/>
      <c r="AE136" s="218"/>
      <c r="AF136" s="218"/>
      <c r="AG136" s="218"/>
      <c r="AH136" s="218"/>
      <c r="AI136" s="221"/>
      <c r="AJ136" s="357"/>
      <c r="AK136" s="218"/>
      <c r="AL136" s="221"/>
      <c r="AM136" s="357" t="s">
        <v>265</v>
      </c>
      <c r="AN136" s="218"/>
      <c r="AO136" s="218"/>
      <c r="AP136" s="218"/>
      <c r="AQ136" s="218"/>
      <c r="AR136" s="218"/>
      <c r="AS136" s="218"/>
      <c r="AT136" s="221"/>
      <c r="AU136" s="219" t="s">
        <v>224</v>
      </c>
      <c r="AV136" s="357" t="s">
        <v>338</v>
      </c>
      <c r="AW136" s="218"/>
      <c r="AX136" s="218"/>
      <c r="AY136" s="218"/>
      <c r="AZ136" s="218"/>
      <c r="BA136" s="218"/>
      <c r="BB136" s="218"/>
      <c r="BC136" s="221"/>
      <c r="BD136" s="357" t="s">
        <v>267</v>
      </c>
      <c r="BE136" s="218"/>
      <c r="BF136" s="218"/>
      <c r="BG136" s="218"/>
      <c r="BH136" s="218"/>
      <c r="BI136" s="218"/>
      <c r="BJ136" s="218"/>
      <c r="BK136" s="218"/>
      <c r="BL136" s="218"/>
      <c r="BM136" s="218"/>
      <c r="BN136" s="218"/>
      <c r="BO136" s="221"/>
      <c r="BP136" s="357" t="s">
        <v>501</v>
      </c>
      <c r="BQ136" s="218"/>
      <c r="BR136" s="218"/>
      <c r="BS136" s="218"/>
      <c r="BT136" s="218"/>
      <c r="BU136" s="218"/>
      <c r="BV136" s="218"/>
      <c r="BW136" s="218"/>
      <c r="BX136" s="218"/>
      <c r="BY136" s="218"/>
      <c r="BZ136" s="218"/>
      <c r="CA136" s="218"/>
      <c r="CB136" s="218"/>
      <c r="CC136" s="221"/>
      <c r="CD136" s="357"/>
      <c r="CE136" s="218"/>
      <c r="CF136" s="218"/>
      <c r="CG136" s="218"/>
      <c r="CH136" s="218"/>
      <c r="CI136" s="218"/>
      <c r="CJ136" s="218"/>
      <c r="CK136" s="218"/>
      <c r="CL136" s="218"/>
      <c r="CM136" s="221"/>
      <c r="CO136" s="378" t="s">
        <v>269</v>
      </c>
      <c r="DO136" s="468" t="s">
        <v>236</v>
      </c>
    </row>
    <row r="137" spans="2:119" s="175" customFormat="1" ht="11.45" customHeight="1">
      <c r="B137" s="357" t="s">
        <v>502</v>
      </c>
      <c r="C137" s="218"/>
      <c r="D137" s="218"/>
      <c r="E137" s="218"/>
      <c r="F137" s="218"/>
      <c r="G137" s="218"/>
      <c r="H137" s="218"/>
      <c r="I137" s="218"/>
      <c r="J137" s="219"/>
      <c r="K137" s="219"/>
      <c r="L137" s="219"/>
      <c r="M137" s="219"/>
      <c r="N137" s="219"/>
      <c r="O137" s="219"/>
      <c r="P137" s="219"/>
      <c r="Q137" s="219"/>
      <c r="R137" s="219"/>
      <c r="S137" s="219"/>
      <c r="T137" s="219" t="s">
        <v>224</v>
      </c>
      <c r="U137" s="219"/>
      <c r="V137" s="219"/>
      <c r="W137" s="219"/>
      <c r="X137" s="219"/>
      <c r="Z137" s="220" t="s">
        <v>225</v>
      </c>
      <c r="AA137" s="220" t="s">
        <v>226</v>
      </c>
      <c r="AB137" s="357" t="s">
        <v>387</v>
      </c>
      <c r="AC137" s="218"/>
      <c r="AD137" s="218"/>
      <c r="AE137" s="218"/>
      <c r="AF137" s="218"/>
      <c r="AG137" s="218"/>
      <c r="AH137" s="218"/>
      <c r="AI137" s="221"/>
      <c r="AJ137" s="357"/>
      <c r="AK137" s="218"/>
      <c r="AL137" s="221"/>
      <c r="AM137" s="357" t="s">
        <v>265</v>
      </c>
      <c r="AN137" s="218"/>
      <c r="AO137" s="218"/>
      <c r="AP137" s="218"/>
      <c r="AQ137" s="218"/>
      <c r="AR137" s="218"/>
      <c r="AS137" s="218"/>
      <c r="AT137" s="221"/>
      <c r="AU137" s="219" t="s">
        <v>224</v>
      </c>
      <c r="AV137" s="357" t="s">
        <v>338</v>
      </c>
      <c r="AW137" s="218"/>
      <c r="AX137" s="218"/>
      <c r="AY137" s="218"/>
      <c r="AZ137" s="218"/>
      <c r="BA137" s="218"/>
      <c r="BB137" s="218"/>
      <c r="BC137" s="221"/>
      <c r="BD137" s="357" t="s">
        <v>267</v>
      </c>
      <c r="BE137" s="218"/>
      <c r="BF137" s="218"/>
      <c r="BG137" s="218"/>
      <c r="BH137" s="218"/>
      <c r="BI137" s="218"/>
      <c r="BJ137" s="218"/>
      <c r="BK137" s="218"/>
      <c r="BL137" s="218"/>
      <c r="BM137" s="218"/>
      <c r="BN137" s="218"/>
      <c r="BO137" s="221"/>
      <c r="BP137" s="357" t="s">
        <v>495</v>
      </c>
      <c r="BQ137" s="218"/>
      <c r="BR137" s="218"/>
      <c r="BS137" s="218"/>
      <c r="BT137" s="218"/>
      <c r="BU137" s="218"/>
      <c r="BV137" s="218"/>
      <c r="BW137" s="218"/>
      <c r="BX137" s="218"/>
      <c r="BY137" s="218"/>
      <c r="BZ137" s="218"/>
      <c r="CA137" s="218"/>
      <c r="CB137" s="218"/>
      <c r="CC137" s="221"/>
      <c r="CD137" s="357"/>
      <c r="CE137" s="218"/>
      <c r="CF137" s="218"/>
      <c r="CG137" s="218"/>
      <c r="CH137" s="218"/>
      <c r="CI137" s="218"/>
      <c r="CJ137" s="218"/>
      <c r="CK137" s="218"/>
      <c r="CL137" s="218"/>
      <c r="CM137" s="221"/>
      <c r="CO137" s="378" t="s">
        <v>269</v>
      </c>
      <c r="DO137" s="468" t="s">
        <v>236</v>
      </c>
    </row>
    <row r="138" spans="2:119" s="175" customFormat="1" ht="11.45" customHeight="1">
      <c r="B138" s="357" t="s">
        <v>503</v>
      </c>
      <c r="C138" s="218"/>
      <c r="D138" s="218"/>
      <c r="E138" s="218"/>
      <c r="F138" s="218"/>
      <c r="G138" s="218"/>
      <c r="H138" s="218"/>
      <c r="I138" s="218"/>
      <c r="J138" s="219"/>
      <c r="K138" s="219"/>
      <c r="L138" s="219"/>
      <c r="M138" s="219"/>
      <c r="N138" s="219"/>
      <c r="O138" s="219"/>
      <c r="P138" s="219"/>
      <c r="Q138" s="219"/>
      <c r="R138" s="219"/>
      <c r="S138" s="219"/>
      <c r="T138" s="219" t="s">
        <v>224</v>
      </c>
      <c r="U138" s="219"/>
      <c r="V138" s="219"/>
      <c r="W138" s="219"/>
      <c r="X138" s="219"/>
      <c r="Z138" s="224" t="s">
        <v>271</v>
      </c>
      <c r="AA138" s="224" t="s">
        <v>300</v>
      </c>
      <c r="AB138" s="360" t="s">
        <v>503</v>
      </c>
      <c r="AC138" s="218"/>
      <c r="AD138" s="218"/>
      <c r="AE138" s="218"/>
      <c r="AF138" s="218"/>
      <c r="AG138" s="218"/>
      <c r="AH138" s="218"/>
      <c r="AI138" s="221"/>
      <c r="AJ138" s="357"/>
      <c r="AK138" s="218"/>
      <c r="AL138" s="221"/>
      <c r="AM138" s="357"/>
      <c r="AN138" s="218"/>
      <c r="AO138" s="218"/>
      <c r="AP138" s="218"/>
      <c r="AQ138" s="218"/>
      <c r="AR138" s="218"/>
      <c r="AS138" s="218"/>
      <c r="AT138" s="221"/>
      <c r="AU138" s="219"/>
      <c r="AV138" s="357"/>
      <c r="AW138" s="218"/>
      <c r="AX138" s="218"/>
      <c r="AY138" s="218"/>
      <c r="AZ138" s="218"/>
      <c r="BA138" s="218"/>
      <c r="BB138" s="218"/>
      <c r="BC138" s="221"/>
      <c r="BD138" s="357"/>
      <c r="BE138" s="218"/>
      <c r="BF138" s="218"/>
      <c r="BG138" s="218"/>
      <c r="BH138" s="218"/>
      <c r="BI138" s="218"/>
      <c r="BJ138" s="218"/>
      <c r="BK138" s="218"/>
      <c r="BL138" s="218"/>
      <c r="BM138" s="218"/>
      <c r="BN138" s="218"/>
      <c r="BO138" s="221"/>
      <c r="BP138" s="357"/>
      <c r="BQ138" s="218"/>
      <c r="BR138" s="218"/>
      <c r="BS138" s="218"/>
      <c r="BT138" s="218"/>
      <c r="BU138" s="218"/>
      <c r="BV138" s="218"/>
      <c r="BW138" s="218"/>
      <c r="BX138" s="218"/>
      <c r="BY138" s="218"/>
      <c r="BZ138" s="218"/>
      <c r="CA138" s="218"/>
      <c r="CB138" s="218"/>
      <c r="CC138" s="221"/>
      <c r="CD138" s="357"/>
      <c r="CE138" s="218"/>
      <c r="CF138" s="218"/>
      <c r="CG138" s="218"/>
      <c r="CH138" s="218"/>
      <c r="CI138" s="218"/>
      <c r="CJ138" s="218"/>
      <c r="CK138" s="218"/>
      <c r="CL138" s="218"/>
      <c r="CM138" s="221"/>
    </row>
    <row r="139" spans="2:119" s="175" customFormat="1" ht="11.45" customHeight="1">
      <c r="B139" s="357" t="s">
        <v>504</v>
      </c>
      <c r="C139" s="218"/>
      <c r="D139" s="218"/>
      <c r="E139" s="218"/>
      <c r="F139" s="218"/>
      <c r="G139" s="218"/>
      <c r="H139" s="218"/>
      <c r="I139" s="218"/>
      <c r="J139" s="219"/>
      <c r="K139" s="219"/>
      <c r="L139" s="219"/>
      <c r="M139" s="219"/>
      <c r="N139" s="219"/>
      <c r="O139" s="219"/>
      <c r="P139" s="219"/>
      <c r="Q139" s="219"/>
      <c r="R139" s="219"/>
      <c r="S139" s="219"/>
      <c r="T139" s="219" t="s">
        <v>224</v>
      </c>
      <c r="U139" s="219"/>
      <c r="V139" s="219"/>
      <c r="W139" s="219"/>
      <c r="X139" s="219"/>
      <c r="Z139" s="224" t="s">
        <v>271</v>
      </c>
      <c r="AA139" s="224" t="s">
        <v>300</v>
      </c>
      <c r="AB139" s="360" t="s">
        <v>504</v>
      </c>
      <c r="AC139" s="218"/>
      <c r="AD139" s="218"/>
      <c r="AE139" s="218"/>
      <c r="AF139" s="218"/>
      <c r="AG139" s="218"/>
      <c r="AH139" s="218"/>
      <c r="AI139" s="221"/>
      <c r="AJ139" s="357"/>
      <c r="AK139" s="218"/>
      <c r="AL139" s="221"/>
      <c r="AM139" s="357"/>
      <c r="AN139" s="218"/>
      <c r="AO139" s="218"/>
      <c r="AP139" s="218"/>
      <c r="AQ139" s="218"/>
      <c r="AR139" s="218"/>
      <c r="AS139" s="218"/>
      <c r="AT139" s="221"/>
      <c r="AU139" s="219"/>
      <c r="AV139" s="357"/>
      <c r="AW139" s="218"/>
      <c r="AX139" s="218"/>
      <c r="AY139" s="218"/>
      <c r="AZ139" s="218"/>
      <c r="BA139" s="218"/>
      <c r="BB139" s="218"/>
      <c r="BC139" s="221"/>
      <c r="BD139" s="357"/>
      <c r="BE139" s="218"/>
      <c r="BF139" s="218"/>
      <c r="BG139" s="218"/>
      <c r="BH139" s="218"/>
      <c r="BI139" s="218"/>
      <c r="BJ139" s="218"/>
      <c r="BK139" s="218"/>
      <c r="BL139" s="218"/>
      <c r="BM139" s="218"/>
      <c r="BN139" s="218"/>
      <c r="BO139" s="221"/>
      <c r="BP139" s="357"/>
      <c r="BQ139" s="218"/>
      <c r="BR139" s="218"/>
      <c r="BS139" s="218"/>
      <c r="BT139" s="218"/>
      <c r="BU139" s="218"/>
      <c r="BV139" s="218"/>
      <c r="BW139" s="218"/>
      <c r="BX139" s="218"/>
      <c r="BY139" s="218"/>
      <c r="BZ139" s="218"/>
      <c r="CA139" s="218"/>
      <c r="CB139" s="218"/>
      <c r="CC139" s="221"/>
      <c r="CD139" s="357"/>
      <c r="CE139" s="218"/>
      <c r="CF139" s="218"/>
      <c r="CG139" s="218"/>
      <c r="CH139" s="218"/>
      <c r="CI139" s="218"/>
      <c r="CJ139" s="218"/>
      <c r="CK139" s="218"/>
      <c r="CL139" s="218"/>
      <c r="CM139" s="221"/>
    </row>
    <row r="140" spans="2:119" s="175" customFormat="1" ht="11.45" customHeight="1">
      <c r="B140" s="357" t="s">
        <v>505</v>
      </c>
      <c r="C140" s="218"/>
      <c r="D140" s="218"/>
      <c r="E140" s="218"/>
      <c r="F140" s="218"/>
      <c r="G140" s="218"/>
      <c r="H140" s="218"/>
      <c r="I140" s="218"/>
      <c r="J140" s="219"/>
      <c r="K140" s="219"/>
      <c r="L140" s="219"/>
      <c r="M140" s="219"/>
      <c r="N140" s="219"/>
      <c r="O140" s="219"/>
      <c r="P140" s="219"/>
      <c r="Q140" s="219"/>
      <c r="R140" s="219"/>
      <c r="S140" s="219"/>
      <c r="T140" s="219" t="s">
        <v>224</v>
      </c>
      <c r="U140" s="219"/>
      <c r="V140" s="219"/>
      <c r="W140" s="219"/>
      <c r="X140" s="219"/>
      <c r="Z140" s="224" t="s">
        <v>271</v>
      </c>
      <c r="AA140" s="224" t="s">
        <v>300</v>
      </c>
      <c r="AB140" s="357" t="s">
        <v>505</v>
      </c>
      <c r="AC140" s="218"/>
      <c r="AD140" s="218"/>
      <c r="AE140" s="218"/>
      <c r="AF140" s="218"/>
      <c r="AG140" s="218"/>
      <c r="AH140" s="218"/>
      <c r="AI140" s="221"/>
      <c r="AJ140" s="357"/>
      <c r="AK140" s="218"/>
      <c r="AL140" s="221"/>
      <c r="AM140" s="357"/>
      <c r="AN140" s="218"/>
      <c r="AO140" s="218"/>
      <c r="AP140" s="218"/>
      <c r="AQ140" s="218"/>
      <c r="AR140" s="218"/>
      <c r="AS140" s="218"/>
      <c r="AT140" s="221"/>
      <c r="AU140" s="219"/>
      <c r="AV140" s="357"/>
      <c r="AW140" s="218"/>
      <c r="AX140" s="218"/>
      <c r="AY140" s="218"/>
      <c r="AZ140" s="218"/>
      <c r="BA140" s="218"/>
      <c r="BB140" s="218"/>
      <c r="BC140" s="221"/>
      <c r="BD140" s="357"/>
      <c r="BE140" s="218"/>
      <c r="BF140" s="218"/>
      <c r="BG140" s="218"/>
      <c r="BH140" s="218"/>
      <c r="BI140" s="218"/>
      <c r="BJ140" s="218"/>
      <c r="BK140" s="218"/>
      <c r="BL140" s="218"/>
      <c r="BM140" s="218"/>
      <c r="BN140" s="218"/>
      <c r="BO140" s="221"/>
      <c r="BP140" s="357"/>
      <c r="BQ140" s="218"/>
      <c r="BR140" s="218"/>
      <c r="BS140" s="218"/>
      <c r="BT140" s="218"/>
      <c r="BU140" s="218"/>
      <c r="BV140" s="218"/>
      <c r="BW140" s="218"/>
      <c r="BX140" s="218"/>
      <c r="BY140" s="218"/>
      <c r="BZ140" s="218"/>
      <c r="CA140" s="218"/>
      <c r="CB140" s="218"/>
      <c r="CC140" s="221"/>
      <c r="CD140" s="357"/>
      <c r="CE140" s="218"/>
      <c r="CF140" s="218"/>
      <c r="CG140" s="218"/>
      <c r="CH140" s="218"/>
      <c r="CI140" s="218"/>
      <c r="CJ140" s="218"/>
      <c r="CK140" s="218"/>
      <c r="CL140" s="218"/>
      <c r="CM140" s="221"/>
    </row>
    <row r="141" spans="2:119" s="175" customFormat="1" ht="11.45" customHeight="1">
      <c r="B141" s="357" t="s">
        <v>506</v>
      </c>
      <c r="C141" s="218"/>
      <c r="D141" s="218"/>
      <c r="E141" s="218"/>
      <c r="F141" s="218"/>
      <c r="G141" s="218"/>
      <c r="H141" s="218"/>
      <c r="I141" s="218"/>
      <c r="J141" s="219"/>
      <c r="K141" s="219"/>
      <c r="L141" s="219"/>
      <c r="M141" s="219"/>
      <c r="N141" s="219"/>
      <c r="O141" s="219"/>
      <c r="P141" s="219"/>
      <c r="Q141" s="219"/>
      <c r="R141" s="219"/>
      <c r="S141" s="219"/>
      <c r="T141" s="219" t="s">
        <v>224</v>
      </c>
      <c r="U141" s="219"/>
      <c r="V141" s="219"/>
      <c r="W141" s="219"/>
      <c r="X141" s="219"/>
      <c r="Z141" s="224" t="s">
        <v>271</v>
      </c>
      <c r="AA141" s="224" t="s">
        <v>300</v>
      </c>
      <c r="AB141" s="357" t="s">
        <v>506</v>
      </c>
      <c r="AC141" s="218"/>
      <c r="AD141" s="218"/>
      <c r="AE141" s="218"/>
      <c r="AF141" s="218"/>
      <c r="AG141" s="218"/>
      <c r="AH141" s="218"/>
      <c r="AI141" s="221"/>
      <c r="AJ141" s="357"/>
      <c r="AK141" s="218"/>
      <c r="AL141" s="221"/>
      <c r="AM141" s="357"/>
      <c r="AN141" s="218"/>
      <c r="AO141" s="218"/>
      <c r="AP141" s="218"/>
      <c r="AQ141" s="218"/>
      <c r="AR141" s="218"/>
      <c r="AS141" s="218"/>
      <c r="AT141" s="221"/>
      <c r="AU141" s="219"/>
      <c r="AV141" s="357"/>
      <c r="AW141" s="218"/>
      <c r="AX141" s="218"/>
      <c r="AY141" s="218"/>
      <c r="AZ141" s="218"/>
      <c r="BA141" s="218"/>
      <c r="BB141" s="218"/>
      <c r="BC141" s="221"/>
      <c r="BD141" s="357"/>
      <c r="BE141" s="218"/>
      <c r="BF141" s="218"/>
      <c r="BG141" s="218"/>
      <c r="BH141" s="218"/>
      <c r="BI141" s="218"/>
      <c r="BJ141" s="218"/>
      <c r="BK141" s="218"/>
      <c r="BL141" s="218"/>
      <c r="BM141" s="218"/>
      <c r="BN141" s="218"/>
      <c r="BO141" s="221"/>
      <c r="BP141" s="357"/>
      <c r="BQ141" s="218"/>
      <c r="BR141" s="218"/>
      <c r="BS141" s="218"/>
      <c r="BT141" s="218"/>
      <c r="BU141" s="218"/>
      <c r="BV141" s="218"/>
      <c r="BW141" s="218"/>
      <c r="BX141" s="218"/>
      <c r="BY141" s="218"/>
      <c r="BZ141" s="218"/>
      <c r="CA141" s="218"/>
      <c r="CB141" s="218"/>
      <c r="CC141" s="221"/>
      <c r="CD141" s="357"/>
      <c r="CE141" s="218"/>
      <c r="CF141" s="218"/>
      <c r="CG141" s="218"/>
      <c r="CH141" s="218"/>
      <c r="CI141" s="218"/>
      <c r="CJ141" s="218"/>
      <c r="CK141" s="218"/>
      <c r="CL141" s="218"/>
      <c r="CM141" s="221"/>
    </row>
    <row r="142" spans="2:119" s="175" customFormat="1" ht="11.45" customHeight="1">
      <c r="B142" s="357" t="s">
        <v>507</v>
      </c>
      <c r="C142" s="218"/>
      <c r="D142" s="218"/>
      <c r="E142" s="218"/>
      <c r="F142" s="218"/>
      <c r="G142" s="218"/>
      <c r="H142" s="218"/>
      <c r="I142" s="218"/>
      <c r="J142" s="219"/>
      <c r="K142" s="219"/>
      <c r="L142" s="219"/>
      <c r="M142" s="219"/>
      <c r="N142" s="219"/>
      <c r="O142" s="219"/>
      <c r="P142" s="219"/>
      <c r="Q142" s="219"/>
      <c r="R142" s="219"/>
      <c r="S142" s="219"/>
      <c r="T142" s="219" t="s">
        <v>224</v>
      </c>
      <c r="U142" s="219"/>
      <c r="V142" s="219"/>
      <c r="W142" s="219"/>
      <c r="X142" s="219"/>
      <c r="Z142" s="224" t="s">
        <v>271</v>
      </c>
      <c r="AA142" s="224" t="s">
        <v>300</v>
      </c>
      <c r="AB142" s="357" t="s">
        <v>507</v>
      </c>
      <c r="AC142" s="218"/>
      <c r="AD142" s="218"/>
      <c r="AE142" s="218"/>
      <c r="AF142" s="218"/>
      <c r="AG142" s="218"/>
      <c r="AH142" s="218"/>
      <c r="AI142" s="221"/>
      <c r="AJ142" s="357"/>
      <c r="AK142" s="218"/>
      <c r="AL142" s="221"/>
      <c r="AM142" s="357"/>
      <c r="AN142" s="218"/>
      <c r="AO142" s="218"/>
      <c r="AP142" s="218"/>
      <c r="AQ142" s="218"/>
      <c r="AR142" s="218"/>
      <c r="AS142" s="218"/>
      <c r="AT142" s="221"/>
      <c r="AU142" s="219"/>
      <c r="AV142" s="357"/>
      <c r="AW142" s="218"/>
      <c r="AX142" s="218"/>
      <c r="AY142" s="218"/>
      <c r="AZ142" s="218"/>
      <c r="BA142" s="218"/>
      <c r="BB142" s="218"/>
      <c r="BC142" s="221"/>
      <c r="BD142" s="357"/>
      <c r="BE142" s="218"/>
      <c r="BF142" s="218"/>
      <c r="BG142" s="218"/>
      <c r="BH142" s="218"/>
      <c r="BI142" s="218"/>
      <c r="BJ142" s="218"/>
      <c r="BK142" s="218"/>
      <c r="BL142" s="218"/>
      <c r="BM142" s="218"/>
      <c r="BN142" s="218"/>
      <c r="BO142" s="221"/>
      <c r="BP142" s="357"/>
      <c r="BQ142" s="218"/>
      <c r="BR142" s="218"/>
      <c r="BS142" s="218"/>
      <c r="BT142" s="218"/>
      <c r="BU142" s="218"/>
      <c r="BV142" s="218"/>
      <c r="BW142" s="218"/>
      <c r="BX142" s="218"/>
      <c r="BY142" s="218"/>
      <c r="BZ142" s="218"/>
      <c r="CA142" s="218"/>
      <c r="CB142" s="218"/>
      <c r="CC142" s="221"/>
      <c r="CD142" s="357"/>
      <c r="CE142" s="218"/>
      <c r="CF142" s="218"/>
      <c r="CG142" s="218"/>
      <c r="CH142" s="218"/>
      <c r="CI142" s="218"/>
      <c r="CJ142" s="218"/>
      <c r="CK142" s="218"/>
      <c r="CL142" s="218"/>
      <c r="CM142" s="221"/>
    </row>
    <row r="143" spans="2:119" s="175" customFormat="1" ht="11.45" customHeight="1">
      <c r="B143" s="357" t="s">
        <v>508</v>
      </c>
      <c r="C143" s="218"/>
      <c r="D143" s="218"/>
      <c r="E143" s="218"/>
      <c r="F143" s="218"/>
      <c r="G143" s="218"/>
      <c r="H143" s="218"/>
      <c r="I143" s="218"/>
      <c r="J143" s="219"/>
      <c r="K143" s="219"/>
      <c r="L143" s="219"/>
      <c r="M143" s="219"/>
      <c r="N143" s="219"/>
      <c r="O143" s="219"/>
      <c r="P143" s="219"/>
      <c r="Q143" s="219"/>
      <c r="R143" s="219"/>
      <c r="S143" s="219"/>
      <c r="T143" s="219" t="s">
        <v>224</v>
      </c>
      <c r="U143" s="219"/>
      <c r="V143" s="219"/>
      <c r="W143" s="219"/>
      <c r="X143" s="219"/>
      <c r="Z143" s="224" t="s">
        <v>271</v>
      </c>
      <c r="AA143" s="224" t="s">
        <v>300</v>
      </c>
      <c r="AB143" s="357" t="s">
        <v>508</v>
      </c>
      <c r="AC143" s="218"/>
      <c r="AD143" s="218"/>
      <c r="AE143" s="218"/>
      <c r="AF143" s="218"/>
      <c r="AG143" s="218"/>
      <c r="AH143" s="218"/>
      <c r="AI143" s="221"/>
      <c r="AJ143" s="357"/>
      <c r="AK143" s="218"/>
      <c r="AL143" s="221"/>
      <c r="AM143" s="357"/>
      <c r="AN143" s="218"/>
      <c r="AO143" s="218"/>
      <c r="AP143" s="218"/>
      <c r="AQ143" s="218"/>
      <c r="AR143" s="218"/>
      <c r="AS143" s="218"/>
      <c r="AT143" s="221"/>
      <c r="AU143" s="219"/>
      <c r="AV143" s="357"/>
      <c r="AW143" s="218"/>
      <c r="AX143" s="218"/>
      <c r="AY143" s="218"/>
      <c r="AZ143" s="218"/>
      <c r="BA143" s="218"/>
      <c r="BB143" s="218"/>
      <c r="BC143" s="221"/>
      <c r="BD143" s="357"/>
      <c r="BE143" s="218"/>
      <c r="BF143" s="218"/>
      <c r="BG143" s="218"/>
      <c r="BH143" s="218"/>
      <c r="BI143" s="218"/>
      <c r="BJ143" s="218"/>
      <c r="BK143" s="218"/>
      <c r="BL143" s="218"/>
      <c r="BM143" s="218"/>
      <c r="BN143" s="218"/>
      <c r="BO143" s="221"/>
      <c r="BP143" s="357"/>
      <c r="BQ143" s="218"/>
      <c r="BR143" s="218"/>
      <c r="BS143" s="218"/>
      <c r="BT143" s="218"/>
      <c r="BU143" s="218"/>
      <c r="BV143" s="218"/>
      <c r="BW143" s="218"/>
      <c r="BX143" s="218"/>
      <c r="BY143" s="218"/>
      <c r="BZ143" s="218"/>
      <c r="CA143" s="218"/>
      <c r="CB143" s="218"/>
      <c r="CC143" s="221"/>
      <c r="CD143" s="357"/>
      <c r="CE143" s="218"/>
      <c r="CF143" s="218"/>
      <c r="CG143" s="218"/>
      <c r="CH143" s="218"/>
      <c r="CI143" s="218"/>
      <c r="CJ143" s="218"/>
      <c r="CK143" s="218"/>
      <c r="CL143" s="218"/>
      <c r="CM143" s="221"/>
    </row>
    <row r="144" spans="2:119" s="175" customFormat="1" ht="11.45" customHeight="1">
      <c r="B144" s="357" t="s">
        <v>509</v>
      </c>
      <c r="C144" s="218"/>
      <c r="D144" s="218"/>
      <c r="E144" s="218"/>
      <c r="F144" s="218"/>
      <c r="G144" s="218"/>
      <c r="H144" s="218"/>
      <c r="I144" s="218"/>
      <c r="J144" s="219"/>
      <c r="K144" s="219"/>
      <c r="L144" s="219"/>
      <c r="M144" s="219"/>
      <c r="N144" s="219"/>
      <c r="O144" s="219"/>
      <c r="P144" s="219"/>
      <c r="Q144" s="219"/>
      <c r="R144" s="219"/>
      <c r="S144" s="219"/>
      <c r="T144" s="219" t="s">
        <v>224</v>
      </c>
      <c r="U144" s="219"/>
      <c r="V144" s="219"/>
      <c r="W144" s="219"/>
      <c r="X144" s="219"/>
      <c r="Z144" s="224" t="s">
        <v>271</v>
      </c>
      <c r="AA144" s="224" t="s">
        <v>300</v>
      </c>
      <c r="AB144" s="357" t="s">
        <v>509</v>
      </c>
      <c r="AC144" s="218"/>
      <c r="AD144" s="218"/>
      <c r="AE144" s="218"/>
      <c r="AF144" s="218"/>
      <c r="AG144" s="218"/>
      <c r="AH144" s="218"/>
      <c r="AI144" s="221"/>
      <c r="AJ144" s="357"/>
      <c r="AK144" s="218"/>
      <c r="AL144" s="221"/>
      <c r="AM144" s="357"/>
      <c r="AN144" s="218"/>
      <c r="AO144" s="218"/>
      <c r="AP144" s="218"/>
      <c r="AQ144" s="218"/>
      <c r="AR144" s="218"/>
      <c r="AS144" s="218"/>
      <c r="AT144" s="221"/>
      <c r="AU144" s="219"/>
      <c r="AV144" s="357"/>
      <c r="AW144" s="218"/>
      <c r="AX144" s="218"/>
      <c r="AY144" s="218"/>
      <c r="AZ144" s="218"/>
      <c r="BA144" s="218"/>
      <c r="BB144" s="218"/>
      <c r="BC144" s="221"/>
      <c r="BD144" s="357"/>
      <c r="BE144" s="218"/>
      <c r="BF144" s="218"/>
      <c r="BG144" s="218"/>
      <c r="BH144" s="218"/>
      <c r="BI144" s="218"/>
      <c r="BJ144" s="218"/>
      <c r="BK144" s="218"/>
      <c r="BL144" s="218"/>
      <c r="BM144" s="218"/>
      <c r="BN144" s="218"/>
      <c r="BO144" s="221"/>
      <c r="BP144" s="357"/>
      <c r="BQ144" s="218"/>
      <c r="BR144" s="218"/>
      <c r="BS144" s="218"/>
      <c r="BT144" s="218"/>
      <c r="BU144" s="218"/>
      <c r="BV144" s="218"/>
      <c r="BW144" s="218"/>
      <c r="BX144" s="218"/>
      <c r="BY144" s="218"/>
      <c r="BZ144" s="218"/>
      <c r="CA144" s="218"/>
      <c r="CB144" s="218"/>
      <c r="CC144" s="221"/>
      <c r="CD144" s="357"/>
      <c r="CE144" s="218"/>
      <c r="CF144" s="218"/>
      <c r="CG144" s="218"/>
      <c r="CH144" s="218"/>
      <c r="CI144" s="218"/>
      <c r="CJ144" s="218"/>
      <c r="CK144" s="218"/>
      <c r="CL144" s="218"/>
      <c r="CM144" s="221"/>
    </row>
    <row r="145" spans="2:91" s="175" customFormat="1" ht="11.45" customHeight="1">
      <c r="B145" s="357" t="s">
        <v>510</v>
      </c>
      <c r="C145" s="218"/>
      <c r="D145" s="218"/>
      <c r="E145" s="218"/>
      <c r="F145" s="218"/>
      <c r="G145" s="218"/>
      <c r="H145" s="218"/>
      <c r="I145" s="218"/>
      <c r="J145" s="219"/>
      <c r="K145" s="219"/>
      <c r="L145" s="219"/>
      <c r="M145" s="219"/>
      <c r="N145" s="219"/>
      <c r="O145" s="219"/>
      <c r="P145" s="219"/>
      <c r="Q145" s="219"/>
      <c r="R145" s="219"/>
      <c r="S145" s="219"/>
      <c r="T145" s="219" t="s">
        <v>224</v>
      </c>
      <c r="U145" s="219"/>
      <c r="V145" s="219"/>
      <c r="W145" s="219"/>
      <c r="X145" s="219"/>
      <c r="Z145" s="224" t="s">
        <v>271</v>
      </c>
      <c r="AA145" s="224" t="s">
        <v>300</v>
      </c>
      <c r="AB145" s="357" t="s">
        <v>510</v>
      </c>
      <c r="AC145" s="218"/>
      <c r="AD145" s="218"/>
      <c r="AE145" s="218"/>
      <c r="AF145" s="218"/>
      <c r="AG145" s="218"/>
      <c r="AH145" s="218"/>
      <c r="AI145" s="221"/>
      <c r="AJ145" s="357"/>
      <c r="AK145" s="218"/>
      <c r="AL145" s="221"/>
      <c r="AM145" s="357"/>
      <c r="AN145" s="218"/>
      <c r="AO145" s="218"/>
      <c r="AP145" s="218"/>
      <c r="AQ145" s="218"/>
      <c r="AR145" s="218"/>
      <c r="AS145" s="218"/>
      <c r="AT145" s="221"/>
      <c r="AU145" s="219"/>
      <c r="AV145" s="357"/>
      <c r="AW145" s="218"/>
      <c r="AX145" s="218"/>
      <c r="AY145" s="218"/>
      <c r="AZ145" s="218"/>
      <c r="BA145" s="218"/>
      <c r="BB145" s="218"/>
      <c r="BC145" s="221"/>
      <c r="BD145" s="357"/>
      <c r="BE145" s="218"/>
      <c r="BF145" s="218"/>
      <c r="BG145" s="218"/>
      <c r="BH145" s="218"/>
      <c r="BI145" s="218"/>
      <c r="BJ145" s="218"/>
      <c r="BK145" s="218"/>
      <c r="BL145" s="218"/>
      <c r="BM145" s="218"/>
      <c r="BN145" s="218"/>
      <c r="BO145" s="221"/>
      <c r="BP145" s="357"/>
      <c r="BQ145" s="218"/>
      <c r="BR145" s="218"/>
      <c r="BS145" s="218"/>
      <c r="BT145" s="218"/>
      <c r="BU145" s="218"/>
      <c r="BV145" s="218"/>
      <c r="BW145" s="218"/>
      <c r="BX145" s="218"/>
      <c r="BY145" s="218"/>
      <c r="BZ145" s="218"/>
      <c r="CA145" s="218"/>
      <c r="CB145" s="218"/>
      <c r="CC145" s="221"/>
      <c r="CD145" s="357"/>
      <c r="CE145" s="218"/>
      <c r="CF145" s="218"/>
      <c r="CG145" s="218"/>
      <c r="CH145" s="218"/>
      <c r="CI145" s="218"/>
      <c r="CJ145" s="218"/>
      <c r="CK145" s="218"/>
      <c r="CL145" s="218"/>
      <c r="CM145" s="221"/>
    </row>
    <row r="146" spans="2:91" s="175" customFormat="1" ht="11.45" customHeight="1">
      <c r="B146" s="357" t="s">
        <v>511</v>
      </c>
      <c r="C146" s="218"/>
      <c r="D146" s="218"/>
      <c r="E146" s="218"/>
      <c r="F146" s="218"/>
      <c r="G146" s="218"/>
      <c r="H146" s="218"/>
      <c r="I146" s="218"/>
      <c r="J146" s="219"/>
      <c r="K146" s="219"/>
      <c r="L146" s="219"/>
      <c r="M146" s="219"/>
      <c r="N146" s="219"/>
      <c r="O146" s="219"/>
      <c r="P146" s="219"/>
      <c r="Q146" s="219"/>
      <c r="R146" s="219"/>
      <c r="S146" s="219"/>
      <c r="T146" s="219" t="s">
        <v>224</v>
      </c>
      <c r="U146" s="219"/>
      <c r="V146" s="219"/>
      <c r="W146" s="219"/>
      <c r="X146" s="219"/>
      <c r="Z146" s="224" t="s">
        <v>271</v>
      </c>
      <c r="AA146" s="224" t="s">
        <v>300</v>
      </c>
      <c r="AB146" s="357" t="s">
        <v>511</v>
      </c>
      <c r="AC146" s="218"/>
      <c r="AD146" s="218"/>
      <c r="AE146" s="218"/>
      <c r="AF146" s="218"/>
      <c r="AG146" s="218"/>
      <c r="AH146" s="218"/>
      <c r="AI146" s="221"/>
      <c r="AJ146" s="357"/>
      <c r="AK146" s="218"/>
      <c r="AL146" s="221"/>
      <c r="AM146" s="357"/>
      <c r="AN146" s="218"/>
      <c r="AO146" s="218"/>
      <c r="AP146" s="218"/>
      <c r="AQ146" s="218"/>
      <c r="AR146" s="218"/>
      <c r="AS146" s="218"/>
      <c r="AT146" s="221"/>
      <c r="AU146" s="219"/>
      <c r="AV146" s="357"/>
      <c r="AW146" s="218"/>
      <c r="AX146" s="218"/>
      <c r="AY146" s="218"/>
      <c r="AZ146" s="218"/>
      <c r="BA146" s="218"/>
      <c r="BB146" s="218"/>
      <c r="BC146" s="221"/>
      <c r="BD146" s="357"/>
      <c r="BE146" s="218"/>
      <c r="BF146" s="218"/>
      <c r="BG146" s="218"/>
      <c r="BH146" s="218"/>
      <c r="BI146" s="218"/>
      <c r="BJ146" s="218"/>
      <c r="BK146" s="218"/>
      <c r="BL146" s="218"/>
      <c r="BM146" s="218"/>
      <c r="BN146" s="218"/>
      <c r="BO146" s="221"/>
      <c r="BP146" s="357"/>
      <c r="BQ146" s="218"/>
      <c r="BR146" s="218"/>
      <c r="BS146" s="218"/>
      <c r="BT146" s="218"/>
      <c r="BU146" s="218"/>
      <c r="BV146" s="218"/>
      <c r="BW146" s="218"/>
      <c r="BX146" s="218"/>
      <c r="BY146" s="218"/>
      <c r="BZ146" s="218"/>
      <c r="CA146" s="218"/>
      <c r="CB146" s="218"/>
      <c r="CC146" s="221"/>
      <c r="CD146" s="357"/>
      <c r="CE146" s="218"/>
      <c r="CF146" s="218"/>
      <c r="CG146" s="218"/>
      <c r="CH146" s="218"/>
      <c r="CI146" s="218"/>
      <c r="CJ146" s="218"/>
      <c r="CK146" s="218"/>
      <c r="CL146" s="218"/>
      <c r="CM146" s="221"/>
    </row>
    <row r="147" spans="2:91" s="175" customFormat="1" ht="11.45" customHeight="1">
      <c r="B147" s="357" t="s">
        <v>512</v>
      </c>
      <c r="C147" s="218"/>
      <c r="D147" s="218"/>
      <c r="E147" s="218"/>
      <c r="F147" s="218"/>
      <c r="G147" s="218"/>
      <c r="H147" s="218"/>
      <c r="I147" s="218"/>
      <c r="J147" s="219"/>
      <c r="K147" s="219"/>
      <c r="L147" s="219"/>
      <c r="M147" s="219"/>
      <c r="N147" s="219"/>
      <c r="O147" s="219"/>
      <c r="P147" s="219"/>
      <c r="Q147" s="219"/>
      <c r="R147" s="219"/>
      <c r="S147" s="219"/>
      <c r="T147" s="219" t="s">
        <v>224</v>
      </c>
      <c r="U147" s="219"/>
      <c r="V147" s="219"/>
      <c r="W147" s="219"/>
      <c r="X147" s="219"/>
      <c r="Z147" s="224" t="s">
        <v>271</v>
      </c>
      <c r="AA147" s="224" t="s">
        <v>300</v>
      </c>
      <c r="AB147" s="357" t="s">
        <v>512</v>
      </c>
      <c r="AC147" s="218"/>
      <c r="AD147" s="218"/>
      <c r="AE147" s="218"/>
      <c r="AF147" s="218"/>
      <c r="AG147" s="218"/>
      <c r="AH147" s="218"/>
      <c r="AI147" s="221"/>
      <c r="AJ147" s="357"/>
      <c r="AK147" s="218"/>
      <c r="AL147" s="221"/>
      <c r="AM147" s="357"/>
      <c r="AN147" s="218"/>
      <c r="AO147" s="218"/>
      <c r="AP147" s="218"/>
      <c r="AQ147" s="218"/>
      <c r="AR147" s="218"/>
      <c r="AS147" s="218"/>
      <c r="AT147" s="221"/>
      <c r="AU147" s="219"/>
      <c r="AV147" s="357"/>
      <c r="AW147" s="218"/>
      <c r="AX147" s="218"/>
      <c r="AY147" s="218"/>
      <c r="AZ147" s="218"/>
      <c r="BA147" s="218"/>
      <c r="BB147" s="218"/>
      <c r="BC147" s="221"/>
      <c r="BD147" s="357"/>
      <c r="BE147" s="218"/>
      <c r="BF147" s="218"/>
      <c r="BG147" s="218"/>
      <c r="BH147" s="218"/>
      <c r="BI147" s="218"/>
      <c r="BJ147" s="218"/>
      <c r="BK147" s="218"/>
      <c r="BL147" s="218"/>
      <c r="BM147" s="218"/>
      <c r="BN147" s="218"/>
      <c r="BO147" s="221"/>
      <c r="BP147" s="357"/>
      <c r="BQ147" s="218"/>
      <c r="BR147" s="218"/>
      <c r="BS147" s="218"/>
      <c r="BT147" s="218"/>
      <c r="BU147" s="218"/>
      <c r="BV147" s="218"/>
      <c r="BW147" s="218"/>
      <c r="BX147" s="218"/>
      <c r="BY147" s="218"/>
      <c r="BZ147" s="218"/>
      <c r="CA147" s="218"/>
      <c r="CB147" s="218"/>
      <c r="CC147" s="221"/>
      <c r="CD147" s="357"/>
      <c r="CE147" s="218"/>
      <c r="CF147" s="218"/>
      <c r="CG147" s="218"/>
      <c r="CH147" s="218"/>
      <c r="CI147" s="218"/>
      <c r="CJ147" s="218"/>
      <c r="CK147" s="218"/>
      <c r="CL147" s="218"/>
      <c r="CM147" s="221"/>
    </row>
    <row r="148" spans="2:91" s="175" customFormat="1" ht="11.45" customHeight="1">
      <c r="B148" s="357" t="s">
        <v>513</v>
      </c>
      <c r="C148" s="218"/>
      <c r="D148" s="218"/>
      <c r="E148" s="218"/>
      <c r="F148" s="218"/>
      <c r="G148" s="218"/>
      <c r="H148" s="218"/>
      <c r="I148" s="218"/>
      <c r="J148" s="219"/>
      <c r="K148" s="219"/>
      <c r="L148" s="219"/>
      <c r="M148" s="219"/>
      <c r="N148" s="219"/>
      <c r="O148" s="219"/>
      <c r="P148" s="219"/>
      <c r="Q148" s="219"/>
      <c r="R148" s="219"/>
      <c r="S148" s="219"/>
      <c r="T148" s="219" t="s">
        <v>224</v>
      </c>
      <c r="U148" s="219"/>
      <c r="V148" s="219"/>
      <c r="W148" s="219"/>
      <c r="X148" s="219"/>
      <c r="Z148" s="224" t="s">
        <v>271</v>
      </c>
      <c r="AA148" s="224" t="s">
        <v>300</v>
      </c>
      <c r="AB148" s="357" t="s">
        <v>513</v>
      </c>
      <c r="AC148" s="218"/>
      <c r="AD148" s="218"/>
      <c r="AE148" s="218"/>
      <c r="AF148" s="218"/>
      <c r="AG148" s="218"/>
      <c r="AH148" s="218"/>
      <c r="AI148" s="221"/>
      <c r="AJ148" s="357"/>
      <c r="AK148" s="218"/>
      <c r="AL148" s="221"/>
      <c r="AM148" s="357"/>
      <c r="AN148" s="218"/>
      <c r="AO148" s="218"/>
      <c r="AP148" s="218"/>
      <c r="AQ148" s="218"/>
      <c r="AR148" s="218"/>
      <c r="AS148" s="218"/>
      <c r="AT148" s="221"/>
      <c r="AU148" s="219"/>
      <c r="AV148" s="357"/>
      <c r="AW148" s="218"/>
      <c r="AX148" s="218"/>
      <c r="AY148" s="218"/>
      <c r="AZ148" s="218"/>
      <c r="BA148" s="218"/>
      <c r="BB148" s="218"/>
      <c r="BC148" s="221"/>
      <c r="BD148" s="357"/>
      <c r="BE148" s="218"/>
      <c r="BF148" s="218"/>
      <c r="BG148" s="218"/>
      <c r="BH148" s="218"/>
      <c r="BI148" s="218"/>
      <c r="BJ148" s="218"/>
      <c r="BK148" s="218"/>
      <c r="BL148" s="218"/>
      <c r="BM148" s="218"/>
      <c r="BN148" s="218"/>
      <c r="BO148" s="221"/>
      <c r="BP148" s="357"/>
      <c r="BQ148" s="218"/>
      <c r="BR148" s="218"/>
      <c r="BS148" s="218"/>
      <c r="BT148" s="218"/>
      <c r="BU148" s="218"/>
      <c r="BV148" s="218"/>
      <c r="BW148" s="218"/>
      <c r="BX148" s="218"/>
      <c r="BY148" s="218"/>
      <c r="BZ148" s="218"/>
      <c r="CA148" s="218"/>
      <c r="CB148" s="218"/>
      <c r="CC148" s="221"/>
      <c r="CD148" s="357"/>
      <c r="CE148" s="218"/>
      <c r="CF148" s="218"/>
      <c r="CG148" s="218"/>
      <c r="CH148" s="218"/>
      <c r="CI148" s="218"/>
      <c r="CJ148" s="218"/>
      <c r="CK148" s="218"/>
      <c r="CL148" s="218"/>
      <c r="CM148" s="221"/>
    </row>
    <row r="149" spans="2:91" s="175" customFormat="1" ht="11.45" customHeight="1">
      <c r="B149" s="357" t="s">
        <v>514</v>
      </c>
      <c r="C149" s="218"/>
      <c r="D149" s="218"/>
      <c r="E149" s="218"/>
      <c r="F149" s="218"/>
      <c r="G149" s="218"/>
      <c r="H149" s="218"/>
      <c r="I149" s="218"/>
      <c r="J149" s="219"/>
      <c r="K149" s="219"/>
      <c r="L149" s="219"/>
      <c r="M149" s="219"/>
      <c r="N149" s="219"/>
      <c r="O149" s="219"/>
      <c r="P149" s="219"/>
      <c r="Q149" s="219"/>
      <c r="R149" s="219"/>
      <c r="S149" s="219"/>
      <c r="T149" s="219" t="s">
        <v>224</v>
      </c>
      <c r="U149" s="219"/>
      <c r="V149" s="219"/>
      <c r="W149" s="219"/>
      <c r="X149" s="219"/>
      <c r="Z149" s="224" t="s">
        <v>271</v>
      </c>
      <c r="AA149" s="224" t="s">
        <v>300</v>
      </c>
      <c r="AB149" s="357" t="s">
        <v>514</v>
      </c>
      <c r="AC149" s="218"/>
      <c r="AD149" s="218"/>
      <c r="AE149" s="218"/>
      <c r="AF149" s="218"/>
      <c r="AG149" s="218"/>
      <c r="AH149" s="218"/>
      <c r="AI149" s="221"/>
      <c r="AJ149" s="357"/>
      <c r="AK149" s="218"/>
      <c r="AL149" s="221"/>
      <c r="AM149" s="357"/>
      <c r="AN149" s="218"/>
      <c r="AO149" s="218"/>
      <c r="AP149" s="218"/>
      <c r="AQ149" s="218"/>
      <c r="AR149" s="218"/>
      <c r="AS149" s="218"/>
      <c r="AT149" s="221"/>
      <c r="AU149" s="219"/>
      <c r="AV149" s="357"/>
      <c r="AW149" s="218"/>
      <c r="AX149" s="218"/>
      <c r="AY149" s="218"/>
      <c r="AZ149" s="218"/>
      <c r="BA149" s="218"/>
      <c r="BB149" s="218"/>
      <c r="BC149" s="221"/>
      <c r="BD149" s="357"/>
      <c r="BE149" s="218"/>
      <c r="BF149" s="218"/>
      <c r="BG149" s="218"/>
      <c r="BH149" s="218"/>
      <c r="BI149" s="218"/>
      <c r="BJ149" s="218"/>
      <c r="BK149" s="218"/>
      <c r="BL149" s="218"/>
      <c r="BM149" s="218"/>
      <c r="BN149" s="218"/>
      <c r="BO149" s="221"/>
      <c r="BP149" s="357"/>
      <c r="BQ149" s="218"/>
      <c r="BR149" s="218"/>
      <c r="BS149" s="218"/>
      <c r="BT149" s="218"/>
      <c r="BU149" s="218"/>
      <c r="BV149" s="218"/>
      <c r="BW149" s="218"/>
      <c r="BX149" s="218"/>
      <c r="BY149" s="218"/>
      <c r="BZ149" s="218"/>
      <c r="CA149" s="218"/>
      <c r="CB149" s="218"/>
      <c r="CC149" s="221"/>
      <c r="CD149" s="357"/>
      <c r="CE149" s="218"/>
      <c r="CF149" s="218"/>
      <c r="CG149" s="218"/>
      <c r="CH149" s="218"/>
      <c r="CI149" s="218"/>
      <c r="CJ149" s="218"/>
      <c r="CK149" s="218"/>
      <c r="CL149" s="218"/>
      <c r="CM149" s="221"/>
    </row>
    <row r="150" spans="2:91" s="175" customFormat="1" ht="11.45" customHeight="1">
      <c r="B150" s="357" t="s">
        <v>515</v>
      </c>
      <c r="C150" s="218"/>
      <c r="D150" s="218"/>
      <c r="E150" s="218"/>
      <c r="F150" s="218"/>
      <c r="G150" s="218"/>
      <c r="H150" s="218"/>
      <c r="I150" s="218"/>
      <c r="J150" s="219"/>
      <c r="K150" s="219"/>
      <c r="L150" s="219"/>
      <c r="M150" s="219"/>
      <c r="N150" s="219"/>
      <c r="O150" s="219"/>
      <c r="P150" s="219"/>
      <c r="Q150" s="219"/>
      <c r="R150" s="219"/>
      <c r="S150" s="219"/>
      <c r="T150" s="219" t="s">
        <v>224</v>
      </c>
      <c r="U150" s="219"/>
      <c r="V150" s="219"/>
      <c r="W150" s="219"/>
      <c r="X150" s="219"/>
      <c r="Z150" s="224" t="s">
        <v>271</v>
      </c>
      <c r="AA150" s="224" t="s">
        <v>300</v>
      </c>
      <c r="AB150" s="357" t="s">
        <v>515</v>
      </c>
      <c r="AC150" s="218"/>
      <c r="AD150" s="218"/>
      <c r="AE150" s="218"/>
      <c r="AF150" s="218"/>
      <c r="AG150" s="218"/>
      <c r="AH150" s="218"/>
      <c r="AI150" s="221"/>
      <c r="AJ150" s="357"/>
      <c r="AK150" s="218"/>
      <c r="AL150" s="221"/>
      <c r="AM150" s="357"/>
      <c r="AN150" s="218"/>
      <c r="AO150" s="218"/>
      <c r="AP150" s="218"/>
      <c r="AQ150" s="218"/>
      <c r="AR150" s="218"/>
      <c r="AS150" s="218"/>
      <c r="AT150" s="221"/>
      <c r="AU150" s="219"/>
      <c r="AV150" s="357"/>
      <c r="AW150" s="218"/>
      <c r="AX150" s="218"/>
      <c r="AY150" s="218"/>
      <c r="AZ150" s="218"/>
      <c r="BA150" s="218"/>
      <c r="BB150" s="218"/>
      <c r="BC150" s="221"/>
      <c r="BD150" s="357"/>
      <c r="BE150" s="218"/>
      <c r="BF150" s="218"/>
      <c r="BG150" s="218"/>
      <c r="BH150" s="218"/>
      <c r="BI150" s="218"/>
      <c r="BJ150" s="218"/>
      <c r="BK150" s="218"/>
      <c r="BL150" s="218"/>
      <c r="BM150" s="218"/>
      <c r="BN150" s="218"/>
      <c r="BO150" s="221"/>
      <c r="BP150" s="357"/>
      <c r="BQ150" s="218"/>
      <c r="BR150" s="218"/>
      <c r="BS150" s="218"/>
      <c r="BT150" s="218"/>
      <c r="BU150" s="218"/>
      <c r="BV150" s="218"/>
      <c r="BW150" s="218"/>
      <c r="BX150" s="218"/>
      <c r="BY150" s="218"/>
      <c r="BZ150" s="218"/>
      <c r="CA150" s="218"/>
      <c r="CB150" s="218"/>
      <c r="CC150" s="221"/>
      <c r="CD150" s="357"/>
      <c r="CE150" s="218"/>
      <c r="CF150" s="218"/>
      <c r="CG150" s="218"/>
      <c r="CH150" s="218"/>
      <c r="CI150" s="218"/>
      <c r="CJ150" s="218"/>
      <c r="CK150" s="218"/>
      <c r="CL150" s="218"/>
      <c r="CM150" s="221"/>
    </row>
    <row r="151" spans="2:91" s="175" customFormat="1" ht="11.45" customHeight="1">
      <c r="B151" s="357" t="s">
        <v>516</v>
      </c>
      <c r="C151" s="218"/>
      <c r="D151" s="218"/>
      <c r="E151" s="218"/>
      <c r="F151" s="218"/>
      <c r="G151" s="218"/>
      <c r="H151" s="218"/>
      <c r="I151" s="218"/>
      <c r="J151" s="219"/>
      <c r="K151" s="219"/>
      <c r="L151" s="219"/>
      <c r="M151" s="219"/>
      <c r="N151" s="219"/>
      <c r="O151" s="219"/>
      <c r="P151" s="219"/>
      <c r="Q151" s="219"/>
      <c r="R151" s="219"/>
      <c r="S151" s="219"/>
      <c r="T151" s="219" t="s">
        <v>224</v>
      </c>
      <c r="U151" s="219"/>
      <c r="V151" s="219"/>
      <c r="W151" s="219"/>
      <c r="X151" s="219"/>
      <c r="Z151" s="224" t="s">
        <v>271</v>
      </c>
      <c r="AA151" s="224" t="s">
        <v>300</v>
      </c>
      <c r="AB151" s="357" t="s">
        <v>516</v>
      </c>
      <c r="AC151" s="218"/>
      <c r="AD151" s="218"/>
      <c r="AE151" s="218"/>
      <c r="AF151" s="218"/>
      <c r="AG151" s="218"/>
      <c r="AH151" s="218"/>
      <c r="AI151" s="221"/>
      <c r="AJ151" s="357"/>
      <c r="AK151" s="218"/>
      <c r="AL151" s="221"/>
      <c r="AM151" s="357"/>
      <c r="AN151" s="218"/>
      <c r="AO151" s="218"/>
      <c r="AP151" s="218"/>
      <c r="AQ151" s="218"/>
      <c r="AR151" s="218"/>
      <c r="AS151" s="218"/>
      <c r="AT151" s="221"/>
      <c r="AU151" s="219"/>
      <c r="AV151" s="357"/>
      <c r="AW151" s="218"/>
      <c r="AX151" s="218"/>
      <c r="AY151" s="218"/>
      <c r="AZ151" s="218"/>
      <c r="BA151" s="218"/>
      <c r="BB151" s="218"/>
      <c r="BC151" s="221"/>
      <c r="BD151" s="357"/>
      <c r="BE151" s="218"/>
      <c r="BF151" s="218"/>
      <c r="BG151" s="218"/>
      <c r="BH151" s="218"/>
      <c r="BI151" s="218"/>
      <c r="BJ151" s="218"/>
      <c r="BK151" s="218"/>
      <c r="BL151" s="218"/>
      <c r="BM151" s="218"/>
      <c r="BN151" s="218"/>
      <c r="BO151" s="221"/>
      <c r="BP151" s="357"/>
      <c r="BQ151" s="218"/>
      <c r="BR151" s="218"/>
      <c r="BS151" s="218"/>
      <c r="BT151" s="218"/>
      <c r="BU151" s="218"/>
      <c r="BV151" s="218"/>
      <c r="BW151" s="218"/>
      <c r="BX151" s="218"/>
      <c r="BY151" s="218"/>
      <c r="BZ151" s="218"/>
      <c r="CA151" s="218"/>
      <c r="CB151" s="218"/>
      <c r="CC151" s="221"/>
      <c r="CD151" s="357"/>
      <c r="CE151" s="218"/>
      <c r="CF151" s="218"/>
      <c r="CG151" s="218"/>
      <c r="CH151" s="218"/>
      <c r="CI151" s="218"/>
      <c r="CJ151" s="218"/>
      <c r="CK151" s="218"/>
      <c r="CL151" s="218"/>
      <c r="CM151" s="221"/>
    </row>
    <row r="152" spans="2:91" s="175" customFormat="1" ht="11.45" customHeight="1">
      <c r="B152" s="357" t="s">
        <v>517</v>
      </c>
      <c r="C152" s="218"/>
      <c r="D152" s="218"/>
      <c r="E152" s="218"/>
      <c r="F152" s="218"/>
      <c r="G152" s="218"/>
      <c r="H152" s="218"/>
      <c r="I152" s="218"/>
      <c r="J152" s="219"/>
      <c r="K152" s="219"/>
      <c r="L152" s="219"/>
      <c r="M152" s="219"/>
      <c r="N152" s="219"/>
      <c r="O152" s="219"/>
      <c r="P152" s="219"/>
      <c r="Q152" s="219"/>
      <c r="R152" s="219"/>
      <c r="S152" s="219"/>
      <c r="T152" s="219" t="s">
        <v>224</v>
      </c>
      <c r="U152" s="219"/>
      <c r="V152" s="219"/>
      <c r="W152" s="219"/>
      <c r="X152" s="219"/>
      <c r="Z152" s="224" t="s">
        <v>271</v>
      </c>
      <c r="AA152" s="224" t="s">
        <v>300</v>
      </c>
      <c r="AB152" s="357" t="s">
        <v>517</v>
      </c>
      <c r="AC152" s="218"/>
      <c r="AD152" s="218"/>
      <c r="AE152" s="218"/>
      <c r="AF152" s="218"/>
      <c r="AG152" s="218"/>
      <c r="AH152" s="218"/>
      <c r="AI152" s="221"/>
      <c r="AJ152" s="357"/>
      <c r="AK152" s="218"/>
      <c r="AL152" s="221"/>
      <c r="AM152" s="357"/>
      <c r="AN152" s="218"/>
      <c r="AO152" s="218"/>
      <c r="AP152" s="218"/>
      <c r="AQ152" s="218"/>
      <c r="AR152" s="218"/>
      <c r="AS152" s="218"/>
      <c r="AT152" s="221"/>
      <c r="AU152" s="219"/>
      <c r="AV152" s="357"/>
      <c r="AW152" s="218"/>
      <c r="AX152" s="218"/>
      <c r="AY152" s="218"/>
      <c r="AZ152" s="218"/>
      <c r="BA152" s="218"/>
      <c r="BB152" s="218"/>
      <c r="BC152" s="221"/>
      <c r="BD152" s="357"/>
      <c r="BE152" s="218"/>
      <c r="BF152" s="218"/>
      <c r="BG152" s="218"/>
      <c r="BH152" s="218"/>
      <c r="BI152" s="218"/>
      <c r="BJ152" s="218"/>
      <c r="BK152" s="218"/>
      <c r="BL152" s="218"/>
      <c r="BM152" s="218"/>
      <c r="BN152" s="218"/>
      <c r="BO152" s="221"/>
      <c r="BP152" s="357"/>
      <c r="BQ152" s="218"/>
      <c r="BR152" s="218"/>
      <c r="BS152" s="218"/>
      <c r="BT152" s="218"/>
      <c r="BU152" s="218"/>
      <c r="BV152" s="218"/>
      <c r="BW152" s="218"/>
      <c r="BX152" s="218"/>
      <c r="BY152" s="218"/>
      <c r="BZ152" s="218"/>
      <c r="CA152" s="218"/>
      <c r="CB152" s="218"/>
      <c r="CC152" s="221"/>
      <c r="CD152" s="357"/>
      <c r="CE152" s="218"/>
      <c r="CF152" s="218"/>
      <c r="CG152" s="218"/>
      <c r="CH152" s="218"/>
      <c r="CI152" s="218"/>
      <c r="CJ152" s="218"/>
      <c r="CK152" s="218"/>
      <c r="CL152" s="218"/>
      <c r="CM152" s="221"/>
    </row>
    <row r="153" spans="2:91" s="175" customFormat="1" ht="11.45" customHeight="1">
      <c r="B153" s="357" t="s">
        <v>518</v>
      </c>
      <c r="C153" s="218"/>
      <c r="D153" s="218"/>
      <c r="E153" s="218"/>
      <c r="F153" s="218"/>
      <c r="G153" s="218"/>
      <c r="H153" s="218"/>
      <c r="I153" s="218"/>
      <c r="J153" s="219"/>
      <c r="K153" s="219"/>
      <c r="L153" s="219"/>
      <c r="M153" s="219"/>
      <c r="N153" s="219"/>
      <c r="O153" s="219"/>
      <c r="P153" s="219"/>
      <c r="Q153" s="219"/>
      <c r="R153" s="219"/>
      <c r="S153" s="219"/>
      <c r="T153" s="219" t="s">
        <v>224</v>
      </c>
      <c r="U153" s="219"/>
      <c r="V153" s="219"/>
      <c r="W153" s="219"/>
      <c r="X153" s="219"/>
      <c r="Z153" s="224" t="s">
        <v>271</v>
      </c>
      <c r="AA153" s="224" t="s">
        <v>300</v>
      </c>
      <c r="AB153" s="357" t="s">
        <v>518</v>
      </c>
      <c r="AC153" s="218"/>
      <c r="AD153" s="218"/>
      <c r="AE153" s="218"/>
      <c r="AF153" s="218"/>
      <c r="AG153" s="218"/>
      <c r="AH153" s="218"/>
      <c r="AI153" s="221"/>
      <c r="AJ153" s="357"/>
      <c r="AK153" s="218"/>
      <c r="AL153" s="221"/>
      <c r="AM153" s="357"/>
      <c r="AN153" s="218"/>
      <c r="AO153" s="218"/>
      <c r="AP153" s="218"/>
      <c r="AQ153" s="218"/>
      <c r="AR153" s="218"/>
      <c r="AS153" s="218"/>
      <c r="AT153" s="221"/>
      <c r="AU153" s="219"/>
      <c r="AV153" s="357"/>
      <c r="AW153" s="218"/>
      <c r="AX153" s="218"/>
      <c r="AY153" s="218"/>
      <c r="AZ153" s="218"/>
      <c r="BA153" s="218"/>
      <c r="BB153" s="218"/>
      <c r="BC153" s="221"/>
      <c r="BD153" s="357"/>
      <c r="BE153" s="218"/>
      <c r="BF153" s="218"/>
      <c r="BG153" s="218"/>
      <c r="BH153" s="218"/>
      <c r="BI153" s="218"/>
      <c r="BJ153" s="218"/>
      <c r="BK153" s="218"/>
      <c r="BL153" s="218"/>
      <c r="BM153" s="218"/>
      <c r="BN153" s="218"/>
      <c r="BO153" s="221"/>
      <c r="BP153" s="357"/>
      <c r="BQ153" s="218"/>
      <c r="BR153" s="218"/>
      <c r="BS153" s="218"/>
      <c r="BT153" s="218"/>
      <c r="BU153" s="218"/>
      <c r="BV153" s="218"/>
      <c r="BW153" s="218"/>
      <c r="BX153" s="218"/>
      <c r="BY153" s="218"/>
      <c r="BZ153" s="218"/>
      <c r="CA153" s="218"/>
      <c r="CB153" s="218"/>
      <c r="CC153" s="221"/>
      <c r="CD153" s="357"/>
      <c r="CE153" s="218"/>
      <c r="CF153" s="218"/>
      <c r="CG153" s="218"/>
      <c r="CH153" s="218"/>
      <c r="CI153" s="218"/>
      <c r="CJ153" s="218"/>
      <c r="CK153" s="218"/>
      <c r="CL153" s="218"/>
      <c r="CM153" s="221"/>
    </row>
    <row r="154" spans="2:91" s="175" customFormat="1" ht="11.45" customHeight="1">
      <c r="B154" s="357" t="s">
        <v>519</v>
      </c>
      <c r="C154" s="218"/>
      <c r="D154" s="218"/>
      <c r="E154" s="218"/>
      <c r="F154" s="218"/>
      <c r="G154" s="218"/>
      <c r="H154" s="218"/>
      <c r="I154" s="218"/>
      <c r="J154" s="219"/>
      <c r="K154" s="219"/>
      <c r="L154" s="219"/>
      <c r="M154" s="219"/>
      <c r="N154" s="219"/>
      <c r="O154" s="219"/>
      <c r="P154" s="219"/>
      <c r="Q154" s="219"/>
      <c r="R154" s="219"/>
      <c r="S154" s="219"/>
      <c r="T154" s="219" t="s">
        <v>224</v>
      </c>
      <c r="U154" s="219"/>
      <c r="V154" s="219"/>
      <c r="W154" s="219"/>
      <c r="X154" s="219"/>
      <c r="Z154" s="224" t="s">
        <v>271</v>
      </c>
      <c r="AA154" s="224" t="s">
        <v>300</v>
      </c>
      <c r="AB154" s="357" t="s">
        <v>519</v>
      </c>
      <c r="AC154" s="218"/>
      <c r="AD154" s="218"/>
      <c r="AE154" s="218"/>
      <c r="AF154" s="218"/>
      <c r="AG154" s="218"/>
      <c r="AH154" s="218"/>
      <c r="AI154" s="221"/>
      <c r="AJ154" s="357"/>
      <c r="AK154" s="218"/>
      <c r="AL154" s="221"/>
      <c r="AM154" s="357"/>
      <c r="AN154" s="218"/>
      <c r="AO154" s="218"/>
      <c r="AP154" s="218"/>
      <c r="AQ154" s="218"/>
      <c r="AR154" s="218"/>
      <c r="AS154" s="218"/>
      <c r="AT154" s="221"/>
      <c r="AU154" s="219"/>
      <c r="AV154" s="357"/>
      <c r="AW154" s="218"/>
      <c r="AX154" s="218"/>
      <c r="AY154" s="218"/>
      <c r="AZ154" s="218"/>
      <c r="BA154" s="218"/>
      <c r="BB154" s="218"/>
      <c r="BC154" s="221"/>
      <c r="BD154" s="357"/>
      <c r="BE154" s="218"/>
      <c r="BF154" s="218"/>
      <c r="BG154" s="218"/>
      <c r="BH154" s="218"/>
      <c r="BI154" s="218"/>
      <c r="BJ154" s="218"/>
      <c r="BK154" s="218"/>
      <c r="BL154" s="218"/>
      <c r="BM154" s="218"/>
      <c r="BN154" s="218"/>
      <c r="BO154" s="221"/>
      <c r="BP154" s="357"/>
      <c r="BQ154" s="218"/>
      <c r="BR154" s="218"/>
      <c r="BS154" s="218"/>
      <c r="BT154" s="218"/>
      <c r="BU154" s="218"/>
      <c r="BV154" s="218"/>
      <c r="BW154" s="218"/>
      <c r="BX154" s="218"/>
      <c r="BY154" s="218"/>
      <c r="BZ154" s="218"/>
      <c r="CA154" s="218"/>
      <c r="CB154" s="218"/>
      <c r="CC154" s="221"/>
      <c r="CD154" s="357"/>
      <c r="CE154" s="218"/>
      <c r="CF154" s="218"/>
      <c r="CG154" s="218"/>
      <c r="CH154" s="218"/>
      <c r="CI154" s="218"/>
      <c r="CJ154" s="218"/>
      <c r="CK154" s="218"/>
      <c r="CL154" s="218"/>
      <c r="CM154" s="221"/>
    </row>
    <row r="155" spans="2:91" s="175" customFormat="1" ht="11.45" customHeight="1">
      <c r="B155" s="357" t="s">
        <v>520</v>
      </c>
      <c r="C155" s="218"/>
      <c r="D155" s="218"/>
      <c r="E155" s="218"/>
      <c r="F155" s="218"/>
      <c r="G155" s="218"/>
      <c r="H155" s="218"/>
      <c r="I155" s="218"/>
      <c r="J155" s="219"/>
      <c r="K155" s="219"/>
      <c r="L155" s="219"/>
      <c r="M155" s="219"/>
      <c r="N155" s="219"/>
      <c r="O155" s="219"/>
      <c r="P155" s="219"/>
      <c r="Q155" s="219"/>
      <c r="R155" s="219"/>
      <c r="S155" s="219"/>
      <c r="T155" s="219" t="s">
        <v>224</v>
      </c>
      <c r="U155" s="219"/>
      <c r="V155" s="219"/>
      <c r="W155" s="219"/>
      <c r="X155" s="219"/>
      <c r="Z155" s="224" t="s">
        <v>271</v>
      </c>
      <c r="AA155" s="224" t="s">
        <v>300</v>
      </c>
      <c r="AB155" s="357" t="s">
        <v>520</v>
      </c>
      <c r="AC155" s="218"/>
      <c r="AD155" s="218"/>
      <c r="AE155" s="218"/>
      <c r="AF155" s="218"/>
      <c r="AG155" s="218"/>
      <c r="AH155" s="218"/>
      <c r="AI155" s="221"/>
      <c r="AJ155" s="357"/>
      <c r="AK155" s="218"/>
      <c r="AL155" s="221"/>
      <c r="AM155" s="357"/>
      <c r="AN155" s="218"/>
      <c r="AO155" s="218"/>
      <c r="AP155" s="218"/>
      <c r="AQ155" s="218"/>
      <c r="AR155" s="218"/>
      <c r="AS155" s="218"/>
      <c r="AT155" s="221"/>
      <c r="AU155" s="219"/>
      <c r="AV155" s="357"/>
      <c r="AW155" s="218"/>
      <c r="AX155" s="218"/>
      <c r="AY155" s="218"/>
      <c r="AZ155" s="218"/>
      <c r="BA155" s="218"/>
      <c r="BB155" s="218"/>
      <c r="BC155" s="221"/>
      <c r="BD155" s="357"/>
      <c r="BE155" s="218"/>
      <c r="BF155" s="218"/>
      <c r="BG155" s="218"/>
      <c r="BH155" s="218"/>
      <c r="BI155" s="218"/>
      <c r="BJ155" s="218"/>
      <c r="BK155" s="218"/>
      <c r="BL155" s="218"/>
      <c r="BM155" s="218"/>
      <c r="BN155" s="218"/>
      <c r="BO155" s="221"/>
      <c r="BP155" s="357"/>
      <c r="BQ155" s="218"/>
      <c r="BR155" s="218"/>
      <c r="BS155" s="218"/>
      <c r="BT155" s="218"/>
      <c r="BU155" s="218"/>
      <c r="BV155" s="218"/>
      <c r="BW155" s="218"/>
      <c r="BX155" s="218"/>
      <c r="BY155" s="218"/>
      <c r="BZ155" s="218"/>
      <c r="CA155" s="218"/>
      <c r="CB155" s="218"/>
      <c r="CC155" s="221"/>
      <c r="CD155" s="357"/>
      <c r="CE155" s="218"/>
      <c r="CF155" s="218"/>
      <c r="CG155" s="218"/>
      <c r="CH155" s="218"/>
      <c r="CI155" s="218"/>
      <c r="CJ155" s="218"/>
      <c r="CK155" s="218"/>
      <c r="CL155" s="218"/>
      <c r="CM155" s="221"/>
    </row>
    <row r="156" spans="2:91" s="175" customFormat="1" ht="11.45" customHeight="1">
      <c r="B156" s="357" t="s">
        <v>521</v>
      </c>
      <c r="C156" s="218"/>
      <c r="D156" s="218"/>
      <c r="E156" s="218"/>
      <c r="F156" s="218"/>
      <c r="G156" s="218"/>
      <c r="H156" s="218"/>
      <c r="I156" s="218"/>
      <c r="J156" s="219"/>
      <c r="K156" s="219"/>
      <c r="L156" s="219"/>
      <c r="M156" s="219"/>
      <c r="N156" s="219"/>
      <c r="O156" s="219"/>
      <c r="P156" s="219"/>
      <c r="Q156" s="219"/>
      <c r="R156" s="219"/>
      <c r="S156" s="219"/>
      <c r="T156" s="219" t="s">
        <v>224</v>
      </c>
      <c r="U156" s="219"/>
      <c r="V156" s="219"/>
      <c r="W156" s="219"/>
      <c r="X156" s="219"/>
      <c r="Z156" s="224" t="s">
        <v>271</v>
      </c>
      <c r="AA156" s="224" t="s">
        <v>300</v>
      </c>
      <c r="AB156" s="357" t="s">
        <v>521</v>
      </c>
      <c r="AC156" s="218"/>
      <c r="AD156" s="218"/>
      <c r="AE156" s="218"/>
      <c r="AF156" s="218"/>
      <c r="AG156" s="218"/>
      <c r="AH156" s="218"/>
      <c r="AI156" s="221"/>
      <c r="AJ156" s="357"/>
      <c r="AK156" s="218"/>
      <c r="AL156" s="221"/>
      <c r="AM156" s="357"/>
      <c r="AN156" s="218"/>
      <c r="AO156" s="218"/>
      <c r="AP156" s="218"/>
      <c r="AQ156" s="218"/>
      <c r="AR156" s="218"/>
      <c r="AS156" s="218"/>
      <c r="AT156" s="221"/>
      <c r="AU156" s="219"/>
      <c r="AV156" s="357"/>
      <c r="AW156" s="218"/>
      <c r="AX156" s="218"/>
      <c r="AY156" s="218"/>
      <c r="AZ156" s="218"/>
      <c r="BA156" s="218"/>
      <c r="BB156" s="218"/>
      <c r="BC156" s="221"/>
      <c r="BD156" s="357"/>
      <c r="BE156" s="218"/>
      <c r="BF156" s="218"/>
      <c r="BG156" s="218"/>
      <c r="BH156" s="218"/>
      <c r="BI156" s="218"/>
      <c r="BJ156" s="218"/>
      <c r="BK156" s="218"/>
      <c r="BL156" s="218"/>
      <c r="BM156" s="218"/>
      <c r="BN156" s="218"/>
      <c r="BO156" s="221"/>
      <c r="BP156" s="357"/>
      <c r="BQ156" s="218"/>
      <c r="BR156" s="218"/>
      <c r="BS156" s="218"/>
      <c r="BT156" s="218"/>
      <c r="BU156" s="218"/>
      <c r="BV156" s="218"/>
      <c r="BW156" s="218"/>
      <c r="BX156" s="218"/>
      <c r="BY156" s="218"/>
      <c r="BZ156" s="218"/>
      <c r="CA156" s="218"/>
      <c r="CB156" s="218"/>
      <c r="CC156" s="221"/>
      <c r="CD156" s="357"/>
      <c r="CE156" s="218"/>
      <c r="CF156" s="218"/>
      <c r="CG156" s="218"/>
      <c r="CH156" s="218"/>
      <c r="CI156" s="218"/>
      <c r="CJ156" s="218"/>
      <c r="CK156" s="218"/>
      <c r="CL156" s="218"/>
      <c r="CM156" s="221"/>
    </row>
    <row r="157" spans="2:91" s="175" customFormat="1" ht="11.45" customHeight="1">
      <c r="B157" s="357" t="s">
        <v>522</v>
      </c>
      <c r="C157" s="218"/>
      <c r="D157" s="218"/>
      <c r="E157" s="218"/>
      <c r="F157" s="218"/>
      <c r="G157" s="218"/>
      <c r="H157" s="218"/>
      <c r="I157" s="218"/>
      <c r="J157" s="219"/>
      <c r="K157" s="219"/>
      <c r="L157" s="219"/>
      <c r="M157" s="219"/>
      <c r="N157" s="219"/>
      <c r="O157" s="219"/>
      <c r="P157" s="219"/>
      <c r="Q157" s="219"/>
      <c r="R157" s="219"/>
      <c r="S157" s="219"/>
      <c r="T157" s="219" t="s">
        <v>224</v>
      </c>
      <c r="U157" s="219"/>
      <c r="V157" s="219"/>
      <c r="W157" s="219"/>
      <c r="X157" s="219"/>
      <c r="Z157" s="224" t="s">
        <v>271</v>
      </c>
      <c r="AA157" s="224" t="s">
        <v>300</v>
      </c>
      <c r="AB157" s="357" t="s">
        <v>522</v>
      </c>
      <c r="AC157" s="218"/>
      <c r="AD157" s="218"/>
      <c r="AE157" s="218"/>
      <c r="AF157" s="218"/>
      <c r="AG157" s="218"/>
      <c r="AH157" s="218"/>
      <c r="AI157" s="221"/>
      <c r="AJ157" s="357"/>
      <c r="AK157" s="218"/>
      <c r="AL157" s="221"/>
      <c r="AM157" s="357"/>
      <c r="AN157" s="218"/>
      <c r="AO157" s="218"/>
      <c r="AP157" s="218"/>
      <c r="AQ157" s="218"/>
      <c r="AR157" s="218"/>
      <c r="AS157" s="218"/>
      <c r="AT157" s="221"/>
      <c r="AU157" s="219"/>
      <c r="AV157" s="357"/>
      <c r="AW157" s="218"/>
      <c r="AX157" s="218"/>
      <c r="AY157" s="218"/>
      <c r="AZ157" s="218"/>
      <c r="BA157" s="218"/>
      <c r="BB157" s="218"/>
      <c r="BC157" s="221"/>
      <c r="BD157" s="357"/>
      <c r="BE157" s="218"/>
      <c r="BF157" s="218"/>
      <c r="BG157" s="218"/>
      <c r="BH157" s="218"/>
      <c r="BI157" s="218"/>
      <c r="BJ157" s="218"/>
      <c r="BK157" s="218"/>
      <c r="BL157" s="218"/>
      <c r="BM157" s="218"/>
      <c r="BN157" s="218"/>
      <c r="BO157" s="221"/>
      <c r="BP157" s="357"/>
      <c r="BQ157" s="218"/>
      <c r="BR157" s="218"/>
      <c r="BS157" s="218"/>
      <c r="BT157" s="218"/>
      <c r="BU157" s="218"/>
      <c r="BV157" s="218"/>
      <c r="BW157" s="218"/>
      <c r="BX157" s="218"/>
      <c r="BY157" s="218"/>
      <c r="BZ157" s="218"/>
      <c r="CA157" s="218"/>
      <c r="CB157" s="218"/>
      <c r="CC157" s="221"/>
      <c r="CD157" s="357"/>
      <c r="CE157" s="218"/>
      <c r="CF157" s="218"/>
      <c r="CG157" s="218"/>
      <c r="CH157" s="218"/>
      <c r="CI157" s="218"/>
      <c r="CJ157" s="218"/>
      <c r="CK157" s="218"/>
      <c r="CL157" s="218"/>
      <c r="CM157" s="221"/>
    </row>
    <row r="158" spans="2:91" s="175" customFormat="1" ht="11.45" customHeight="1">
      <c r="B158" s="357" t="s">
        <v>523</v>
      </c>
      <c r="C158" s="218"/>
      <c r="D158" s="218"/>
      <c r="E158" s="218"/>
      <c r="F158" s="218"/>
      <c r="G158" s="218"/>
      <c r="H158" s="218"/>
      <c r="I158" s="218"/>
      <c r="J158" s="219"/>
      <c r="K158" s="219"/>
      <c r="L158" s="219"/>
      <c r="M158" s="219"/>
      <c r="N158" s="219"/>
      <c r="O158" s="219"/>
      <c r="P158" s="219"/>
      <c r="Q158" s="219"/>
      <c r="R158" s="219"/>
      <c r="S158" s="219"/>
      <c r="T158" s="219" t="s">
        <v>224</v>
      </c>
      <c r="U158" s="219"/>
      <c r="V158" s="219"/>
      <c r="W158" s="219"/>
      <c r="X158" s="219"/>
      <c r="Z158" s="224" t="s">
        <v>271</v>
      </c>
      <c r="AA158" s="224" t="s">
        <v>300</v>
      </c>
      <c r="AB158" s="357" t="s">
        <v>523</v>
      </c>
      <c r="AC158" s="218"/>
      <c r="AD158" s="218"/>
      <c r="AE158" s="218"/>
      <c r="AF158" s="218"/>
      <c r="AG158" s="218"/>
      <c r="AH158" s="218"/>
      <c r="AI158" s="221"/>
      <c r="AJ158" s="357"/>
      <c r="AK158" s="218"/>
      <c r="AL158" s="221"/>
      <c r="AM158" s="357"/>
      <c r="AN158" s="218"/>
      <c r="AO158" s="218"/>
      <c r="AP158" s="218"/>
      <c r="AQ158" s="218"/>
      <c r="AR158" s="218"/>
      <c r="AS158" s="218"/>
      <c r="AT158" s="221"/>
      <c r="AU158" s="219"/>
      <c r="AV158" s="357"/>
      <c r="AW158" s="218"/>
      <c r="AX158" s="218"/>
      <c r="AY158" s="218"/>
      <c r="AZ158" s="218"/>
      <c r="BA158" s="218"/>
      <c r="BB158" s="218"/>
      <c r="BC158" s="221"/>
      <c r="BD158" s="357"/>
      <c r="BE158" s="218"/>
      <c r="BF158" s="218"/>
      <c r="BG158" s="218"/>
      <c r="BH158" s="218"/>
      <c r="BI158" s="218"/>
      <c r="BJ158" s="218"/>
      <c r="BK158" s="218"/>
      <c r="BL158" s="218"/>
      <c r="BM158" s="218"/>
      <c r="BN158" s="218"/>
      <c r="BO158" s="221"/>
      <c r="BP158" s="357"/>
      <c r="BQ158" s="218"/>
      <c r="BR158" s="218"/>
      <c r="BS158" s="218"/>
      <c r="BT158" s="218"/>
      <c r="BU158" s="218"/>
      <c r="BV158" s="218"/>
      <c r="BW158" s="218"/>
      <c r="BX158" s="218"/>
      <c r="BY158" s="218"/>
      <c r="BZ158" s="218"/>
      <c r="CA158" s="218"/>
      <c r="CB158" s="218"/>
      <c r="CC158" s="221"/>
      <c r="CD158" s="357"/>
      <c r="CE158" s="218"/>
      <c r="CF158" s="218"/>
      <c r="CG158" s="218"/>
      <c r="CH158" s="218"/>
      <c r="CI158" s="218"/>
      <c r="CJ158" s="218"/>
      <c r="CK158" s="218"/>
      <c r="CL158" s="218"/>
      <c r="CM158" s="221"/>
    </row>
    <row r="159" spans="2:91" s="175" customFormat="1" ht="11.45" customHeight="1">
      <c r="B159" s="357" t="s">
        <v>524</v>
      </c>
      <c r="C159" s="218"/>
      <c r="D159" s="218"/>
      <c r="E159" s="218"/>
      <c r="F159" s="218"/>
      <c r="G159" s="218"/>
      <c r="H159" s="218"/>
      <c r="I159" s="218"/>
      <c r="J159" s="219"/>
      <c r="K159" s="219"/>
      <c r="L159" s="219"/>
      <c r="M159" s="219"/>
      <c r="N159" s="219"/>
      <c r="O159" s="219"/>
      <c r="P159" s="219"/>
      <c r="Q159" s="219"/>
      <c r="R159" s="219"/>
      <c r="S159" s="219"/>
      <c r="T159" s="219" t="s">
        <v>224</v>
      </c>
      <c r="U159" s="219"/>
      <c r="V159" s="219"/>
      <c r="W159" s="219"/>
      <c r="X159" s="219"/>
      <c r="Z159" s="224" t="s">
        <v>271</v>
      </c>
      <c r="AA159" s="224" t="s">
        <v>300</v>
      </c>
      <c r="AB159" s="357" t="s">
        <v>524</v>
      </c>
      <c r="AC159" s="218"/>
      <c r="AD159" s="218"/>
      <c r="AE159" s="218"/>
      <c r="AF159" s="218"/>
      <c r="AG159" s="218"/>
      <c r="AH159" s="218"/>
      <c r="AI159" s="221"/>
      <c r="AJ159" s="357"/>
      <c r="AK159" s="218"/>
      <c r="AL159" s="221"/>
      <c r="AM159" s="357"/>
      <c r="AN159" s="218"/>
      <c r="AO159" s="218"/>
      <c r="AP159" s="218"/>
      <c r="AQ159" s="218"/>
      <c r="AR159" s="218"/>
      <c r="AS159" s="218"/>
      <c r="AT159" s="221"/>
      <c r="AU159" s="219"/>
      <c r="AV159" s="357"/>
      <c r="AW159" s="218"/>
      <c r="AX159" s="218"/>
      <c r="AY159" s="218"/>
      <c r="AZ159" s="218"/>
      <c r="BA159" s="218"/>
      <c r="BB159" s="218"/>
      <c r="BC159" s="221"/>
      <c r="BD159" s="357"/>
      <c r="BE159" s="218"/>
      <c r="BF159" s="218"/>
      <c r="BG159" s="218"/>
      <c r="BH159" s="218"/>
      <c r="BI159" s="218"/>
      <c r="BJ159" s="218"/>
      <c r="BK159" s="218"/>
      <c r="BL159" s="218"/>
      <c r="BM159" s="218"/>
      <c r="BN159" s="218"/>
      <c r="BO159" s="221"/>
      <c r="BP159" s="357"/>
      <c r="BQ159" s="218"/>
      <c r="BR159" s="218"/>
      <c r="BS159" s="218"/>
      <c r="BT159" s="218"/>
      <c r="BU159" s="218"/>
      <c r="BV159" s="218"/>
      <c r="BW159" s="218"/>
      <c r="BX159" s="218"/>
      <c r="BY159" s="218"/>
      <c r="BZ159" s="218"/>
      <c r="CA159" s="218"/>
      <c r="CB159" s="218"/>
      <c r="CC159" s="221"/>
      <c r="CD159" s="357"/>
      <c r="CE159" s="218"/>
      <c r="CF159" s="218"/>
      <c r="CG159" s="218"/>
      <c r="CH159" s="218"/>
      <c r="CI159" s="218"/>
      <c r="CJ159" s="218"/>
      <c r="CK159" s="218"/>
      <c r="CL159" s="218"/>
      <c r="CM159" s="221"/>
    </row>
    <row r="160" spans="2:91" s="175" customFormat="1" ht="11.45" customHeight="1">
      <c r="B160" s="357" t="s">
        <v>525</v>
      </c>
      <c r="C160" s="218"/>
      <c r="D160" s="218"/>
      <c r="E160" s="218"/>
      <c r="F160" s="218"/>
      <c r="G160" s="218"/>
      <c r="H160" s="218"/>
      <c r="I160" s="218"/>
      <c r="J160" s="219"/>
      <c r="K160" s="219"/>
      <c r="L160" s="219"/>
      <c r="M160" s="219"/>
      <c r="N160" s="219"/>
      <c r="O160" s="219"/>
      <c r="P160" s="219"/>
      <c r="Q160" s="219"/>
      <c r="R160" s="219"/>
      <c r="S160" s="219"/>
      <c r="T160" s="219" t="s">
        <v>224</v>
      </c>
      <c r="U160" s="219"/>
      <c r="V160" s="219"/>
      <c r="W160" s="219"/>
      <c r="X160" s="219"/>
      <c r="Z160" s="224" t="s">
        <v>271</v>
      </c>
      <c r="AA160" s="224" t="s">
        <v>300</v>
      </c>
      <c r="AB160" s="357" t="s">
        <v>525</v>
      </c>
      <c r="AC160" s="218"/>
      <c r="AD160" s="218"/>
      <c r="AE160" s="218"/>
      <c r="AF160" s="218"/>
      <c r="AG160" s="218"/>
      <c r="AH160" s="218"/>
      <c r="AI160" s="221"/>
      <c r="AJ160" s="357"/>
      <c r="AK160" s="218"/>
      <c r="AL160" s="221"/>
      <c r="AM160" s="357"/>
      <c r="AN160" s="218"/>
      <c r="AO160" s="218"/>
      <c r="AP160" s="218"/>
      <c r="AQ160" s="218"/>
      <c r="AR160" s="218"/>
      <c r="AS160" s="218"/>
      <c r="AT160" s="221"/>
      <c r="AU160" s="219"/>
      <c r="AV160" s="357"/>
      <c r="AW160" s="218"/>
      <c r="AX160" s="218"/>
      <c r="AY160" s="218"/>
      <c r="AZ160" s="218"/>
      <c r="BA160" s="218"/>
      <c r="BB160" s="218"/>
      <c r="BC160" s="221"/>
      <c r="BD160" s="357"/>
      <c r="BE160" s="218"/>
      <c r="BF160" s="218"/>
      <c r="BG160" s="218"/>
      <c r="BH160" s="218"/>
      <c r="BI160" s="218"/>
      <c r="BJ160" s="218"/>
      <c r="BK160" s="218"/>
      <c r="BL160" s="218"/>
      <c r="BM160" s="218"/>
      <c r="BN160" s="218"/>
      <c r="BO160" s="221"/>
      <c r="BP160" s="357"/>
      <c r="BQ160" s="218"/>
      <c r="BR160" s="218"/>
      <c r="BS160" s="218"/>
      <c r="BT160" s="218"/>
      <c r="BU160" s="218"/>
      <c r="BV160" s="218"/>
      <c r="BW160" s="218"/>
      <c r="BX160" s="218"/>
      <c r="BY160" s="218"/>
      <c r="BZ160" s="218"/>
      <c r="CA160" s="218"/>
      <c r="CB160" s="218"/>
      <c r="CC160" s="221"/>
      <c r="CD160" s="357"/>
      <c r="CE160" s="218"/>
      <c r="CF160" s="218"/>
      <c r="CG160" s="218"/>
      <c r="CH160" s="218"/>
      <c r="CI160" s="218"/>
      <c r="CJ160" s="218"/>
      <c r="CK160" s="218"/>
      <c r="CL160" s="218"/>
      <c r="CM160" s="221"/>
    </row>
    <row r="161" spans="2:91" s="175" customFormat="1" ht="11.45" customHeight="1">
      <c r="B161" s="357" t="s">
        <v>526</v>
      </c>
      <c r="C161" s="218"/>
      <c r="D161" s="218"/>
      <c r="E161" s="218"/>
      <c r="F161" s="218"/>
      <c r="G161" s="218"/>
      <c r="H161" s="218"/>
      <c r="I161" s="218"/>
      <c r="J161" s="219"/>
      <c r="K161" s="219"/>
      <c r="L161" s="219"/>
      <c r="M161" s="219"/>
      <c r="N161" s="219"/>
      <c r="O161" s="219"/>
      <c r="P161" s="219"/>
      <c r="Q161" s="219"/>
      <c r="R161" s="219"/>
      <c r="S161" s="219"/>
      <c r="T161" s="219" t="s">
        <v>224</v>
      </c>
      <c r="U161" s="219"/>
      <c r="V161" s="219"/>
      <c r="W161" s="219"/>
      <c r="X161" s="219"/>
      <c r="Z161" s="224" t="s">
        <v>271</v>
      </c>
      <c r="AA161" s="224" t="s">
        <v>300</v>
      </c>
      <c r="AB161" s="357" t="s">
        <v>526</v>
      </c>
      <c r="AC161" s="218"/>
      <c r="AD161" s="218"/>
      <c r="AE161" s="218"/>
      <c r="AF161" s="218"/>
      <c r="AG161" s="218"/>
      <c r="AH161" s="218"/>
      <c r="AI161" s="221"/>
      <c r="AJ161" s="357"/>
      <c r="AK161" s="218"/>
      <c r="AL161" s="221"/>
      <c r="AM161" s="357"/>
      <c r="AN161" s="218"/>
      <c r="AO161" s="218"/>
      <c r="AP161" s="218"/>
      <c r="AQ161" s="218"/>
      <c r="AR161" s="218"/>
      <c r="AS161" s="218"/>
      <c r="AT161" s="221"/>
      <c r="AU161" s="219"/>
      <c r="AV161" s="357"/>
      <c r="AW161" s="218"/>
      <c r="AX161" s="218"/>
      <c r="AY161" s="218"/>
      <c r="AZ161" s="218"/>
      <c r="BA161" s="218"/>
      <c r="BB161" s="218"/>
      <c r="BC161" s="221"/>
      <c r="BD161" s="357"/>
      <c r="BE161" s="218"/>
      <c r="BF161" s="218"/>
      <c r="BG161" s="218"/>
      <c r="BH161" s="218"/>
      <c r="BI161" s="218"/>
      <c r="BJ161" s="218"/>
      <c r="BK161" s="218"/>
      <c r="BL161" s="218"/>
      <c r="BM161" s="218"/>
      <c r="BN161" s="218"/>
      <c r="BO161" s="221"/>
      <c r="BP161" s="357"/>
      <c r="BQ161" s="218"/>
      <c r="BR161" s="218"/>
      <c r="BS161" s="218"/>
      <c r="BT161" s="218"/>
      <c r="BU161" s="218"/>
      <c r="BV161" s="218"/>
      <c r="BW161" s="218"/>
      <c r="BX161" s="218"/>
      <c r="BY161" s="218"/>
      <c r="BZ161" s="218"/>
      <c r="CA161" s="218"/>
      <c r="CB161" s="218"/>
      <c r="CC161" s="221"/>
      <c r="CD161" s="357"/>
      <c r="CE161" s="218"/>
      <c r="CF161" s="218"/>
      <c r="CG161" s="218"/>
      <c r="CH161" s="218"/>
      <c r="CI161" s="218"/>
      <c r="CJ161" s="218"/>
      <c r="CK161" s="218"/>
      <c r="CL161" s="218"/>
      <c r="CM161" s="221"/>
    </row>
    <row r="162" spans="2:91" s="175" customFormat="1" ht="11.45" customHeight="1">
      <c r="B162" s="357" t="s">
        <v>527</v>
      </c>
      <c r="C162" s="218"/>
      <c r="D162" s="218"/>
      <c r="E162" s="218"/>
      <c r="F162" s="218"/>
      <c r="G162" s="218"/>
      <c r="H162" s="218"/>
      <c r="I162" s="218"/>
      <c r="J162" s="219"/>
      <c r="K162" s="219"/>
      <c r="L162" s="219"/>
      <c r="M162" s="219"/>
      <c r="N162" s="219"/>
      <c r="O162" s="219"/>
      <c r="P162" s="219"/>
      <c r="Q162" s="219"/>
      <c r="R162" s="219"/>
      <c r="S162" s="219"/>
      <c r="T162" s="219" t="s">
        <v>224</v>
      </c>
      <c r="U162" s="219"/>
      <c r="V162" s="219"/>
      <c r="W162" s="219"/>
      <c r="X162" s="219"/>
      <c r="Z162" s="224" t="s">
        <v>271</v>
      </c>
      <c r="AA162" s="224" t="s">
        <v>300</v>
      </c>
      <c r="AB162" s="357" t="s">
        <v>527</v>
      </c>
      <c r="AC162" s="218"/>
      <c r="AD162" s="218"/>
      <c r="AE162" s="218"/>
      <c r="AF162" s="218"/>
      <c r="AG162" s="218"/>
      <c r="AH162" s="218"/>
      <c r="AI162" s="221"/>
      <c r="AJ162" s="357"/>
      <c r="AK162" s="218"/>
      <c r="AL162" s="221"/>
      <c r="AM162" s="357"/>
      <c r="AN162" s="218"/>
      <c r="AO162" s="218"/>
      <c r="AP162" s="218"/>
      <c r="AQ162" s="218"/>
      <c r="AR162" s="218"/>
      <c r="AS162" s="218"/>
      <c r="AT162" s="221"/>
      <c r="AU162" s="219"/>
      <c r="AV162" s="357"/>
      <c r="AW162" s="218"/>
      <c r="AX162" s="218"/>
      <c r="AY162" s="218"/>
      <c r="AZ162" s="218"/>
      <c r="BA162" s="218"/>
      <c r="BB162" s="218"/>
      <c r="BC162" s="221"/>
      <c r="BD162" s="357"/>
      <c r="BE162" s="218"/>
      <c r="BF162" s="218"/>
      <c r="BG162" s="218"/>
      <c r="BH162" s="218"/>
      <c r="BI162" s="218"/>
      <c r="BJ162" s="218"/>
      <c r="BK162" s="218"/>
      <c r="BL162" s="218"/>
      <c r="BM162" s="218"/>
      <c r="BN162" s="218"/>
      <c r="BO162" s="221"/>
      <c r="BP162" s="357"/>
      <c r="BQ162" s="218"/>
      <c r="BR162" s="218"/>
      <c r="BS162" s="218"/>
      <c r="BT162" s="218"/>
      <c r="BU162" s="218"/>
      <c r="BV162" s="218"/>
      <c r="BW162" s="218"/>
      <c r="BX162" s="218"/>
      <c r="BY162" s="218"/>
      <c r="BZ162" s="218"/>
      <c r="CA162" s="218"/>
      <c r="CB162" s="218"/>
      <c r="CC162" s="221"/>
      <c r="CD162" s="357"/>
      <c r="CE162" s="218"/>
      <c r="CF162" s="218"/>
      <c r="CG162" s="218"/>
      <c r="CH162" s="218"/>
      <c r="CI162" s="218"/>
      <c r="CJ162" s="218"/>
      <c r="CK162" s="218"/>
      <c r="CL162" s="218"/>
      <c r="CM162" s="221"/>
    </row>
    <row r="163" spans="2:91" s="175" customFormat="1" ht="11.45" customHeight="1">
      <c r="B163" s="357" t="s">
        <v>528</v>
      </c>
      <c r="C163" s="218"/>
      <c r="D163" s="218"/>
      <c r="E163" s="218"/>
      <c r="F163" s="218"/>
      <c r="G163" s="218"/>
      <c r="H163" s="218"/>
      <c r="I163" s="218"/>
      <c r="J163" s="219"/>
      <c r="K163" s="219"/>
      <c r="L163" s="219"/>
      <c r="M163" s="219"/>
      <c r="N163" s="219"/>
      <c r="O163" s="219"/>
      <c r="P163" s="219"/>
      <c r="Q163" s="219"/>
      <c r="R163" s="219"/>
      <c r="S163" s="219"/>
      <c r="T163" s="219" t="s">
        <v>224</v>
      </c>
      <c r="U163" s="219"/>
      <c r="V163" s="219"/>
      <c r="W163" s="219"/>
      <c r="X163" s="219"/>
      <c r="Z163" s="224" t="s">
        <v>271</v>
      </c>
      <c r="AA163" s="224" t="s">
        <v>300</v>
      </c>
      <c r="AB163" s="357" t="s">
        <v>528</v>
      </c>
      <c r="AC163" s="218"/>
      <c r="AD163" s="218"/>
      <c r="AE163" s="218"/>
      <c r="AF163" s="218"/>
      <c r="AG163" s="218"/>
      <c r="AH163" s="218"/>
      <c r="AI163" s="221"/>
      <c r="AJ163" s="357"/>
      <c r="AK163" s="218"/>
      <c r="AL163" s="221"/>
      <c r="AM163" s="357"/>
      <c r="AN163" s="218"/>
      <c r="AO163" s="218"/>
      <c r="AP163" s="218"/>
      <c r="AQ163" s="218"/>
      <c r="AR163" s="218"/>
      <c r="AS163" s="218"/>
      <c r="AT163" s="221"/>
      <c r="AU163" s="219"/>
      <c r="AV163" s="357"/>
      <c r="AW163" s="218"/>
      <c r="AX163" s="218"/>
      <c r="AY163" s="218"/>
      <c r="AZ163" s="218"/>
      <c r="BA163" s="218"/>
      <c r="BB163" s="218"/>
      <c r="BC163" s="221"/>
      <c r="BD163" s="357"/>
      <c r="BE163" s="218"/>
      <c r="BF163" s="218"/>
      <c r="BG163" s="218"/>
      <c r="BH163" s="218"/>
      <c r="BI163" s="218"/>
      <c r="BJ163" s="218"/>
      <c r="BK163" s="218"/>
      <c r="BL163" s="218"/>
      <c r="BM163" s="218"/>
      <c r="BN163" s="218"/>
      <c r="BO163" s="221"/>
      <c r="BP163" s="357"/>
      <c r="BQ163" s="218"/>
      <c r="BR163" s="218"/>
      <c r="BS163" s="218"/>
      <c r="BT163" s="218"/>
      <c r="BU163" s="218"/>
      <c r="BV163" s="218"/>
      <c r="BW163" s="218"/>
      <c r="BX163" s="218"/>
      <c r="BY163" s="218"/>
      <c r="BZ163" s="218"/>
      <c r="CA163" s="218"/>
      <c r="CB163" s="218"/>
      <c r="CC163" s="221"/>
      <c r="CD163" s="357"/>
      <c r="CE163" s="218"/>
      <c r="CF163" s="218"/>
      <c r="CG163" s="218"/>
      <c r="CH163" s="218"/>
      <c r="CI163" s="218"/>
      <c r="CJ163" s="218"/>
      <c r="CK163" s="218"/>
      <c r="CL163" s="218"/>
      <c r="CM163" s="221"/>
    </row>
    <row r="164" spans="2:91" s="175" customFormat="1" ht="11.45" customHeight="1">
      <c r="B164" s="357" t="s">
        <v>529</v>
      </c>
      <c r="C164" s="218"/>
      <c r="D164" s="218"/>
      <c r="E164" s="218"/>
      <c r="F164" s="218"/>
      <c r="G164" s="218"/>
      <c r="H164" s="218"/>
      <c r="I164" s="218"/>
      <c r="J164" s="219"/>
      <c r="K164" s="219"/>
      <c r="L164" s="219"/>
      <c r="M164" s="219"/>
      <c r="N164" s="219"/>
      <c r="O164" s="219"/>
      <c r="P164" s="219"/>
      <c r="Q164" s="219"/>
      <c r="R164" s="219"/>
      <c r="S164" s="219"/>
      <c r="T164" s="219" t="s">
        <v>224</v>
      </c>
      <c r="U164" s="219"/>
      <c r="V164" s="219"/>
      <c r="W164" s="219"/>
      <c r="X164" s="219"/>
      <c r="Z164" s="224" t="s">
        <v>271</v>
      </c>
      <c r="AA164" s="220" t="s">
        <v>226</v>
      </c>
      <c r="AB164" s="357" t="s">
        <v>530</v>
      </c>
      <c r="AC164" s="218"/>
      <c r="AD164" s="218"/>
      <c r="AE164" s="218"/>
      <c r="AF164" s="218"/>
      <c r="AG164" s="218"/>
      <c r="AH164" s="218"/>
      <c r="AI164" s="221"/>
      <c r="AJ164" s="357"/>
      <c r="AK164" s="218"/>
      <c r="AL164" s="221"/>
      <c r="AM164" s="357" t="s">
        <v>531</v>
      </c>
      <c r="AN164" s="218"/>
      <c r="AO164" s="218"/>
      <c r="AP164" s="218"/>
      <c r="AQ164" s="218"/>
      <c r="AR164" s="218"/>
      <c r="AS164" s="218"/>
      <c r="AT164" s="221"/>
      <c r="AU164" s="219"/>
      <c r="AV164" s="357" t="s">
        <v>532</v>
      </c>
      <c r="AW164" s="218"/>
      <c r="AX164" s="218"/>
      <c r="AY164" s="218"/>
      <c r="AZ164" s="218"/>
      <c r="BA164" s="218"/>
      <c r="BB164" s="218"/>
      <c r="BC164" s="221"/>
      <c r="BD164" s="357"/>
      <c r="BE164" s="218"/>
      <c r="BF164" s="218"/>
      <c r="BG164" s="218"/>
      <c r="BH164" s="218"/>
      <c r="BI164" s="218"/>
      <c r="BJ164" s="218"/>
      <c r="BK164" s="218"/>
      <c r="BL164" s="218"/>
      <c r="BM164" s="218"/>
      <c r="BN164" s="218"/>
      <c r="BO164" s="221"/>
      <c r="BP164" s="357"/>
      <c r="BQ164" s="218"/>
      <c r="BR164" s="218"/>
      <c r="BS164" s="218"/>
      <c r="BT164" s="218"/>
      <c r="BU164" s="218"/>
      <c r="BV164" s="218"/>
      <c r="BW164" s="218"/>
      <c r="BX164" s="218"/>
      <c r="BY164" s="218"/>
      <c r="BZ164" s="218"/>
      <c r="CA164" s="218"/>
      <c r="CB164" s="218"/>
      <c r="CC164" s="221"/>
      <c r="CD164" s="357"/>
      <c r="CE164" s="218"/>
      <c r="CF164" s="218"/>
      <c r="CG164" s="218"/>
      <c r="CH164" s="218"/>
      <c r="CI164" s="218"/>
      <c r="CJ164" s="218"/>
      <c r="CK164" s="218"/>
      <c r="CL164" s="218"/>
      <c r="CM164" s="221"/>
    </row>
    <row r="165" spans="2:91" s="175" customFormat="1" ht="11.45" customHeight="1">
      <c r="B165" s="357" t="s">
        <v>533</v>
      </c>
      <c r="C165" s="218"/>
      <c r="D165" s="218"/>
      <c r="E165" s="218"/>
      <c r="F165" s="218"/>
      <c r="G165" s="218"/>
      <c r="H165" s="218"/>
      <c r="I165" s="218"/>
      <c r="J165" s="219"/>
      <c r="K165" s="219"/>
      <c r="L165" s="219"/>
      <c r="M165" s="219"/>
      <c r="N165" s="219"/>
      <c r="O165" s="219"/>
      <c r="P165" s="219"/>
      <c r="Q165" s="219"/>
      <c r="R165" s="219"/>
      <c r="S165" s="219"/>
      <c r="T165" s="219" t="s">
        <v>224</v>
      </c>
      <c r="U165" s="219"/>
      <c r="V165" s="219"/>
      <c r="W165" s="219"/>
      <c r="X165" s="219"/>
      <c r="Z165" s="224" t="s">
        <v>271</v>
      </c>
      <c r="AA165" s="220" t="s">
        <v>226</v>
      </c>
      <c r="AB165" s="357" t="s">
        <v>534</v>
      </c>
      <c r="AC165" s="218"/>
      <c r="AD165" s="218"/>
      <c r="AE165" s="218"/>
      <c r="AF165" s="218"/>
      <c r="AG165" s="218"/>
      <c r="AH165" s="218"/>
      <c r="AI165" s="221"/>
      <c r="AJ165" s="357"/>
      <c r="AK165" s="218"/>
      <c r="AL165" s="221"/>
      <c r="AM165" s="357" t="s">
        <v>535</v>
      </c>
      <c r="AN165" s="218"/>
      <c r="AO165" s="218"/>
      <c r="AP165" s="218"/>
      <c r="AQ165" s="218"/>
      <c r="AR165" s="218"/>
      <c r="AS165" s="218"/>
      <c r="AT165" s="221"/>
      <c r="AU165" s="219"/>
      <c r="AV165" s="357" t="s">
        <v>536</v>
      </c>
      <c r="AW165" s="218"/>
      <c r="AX165" s="218"/>
      <c r="AY165" s="218"/>
      <c r="AZ165" s="218"/>
      <c r="BA165" s="218"/>
      <c r="BB165" s="218"/>
      <c r="BC165" s="221"/>
      <c r="BD165" s="357"/>
      <c r="BE165" s="218"/>
      <c r="BF165" s="218"/>
      <c r="BG165" s="218"/>
      <c r="BH165" s="218"/>
      <c r="BI165" s="218"/>
      <c r="BJ165" s="218"/>
      <c r="BK165" s="218"/>
      <c r="BL165" s="218"/>
      <c r="BM165" s="218"/>
      <c r="BN165" s="218"/>
      <c r="BO165" s="221"/>
      <c r="BP165" s="357" t="s">
        <v>537</v>
      </c>
      <c r="BQ165" s="218"/>
      <c r="BR165" s="218"/>
      <c r="BS165" s="218"/>
      <c r="BT165" s="218"/>
      <c r="BU165" s="218"/>
      <c r="BV165" s="218"/>
      <c r="BW165" s="218"/>
      <c r="BX165" s="218"/>
      <c r="BY165" s="218"/>
      <c r="BZ165" s="218"/>
      <c r="CA165" s="218"/>
      <c r="CB165" s="218"/>
      <c r="CC165" s="221"/>
      <c r="CD165" s="357" t="s">
        <v>538</v>
      </c>
      <c r="CE165" s="218"/>
      <c r="CF165" s="218"/>
      <c r="CG165" s="218"/>
      <c r="CH165" s="218"/>
      <c r="CI165" s="218"/>
      <c r="CJ165" s="218"/>
      <c r="CK165" s="218"/>
      <c r="CL165" s="218"/>
      <c r="CM165" s="221"/>
    </row>
    <row r="166" spans="2:91" s="175" customFormat="1" ht="11.45" customHeight="1">
      <c r="B166" s="357" t="s">
        <v>539</v>
      </c>
      <c r="C166" s="218"/>
      <c r="D166" s="218"/>
      <c r="E166" s="218"/>
      <c r="F166" s="218"/>
      <c r="G166" s="218"/>
      <c r="H166" s="218"/>
      <c r="I166" s="218"/>
      <c r="J166" s="219"/>
      <c r="K166" s="219"/>
      <c r="L166" s="219"/>
      <c r="M166" s="219"/>
      <c r="N166" s="219"/>
      <c r="O166" s="219"/>
      <c r="P166" s="219"/>
      <c r="Q166" s="219"/>
      <c r="R166" s="219"/>
      <c r="S166" s="219"/>
      <c r="T166" s="219" t="s">
        <v>224</v>
      </c>
      <c r="U166" s="219"/>
      <c r="V166" s="219"/>
      <c r="W166" s="219"/>
      <c r="X166" s="219"/>
      <c r="Z166" s="224" t="s">
        <v>271</v>
      </c>
      <c r="AA166" s="220" t="s">
        <v>226</v>
      </c>
      <c r="AB166" s="357" t="s">
        <v>530</v>
      </c>
      <c r="AC166" s="218"/>
      <c r="AD166" s="218"/>
      <c r="AE166" s="218"/>
      <c r="AF166" s="218"/>
      <c r="AG166" s="218"/>
      <c r="AH166" s="218"/>
      <c r="AI166" s="221"/>
      <c r="AJ166" s="357"/>
      <c r="AK166" s="218"/>
      <c r="AL166" s="221"/>
      <c r="AM166" s="357" t="s">
        <v>531</v>
      </c>
      <c r="AN166" s="218"/>
      <c r="AO166" s="218"/>
      <c r="AP166" s="218"/>
      <c r="AQ166" s="218"/>
      <c r="AR166" s="218"/>
      <c r="AS166" s="218"/>
      <c r="AT166" s="221"/>
      <c r="AU166" s="219"/>
      <c r="AV166" s="357" t="s">
        <v>532</v>
      </c>
      <c r="AW166" s="218"/>
      <c r="AX166" s="218"/>
      <c r="AY166" s="218"/>
      <c r="AZ166" s="218"/>
      <c r="BA166" s="218"/>
      <c r="BB166" s="218"/>
      <c r="BC166" s="221"/>
      <c r="BD166" s="357"/>
      <c r="BE166" s="218"/>
      <c r="BF166" s="218"/>
      <c r="BG166" s="218"/>
      <c r="BH166" s="218"/>
      <c r="BI166" s="218"/>
      <c r="BJ166" s="218"/>
      <c r="BK166" s="218"/>
      <c r="BL166" s="218"/>
      <c r="BM166" s="218"/>
      <c r="BN166" s="218"/>
      <c r="BO166" s="221"/>
      <c r="BP166" s="357"/>
      <c r="BQ166" s="218"/>
      <c r="BR166" s="218"/>
      <c r="BS166" s="218"/>
      <c r="BT166" s="218"/>
      <c r="BU166" s="218"/>
      <c r="BV166" s="218"/>
      <c r="BW166" s="218"/>
      <c r="BX166" s="218"/>
      <c r="BY166" s="218"/>
      <c r="BZ166" s="218"/>
      <c r="CA166" s="218"/>
      <c r="CB166" s="218"/>
      <c r="CC166" s="221"/>
      <c r="CD166" s="357"/>
      <c r="CE166" s="218"/>
      <c r="CF166" s="218"/>
      <c r="CG166" s="218"/>
      <c r="CH166" s="218"/>
      <c r="CI166" s="218"/>
      <c r="CJ166" s="218"/>
      <c r="CK166" s="218"/>
      <c r="CL166" s="218"/>
      <c r="CM166" s="221"/>
    </row>
    <row r="167" spans="2:91" s="175" customFormat="1" ht="11.45" customHeight="1">
      <c r="B167" s="357" t="s">
        <v>540</v>
      </c>
      <c r="C167" s="218"/>
      <c r="D167" s="218"/>
      <c r="E167" s="218"/>
      <c r="F167" s="218"/>
      <c r="G167" s="218"/>
      <c r="H167" s="218"/>
      <c r="I167" s="218"/>
      <c r="J167" s="219"/>
      <c r="K167" s="219"/>
      <c r="L167" s="219"/>
      <c r="M167" s="219"/>
      <c r="N167" s="219"/>
      <c r="O167" s="219"/>
      <c r="P167" s="219"/>
      <c r="Q167" s="219"/>
      <c r="R167" s="219"/>
      <c r="S167" s="219"/>
      <c r="T167" s="219" t="s">
        <v>224</v>
      </c>
      <c r="U167" s="219"/>
      <c r="V167" s="219"/>
      <c r="W167" s="219"/>
      <c r="X167" s="219"/>
      <c r="Z167" s="224" t="s">
        <v>271</v>
      </c>
      <c r="AA167" s="220" t="s">
        <v>226</v>
      </c>
      <c r="AB167" s="357" t="s">
        <v>534</v>
      </c>
      <c r="AC167" s="218"/>
      <c r="AD167" s="218"/>
      <c r="AE167" s="218"/>
      <c r="AF167" s="218"/>
      <c r="AG167" s="218"/>
      <c r="AH167" s="218"/>
      <c r="AI167" s="221"/>
      <c r="AJ167" s="357"/>
      <c r="AK167" s="218"/>
      <c r="AL167" s="221"/>
      <c r="AM167" s="357" t="s">
        <v>535</v>
      </c>
      <c r="AN167" s="218"/>
      <c r="AO167" s="218"/>
      <c r="AP167" s="218"/>
      <c r="AQ167" s="218"/>
      <c r="AR167" s="218"/>
      <c r="AS167" s="218"/>
      <c r="AT167" s="221"/>
      <c r="AU167" s="219"/>
      <c r="AV167" s="357" t="s">
        <v>536</v>
      </c>
      <c r="AW167" s="218"/>
      <c r="AX167" s="218"/>
      <c r="AY167" s="218"/>
      <c r="AZ167" s="218"/>
      <c r="BA167" s="218"/>
      <c r="BB167" s="218"/>
      <c r="BC167" s="221"/>
      <c r="BD167" s="357"/>
      <c r="BE167" s="218"/>
      <c r="BF167" s="218"/>
      <c r="BG167" s="218"/>
      <c r="BH167" s="218"/>
      <c r="BI167" s="218"/>
      <c r="BJ167" s="218"/>
      <c r="BK167" s="218"/>
      <c r="BL167" s="218"/>
      <c r="BM167" s="218"/>
      <c r="BN167" s="218"/>
      <c r="BO167" s="221"/>
      <c r="BP167" s="357" t="s">
        <v>537</v>
      </c>
      <c r="BQ167" s="218"/>
      <c r="BR167" s="218"/>
      <c r="BS167" s="218"/>
      <c r="BT167" s="218"/>
      <c r="BU167" s="218"/>
      <c r="BV167" s="218"/>
      <c r="BW167" s="218"/>
      <c r="BX167" s="218"/>
      <c r="BY167" s="218"/>
      <c r="BZ167" s="218"/>
      <c r="CA167" s="218"/>
      <c r="CB167" s="218"/>
      <c r="CC167" s="221"/>
      <c r="CD167" s="357" t="s">
        <v>538</v>
      </c>
      <c r="CE167" s="218"/>
      <c r="CF167" s="218"/>
      <c r="CG167" s="218"/>
      <c r="CH167" s="218"/>
      <c r="CI167" s="218"/>
      <c r="CJ167" s="218"/>
      <c r="CK167" s="218"/>
      <c r="CL167" s="218"/>
      <c r="CM167" s="221"/>
    </row>
    <row r="168" spans="2:91" s="175" customFormat="1" ht="11.45" customHeight="1">
      <c r="B168" s="357" t="s">
        <v>541</v>
      </c>
      <c r="C168" s="218"/>
      <c r="D168" s="218"/>
      <c r="E168" s="218"/>
      <c r="F168" s="218"/>
      <c r="G168" s="218"/>
      <c r="H168" s="218"/>
      <c r="I168" s="218"/>
      <c r="J168" s="219"/>
      <c r="K168" s="219"/>
      <c r="L168" s="219"/>
      <c r="M168" s="219"/>
      <c r="N168" s="219"/>
      <c r="O168" s="219"/>
      <c r="P168" s="219"/>
      <c r="Q168" s="219"/>
      <c r="R168" s="219"/>
      <c r="S168" s="219"/>
      <c r="T168" s="219" t="s">
        <v>224</v>
      </c>
      <c r="U168" s="219"/>
      <c r="V168" s="219"/>
      <c r="W168" s="219"/>
      <c r="X168" s="219"/>
      <c r="Z168" s="224" t="s">
        <v>271</v>
      </c>
      <c r="AA168" s="224" t="s">
        <v>300</v>
      </c>
      <c r="AB168" s="357" t="s">
        <v>541</v>
      </c>
      <c r="AC168" s="218"/>
      <c r="AD168" s="218"/>
      <c r="AE168" s="218"/>
      <c r="AF168" s="218"/>
      <c r="AG168" s="218"/>
      <c r="AH168" s="218"/>
      <c r="AI168" s="221"/>
      <c r="AJ168" s="357"/>
      <c r="AK168" s="218"/>
      <c r="AL168" s="221"/>
      <c r="AM168" s="357"/>
      <c r="AN168" s="218"/>
      <c r="AO168" s="218"/>
      <c r="AP168" s="218"/>
      <c r="AQ168" s="218"/>
      <c r="AR168" s="218"/>
      <c r="AS168" s="218"/>
      <c r="AT168" s="221"/>
      <c r="AU168" s="219"/>
      <c r="AV168" s="357"/>
      <c r="AW168" s="218"/>
      <c r="AX168" s="218"/>
      <c r="AY168" s="218"/>
      <c r="AZ168" s="218"/>
      <c r="BA168" s="218"/>
      <c r="BB168" s="218"/>
      <c r="BC168" s="221"/>
      <c r="BD168" s="357"/>
      <c r="BE168" s="218"/>
      <c r="BF168" s="218"/>
      <c r="BG168" s="218"/>
      <c r="BH168" s="218"/>
      <c r="BI168" s="218"/>
      <c r="BJ168" s="218"/>
      <c r="BK168" s="218"/>
      <c r="BL168" s="218"/>
      <c r="BM168" s="218"/>
      <c r="BN168" s="218"/>
      <c r="BO168" s="221"/>
      <c r="BP168" s="357"/>
      <c r="BQ168" s="218"/>
      <c r="BR168" s="218"/>
      <c r="BS168" s="218"/>
      <c r="BT168" s="218"/>
      <c r="BU168" s="218"/>
      <c r="BV168" s="218"/>
      <c r="BW168" s="218"/>
      <c r="BX168" s="218"/>
      <c r="BY168" s="218"/>
      <c r="BZ168" s="218"/>
      <c r="CA168" s="218"/>
      <c r="CB168" s="218"/>
      <c r="CC168" s="221"/>
      <c r="CD168" s="357"/>
      <c r="CE168" s="218"/>
      <c r="CF168" s="218"/>
      <c r="CG168" s="218"/>
      <c r="CH168" s="218"/>
      <c r="CI168" s="218"/>
      <c r="CJ168" s="218"/>
      <c r="CK168" s="218"/>
      <c r="CL168" s="218"/>
      <c r="CM168" s="221"/>
    </row>
    <row r="169" spans="2:91" s="175" customFormat="1" ht="11.45" customHeight="1">
      <c r="B169" s="357" t="s">
        <v>542</v>
      </c>
      <c r="C169" s="218"/>
      <c r="D169" s="218"/>
      <c r="E169" s="218"/>
      <c r="F169" s="218"/>
      <c r="G169" s="218"/>
      <c r="H169" s="218"/>
      <c r="I169" s="218"/>
      <c r="J169" s="219"/>
      <c r="K169" s="219"/>
      <c r="L169" s="219"/>
      <c r="M169" s="219"/>
      <c r="N169" s="219"/>
      <c r="O169" s="219"/>
      <c r="P169" s="219"/>
      <c r="Q169" s="219"/>
      <c r="R169" s="219"/>
      <c r="S169" s="219"/>
      <c r="T169" s="219" t="s">
        <v>224</v>
      </c>
      <c r="U169" s="219"/>
      <c r="V169" s="219"/>
      <c r="W169" s="219"/>
      <c r="X169" s="219"/>
      <c r="Z169" s="224" t="s">
        <v>271</v>
      </c>
      <c r="AA169" s="224" t="s">
        <v>300</v>
      </c>
      <c r="AB169" s="357" t="s">
        <v>542</v>
      </c>
      <c r="AC169" s="218"/>
      <c r="AD169" s="218"/>
      <c r="AE169" s="218"/>
      <c r="AF169" s="218"/>
      <c r="AG169" s="218"/>
      <c r="AH169" s="218"/>
      <c r="AI169" s="221"/>
      <c r="AJ169" s="357"/>
      <c r="AK169" s="218"/>
      <c r="AL169" s="221"/>
      <c r="AM169" s="357"/>
      <c r="AN169" s="218"/>
      <c r="AO169" s="218"/>
      <c r="AP169" s="218"/>
      <c r="AQ169" s="218"/>
      <c r="AR169" s="218"/>
      <c r="AS169" s="218"/>
      <c r="AT169" s="221"/>
      <c r="AU169" s="219"/>
      <c r="AV169" s="357"/>
      <c r="AW169" s="218"/>
      <c r="AX169" s="218"/>
      <c r="AY169" s="218"/>
      <c r="AZ169" s="218"/>
      <c r="BA169" s="218"/>
      <c r="BB169" s="218"/>
      <c r="BC169" s="221"/>
      <c r="BD169" s="357"/>
      <c r="BE169" s="218"/>
      <c r="BF169" s="218"/>
      <c r="BG169" s="218"/>
      <c r="BH169" s="218"/>
      <c r="BI169" s="218"/>
      <c r="BJ169" s="218"/>
      <c r="BK169" s="218"/>
      <c r="BL169" s="218"/>
      <c r="BM169" s="218"/>
      <c r="BN169" s="218"/>
      <c r="BO169" s="221"/>
      <c r="BP169" s="357"/>
      <c r="BQ169" s="218"/>
      <c r="BR169" s="218"/>
      <c r="BS169" s="218"/>
      <c r="BT169" s="218"/>
      <c r="BU169" s="218"/>
      <c r="BV169" s="218"/>
      <c r="BW169" s="218"/>
      <c r="BX169" s="218"/>
      <c r="BY169" s="218"/>
      <c r="BZ169" s="218"/>
      <c r="CA169" s="218"/>
      <c r="CB169" s="218"/>
      <c r="CC169" s="221"/>
      <c r="CD169" s="357"/>
      <c r="CE169" s="218"/>
      <c r="CF169" s="218"/>
      <c r="CG169" s="218"/>
      <c r="CH169" s="218"/>
      <c r="CI169" s="218"/>
      <c r="CJ169" s="218"/>
      <c r="CK169" s="218"/>
      <c r="CL169" s="218"/>
      <c r="CM169" s="221"/>
    </row>
    <row r="170" spans="2:91" s="175" customFormat="1" ht="11.45" customHeight="1">
      <c r="B170" s="357" t="s">
        <v>543</v>
      </c>
      <c r="C170" s="218"/>
      <c r="D170" s="218"/>
      <c r="E170" s="218"/>
      <c r="F170" s="218"/>
      <c r="G170" s="218"/>
      <c r="H170" s="218"/>
      <c r="I170" s="218"/>
      <c r="J170" s="219"/>
      <c r="K170" s="219"/>
      <c r="L170" s="219"/>
      <c r="M170" s="219"/>
      <c r="N170" s="219"/>
      <c r="O170" s="219"/>
      <c r="P170" s="219"/>
      <c r="Q170" s="219"/>
      <c r="R170" s="219"/>
      <c r="S170" s="219"/>
      <c r="T170" s="219" t="s">
        <v>224</v>
      </c>
      <c r="U170" s="219"/>
      <c r="V170" s="219"/>
      <c r="W170" s="219"/>
      <c r="X170" s="219"/>
      <c r="Z170" s="224" t="s">
        <v>271</v>
      </c>
      <c r="AA170" s="224" t="s">
        <v>300</v>
      </c>
      <c r="AB170" s="357" t="s">
        <v>543</v>
      </c>
      <c r="AC170" s="218"/>
      <c r="AD170" s="218"/>
      <c r="AE170" s="218"/>
      <c r="AF170" s="218"/>
      <c r="AG170" s="218"/>
      <c r="AH170" s="218"/>
      <c r="AI170" s="221"/>
      <c r="AJ170" s="357"/>
      <c r="AK170" s="218"/>
      <c r="AL170" s="221"/>
      <c r="AM170" s="357"/>
      <c r="AN170" s="218"/>
      <c r="AO170" s="218"/>
      <c r="AP170" s="218"/>
      <c r="AQ170" s="218"/>
      <c r="AR170" s="218"/>
      <c r="AS170" s="218"/>
      <c r="AT170" s="221"/>
      <c r="AU170" s="219"/>
      <c r="AV170" s="357"/>
      <c r="AW170" s="218"/>
      <c r="AX170" s="218"/>
      <c r="AY170" s="218"/>
      <c r="AZ170" s="218"/>
      <c r="BA170" s="218"/>
      <c r="BB170" s="218"/>
      <c r="BC170" s="221"/>
      <c r="BD170" s="357"/>
      <c r="BE170" s="218"/>
      <c r="BF170" s="218"/>
      <c r="BG170" s="218"/>
      <c r="BH170" s="218"/>
      <c r="BI170" s="218"/>
      <c r="BJ170" s="218"/>
      <c r="BK170" s="218"/>
      <c r="BL170" s="218"/>
      <c r="BM170" s="218"/>
      <c r="BN170" s="218"/>
      <c r="BO170" s="221"/>
      <c r="BP170" s="357"/>
      <c r="BQ170" s="218"/>
      <c r="BR170" s="218"/>
      <c r="BS170" s="218"/>
      <c r="BT170" s="218"/>
      <c r="BU170" s="218"/>
      <c r="BV170" s="218"/>
      <c r="BW170" s="218"/>
      <c r="BX170" s="218"/>
      <c r="BY170" s="218"/>
      <c r="BZ170" s="218"/>
      <c r="CA170" s="218"/>
      <c r="CB170" s="218"/>
      <c r="CC170" s="221"/>
      <c r="CD170" s="357"/>
      <c r="CE170" s="218"/>
      <c r="CF170" s="218"/>
      <c r="CG170" s="218"/>
      <c r="CH170" s="218"/>
      <c r="CI170" s="218"/>
      <c r="CJ170" s="218"/>
      <c r="CK170" s="218"/>
      <c r="CL170" s="218"/>
      <c r="CM170" s="221"/>
    </row>
    <row r="171" spans="2:91" s="175" customFormat="1" ht="11.45" customHeight="1">
      <c r="B171" s="357" t="s">
        <v>544</v>
      </c>
      <c r="C171" s="218"/>
      <c r="D171" s="218"/>
      <c r="E171" s="218"/>
      <c r="F171" s="218"/>
      <c r="G171" s="218"/>
      <c r="H171" s="218"/>
      <c r="I171" s="218"/>
      <c r="J171" s="219"/>
      <c r="K171" s="219"/>
      <c r="L171" s="219"/>
      <c r="M171" s="219"/>
      <c r="N171" s="219"/>
      <c r="O171" s="219"/>
      <c r="P171" s="219"/>
      <c r="Q171" s="219"/>
      <c r="R171" s="219"/>
      <c r="S171" s="219"/>
      <c r="T171" s="219" t="s">
        <v>224</v>
      </c>
      <c r="U171" s="219"/>
      <c r="V171" s="219"/>
      <c r="W171" s="219"/>
      <c r="X171" s="219"/>
      <c r="Z171" s="224" t="s">
        <v>271</v>
      </c>
      <c r="AA171" s="220" t="s">
        <v>226</v>
      </c>
      <c r="AB171" s="357" t="s">
        <v>545</v>
      </c>
      <c r="AC171" s="218"/>
      <c r="AD171" s="218"/>
      <c r="AE171" s="218"/>
      <c r="AF171" s="218"/>
      <c r="AG171" s="218"/>
      <c r="AH171" s="218"/>
      <c r="AI171" s="221"/>
      <c r="AJ171" s="357"/>
      <c r="AK171" s="218"/>
      <c r="AL171" s="221"/>
      <c r="AM171" s="357" t="s">
        <v>544</v>
      </c>
      <c r="AN171" s="218"/>
      <c r="AO171" s="218"/>
      <c r="AP171" s="218"/>
      <c r="AQ171" s="218"/>
      <c r="AR171" s="218"/>
      <c r="AS171" s="218"/>
      <c r="AT171" s="221"/>
      <c r="AU171" s="219" t="s">
        <v>224</v>
      </c>
      <c r="AV171" s="357" t="s">
        <v>546</v>
      </c>
      <c r="AW171" s="218"/>
      <c r="AX171" s="218"/>
      <c r="AY171" s="218"/>
      <c r="AZ171" s="218"/>
      <c r="BA171" s="218"/>
      <c r="BB171" s="218"/>
      <c r="BC171" s="221"/>
      <c r="BD171" s="357"/>
      <c r="BE171" s="218"/>
      <c r="BF171" s="218"/>
      <c r="BG171" s="218"/>
      <c r="BH171" s="218"/>
      <c r="BI171" s="218"/>
      <c r="BJ171" s="218"/>
      <c r="BK171" s="218"/>
      <c r="BL171" s="218"/>
      <c r="BM171" s="218"/>
      <c r="BN171" s="218"/>
      <c r="BO171" s="221"/>
      <c r="BP171" s="357"/>
      <c r="BQ171" s="218"/>
      <c r="BR171" s="218"/>
      <c r="BS171" s="218"/>
      <c r="BT171" s="218"/>
      <c r="BU171" s="218"/>
      <c r="BV171" s="218"/>
      <c r="BW171" s="218"/>
      <c r="BX171" s="218"/>
      <c r="BY171" s="218"/>
      <c r="BZ171" s="218"/>
      <c r="CA171" s="218"/>
      <c r="CB171" s="218"/>
      <c r="CC171" s="221"/>
      <c r="CD171" s="357"/>
      <c r="CE171" s="218"/>
      <c r="CF171" s="218"/>
      <c r="CG171" s="218"/>
      <c r="CH171" s="218"/>
      <c r="CI171" s="218"/>
      <c r="CJ171" s="218"/>
      <c r="CK171" s="218"/>
      <c r="CL171" s="218"/>
      <c r="CM171" s="221"/>
    </row>
    <row r="172" spans="2:91" s="175" customFormat="1" ht="11.45" customHeight="1">
      <c r="B172" s="357" t="s">
        <v>547</v>
      </c>
      <c r="C172" s="218"/>
      <c r="D172" s="218"/>
      <c r="E172" s="218"/>
      <c r="F172" s="218"/>
      <c r="G172" s="218"/>
      <c r="H172" s="218"/>
      <c r="I172" s="218"/>
      <c r="J172" s="219"/>
      <c r="K172" s="219"/>
      <c r="L172" s="219"/>
      <c r="M172" s="219"/>
      <c r="N172" s="219"/>
      <c r="O172" s="219"/>
      <c r="P172" s="219"/>
      <c r="Q172" s="219"/>
      <c r="R172" s="219"/>
      <c r="S172" s="219"/>
      <c r="T172" s="219" t="s">
        <v>224</v>
      </c>
      <c r="U172" s="219"/>
      <c r="V172" s="219"/>
      <c r="W172" s="219"/>
      <c r="X172" s="219"/>
      <c r="Z172" s="224" t="s">
        <v>271</v>
      </c>
      <c r="AA172" s="220" t="s">
        <v>226</v>
      </c>
      <c r="AB172" s="357" t="s">
        <v>548</v>
      </c>
      <c r="AC172" s="218"/>
      <c r="AD172" s="218"/>
      <c r="AE172" s="218"/>
      <c r="AF172" s="218"/>
      <c r="AG172" s="218"/>
      <c r="AH172" s="218"/>
      <c r="AI172" s="221"/>
      <c r="AJ172" s="357"/>
      <c r="AK172" s="218"/>
      <c r="AL172" s="221"/>
      <c r="AM172" s="357" t="s">
        <v>549</v>
      </c>
      <c r="AN172" s="218"/>
      <c r="AO172" s="218"/>
      <c r="AP172" s="218"/>
      <c r="AQ172" s="218"/>
      <c r="AR172" s="218"/>
      <c r="AS172" s="218"/>
      <c r="AT172" s="221"/>
      <c r="AU172" s="219" t="s">
        <v>224</v>
      </c>
      <c r="AV172" s="357" t="s">
        <v>550</v>
      </c>
      <c r="AW172" s="218"/>
      <c r="AX172" s="218"/>
      <c r="AY172" s="218"/>
      <c r="AZ172" s="218"/>
      <c r="BA172" s="218"/>
      <c r="BB172" s="218"/>
      <c r="BC172" s="221"/>
      <c r="BD172" s="357"/>
      <c r="BE172" s="218"/>
      <c r="BF172" s="218"/>
      <c r="BG172" s="218"/>
      <c r="BH172" s="218"/>
      <c r="BI172" s="218"/>
      <c r="BJ172" s="218"/>
      <c r="BK172" s="218"/>
      <c r="BL172" s="218"/>
      <c r="BM172" s="218"/>
      <c r="BN172" s="218"/>
      <c r="BO172" s="221"/>
      <c r="BP172" s="357" t="s">
        <v>551</v>
      </c>
      <c r="BQ172" s="218"/>
      <c r="BR172" s="218"/>
      <c r="BS172" s="218"/>
      <c r="BT172" s="218"/>
      <c r="BU172" s="218"/>
      <c r="BV172" s="218"/>
      <c r="BW172" s="218"/>
      <c r="BX172" s="218"/>
      <c r="BY172" s="218"/>
      <c r="BZ172" s="218"/>
      <c r="CA172" s="218"/>
      <c r="CB172" s="218"/>
      <c r="CC172" s="221"/>
      <c r="CD172" s="357"/>
      <c r="CE172" s="218"/>
      <c r="CF172" s="218"/>
      <c r="CG172" s="218"/>
      <c r="CH172" s="218"/>
      <c r="CI172" s="218"/>
      <c r="CJ172" s="218"/>
      <c r="CK172" s="218"/>
      <c r="CL172" s="218"/>
      <c r="CM172" s="221"/>
    </row>
    <row r="173" spans="2:91" s="175" customFormat="1" ht="11.45" customHeight="1">
      <c r="B173" s="357" t="s">
        <v>552</v>
      </c>
      <c r="C173" s="218"/>
      <c r="D173" s="218"/>
      <c r="E173" s="218"/>
      <c r="F173" s="218"/>
      <c r="G173" s="218"/>
      <c r="H173" s="218"/>
      <c r="I173" s="218"/>
      <c r="J173" s="219"/>
      <c r="K173" s="219"/>
      <c r="L173" s="219"/>
      <c r="M173" s="219"/>
      <c r="N173" s="219"/>
      <c r="O173" s="219"/>
      <c r="P173" s="219"/>
      <c r="Q173" s="219"/>
      <c r="R173" s="219"/>
      <c r="S173" s="219"/>
      <c r="T173" s="219" t="s">
        <v>224</v>
      </c>
      <c r="U173" s="219"/>
      <c r="V173" s="219"/>
      <c r="W173" s="219"/>
      <c r="X173" s="219"/>
      <c r="Z173" s="224" t="s">
        <v>271</v>
      </c>
      <c r="AA173" s="220" t="s">
        <v>226</v>
      </c>
      <c r="AB173" s="357" t="s">
        <v>548</v>
      </c>
      <c r="AC173" s="218"/>
      <c r="AD173" s="218"/>
      <c r="AE173" s="218"/>
      <c r="AF173" s="218"/>
      <c r="AG173" s="218"/>
      <c r="AH173" s="218"/>
      <c r="AI173" s="221"/>
      <c r="AJ173" s="357"/>
      <c r="AK173" s="218"/>
      <c r="AL173" s="221"/>
      <c r="AM173" s="357" t="s">
        <v>549</v>
      </c>
      <c r="AN173" s="218"/>
      <c r="AO173" s="218"/>
      <c r="AP173" s="218"/>
      <c r="AQ173" s="218"/>
      <c r="AR173" s="218"/>
      <c r="AS173" s="218"/>
      <c r="AT173" s="221"/>
      <c r="AU173" s="219" t="s">
        <v>224</v>
      </c>
      <c r="AV173" s="357" t="s">
        <v>550</v>
      </c>
      <c r="AW173" s="218"/>
      <c r="AX173" s="218"/>
      <c r="AY173" s="218"/>
      <c r="AZ173" s="218"/>
      <c r="BA173" s="218"/>
      <c r="BB173" s="218"/>
      <c r="BC173" s="221"/>
      <c r="BD173" s="357"/>
      <c r="BE173" s="218"/>
      <c r="BF173" s="218"/>
      <c r="BG173" s="218"/>
      <c r="BH173" s="218"/>
      <c r="BI173" s="218"/>
      <c r="BJ173" s="218"/>
      <c r="BK173" s="218"/>
      <c r="BL173" s="218"/>
      <c r="BM173" s="218"/>
      <c r="BN173" s="218"/>
      <c r="BO173" s="221"/>
      <c r="BP173" s="357" t="s">
        <v>551</v>
      </c>
      <c r="BQ173" s="218"/>
      <c r="BR173" s="218"/>
      <c r="BS173" s="218"/>
      <c r="BT173" s="218"/>
      <c r="BU173" s="218"/>
      <c r="BV173" s="218"/>
      <c r="BW173" s="218"/>
      <c r="BX173" s="218"/>
      <c r="BY173" s="218"/>
      <c r="BZ173" s="218"/>
      <c r="CA173" s="218"/>
      <c r="CB173" s="218"/>
      <c r="CC173" s="221"/>
      <c r="CD173" s="357"/>
      <c r="CE173" s="218"/>
      <c r="CF173" s="218"/>
      <c r="CG173" s="218"/>
      <c r="CH173" s="218"/>
      <c r="CI173" s="218"/>
      <c r="CJ173" s="218"/>
      <c r="CK173" s="218"/>
      <c r="CL173" s="218"/>
      <c r="CM173" s="221"/>
    </row>
    <row r="174" spans="2:91" s="175" customFormat="1" ht="11.45" customHeight="1">
      <c r="B174" s="357" t="s">
        <v>553</v>
      </c>
      <c r="C174" s="218"/>
      <c r="D174" s="218"/>
      <c r="E174" s="218"/>
      <c r="F174" s="218"/>
      <c r="G174" s="218"/>
      <c r="H174" s="218"/>
      <c r="I174" s="218"/>
      <c r="J174" s="219"/>
      <c r="K174" s="219"/>
      <c r="L174" s="219"/>
      <c r="M174" s="219"/>
      <c r="N174" s="219"/>
      <c r="O174" s="219"/>
      <c r="P174" s="219"/>
      <c r="Q174" s="219"/>
      <c r="R174" s="219"/>
      <c r="S174" s="219"/>
      <c r="T174" s="219" t="s">
        <v>224</v>
      </c>
      <c r="U174" s="219"/>
      <c r="V174" s="219"/>
      <c r="W174" s="219"/>
      <c r="X174" s="219"/>
      <c r="Z174" s="224" t="s">
        <v>271</v>
      </c>
      <c r="AA174" s="220" t="s">
        <v>226</v>
      </c>
      <c r="AB174" s="357" t="s">
        <v>548</v>
      </c>
      <c r="AC174" s="218"/>
      <c r="AD174" s="218"/>
      <c r="AE174" s="218"/>
      <c r="AF174" s="218"/>
      <c r="AG174" s="218"/>
      <c r="AH174" s="218"/>
      <c r="AI174" s="221"/>
      <c r="AJ174" s="357"/>
      <c r="AK174" s="218"/>
      <c r="AL174" s="221"/>
      <c r="AM174" s="357" t="s">
        <v>549</v>
      </c>
      <c r="AN174" s="218"/>
      <c r="AO174" s="218"/>
      <c r="AP174" s="218"/>
      <c r="AQ174" s="218"/>
      <c r="AR174" s="218"/>
      <c r="AS174" s="218"/>
      <c r="AT174" s="221"/>
      <c r="AU174" s="219" t="s">
        <v>224</v>
      </c>
      <c r="AV174" s="357" t="s">
        <v>550</v>
      </c>
      <c r="AW174" s="218"/>
      <c r="AX174" s="218"/>
      <c r="AY174" s="218"/>
      <c r="AZ174" s="218"/>
      <c r="BA174" s="218"/>
      <c r="BB174" s="218"/>
      <c r="BC174" s="221"/>
      <c r="BD174" s="357"/>
      <c r="BE174" s="218"/>
      <c r="BF174" s="218"/>
      <c r="BG174" s="218"/>
      <c r="BH174" s="218"/>
      <c r="BI174" s="218"/>
      <c r="BJ174" s="218"/>
      <c r="BK174" s="218"/>
      <c r="BL174" s="218"/>
      <c r="BM174" s="218"/>
      <c r="BN174" s="218"/>
      <c r="BO174" s="221"/>
      <c r="BP174" s="357" t="s">
        <v>551</v>
      </c>
      <c r="BQ174" s="218"/>
      <c r="BR174" s="218"/>
      <c r="BS174" s="218"/>
      <c r="BT174" s="218"/>
      <c r="BU174" s="218"/>
      <c r="BV174" s="218"/>
      <c r="BW174" s="218"/>
      <c r="BX174" s="218"/>
      <c r="BY174" s="218"/>
      <c r="BZ174" s="218"/>
      <c r="CA174" s="218"/>
      <c r="CB174" s="218"/>
      <c r="CC174" s="221"/>
      <c r="CD174" s="357"/>
      <c r="CE174" s="218"/>
      <c r="CF174" s="218"/>
      <c r="CG174" s="218"/>
      <c r="CH174" s="218"/>
      <c r="CI174" s="218"/>
      <c r="CJ174" s="218"/>
      <c r="CK174" s="218"/>
      <c r="CL174" s="218"/>
      <c r="CM174" s="221"/>
    </row>
    <row r="175" spans="2:91" s="175" customFormat="1" ht="11.45" customHeight="1">
      <c r="B175" s="357" t="s">
        <v>554</v>
      </c>
      <c r="C175" s="218"/>
      <c r="D175" s="218"/>
      <c r="E175" s="218"/>
      <c r="F175" s="218"/>
      <c r="G175" s="218"/>
      <c r="H175" s="218"/>
      <c r="I175" s="218"/>
      <c r="J175" s="219"/>
      <c r="K175" s="219"/>
      <c r="L175" s="219"/>
      <c r="M175" s="219"/>
      <c r="N175" s="219"/>
      <c r="O175" s="219"/>
      <c r="P175" s="219"/>
      <c r="Q175" s="219"/>
      <c r="R175" s="219"/>
      <c r="S175" s="219"/>
      <c r="T175" s="219" t="s">
        <v>224</v>
      </c>
      <c r="U175" s="219"/>
      <c r="V175" s="219"/>
      <c r="W175" s="219"/>
      <c r="X175" s="219"/>
      <c r="Z175" s="224" t="s">
        <v>271</v>
      </c>
      <c r="AA175" s="224" t="s">
        <v>300</v>
      </c>
      <c r="AB175" s="357" t="s">
        <v>555</v>
      </c>
      <c r="AC175" s="218"/>
      <c r="AD175" s="218"/>
      <c r="AE175" s="218"/>
      <c r="AF175" s="218"/>
      <c r="AG175" s="218"/>
      <c r="AH175" s="218"/>
      <c r="AI175" s="221"/>
      <c r="AJ175" s="357"/>
      <c r="AK175" s="218"/>
      <c r="AL175" s="221"/>
      <c r="AM175" s="357"/>
      <c r="AN175" s="218"/>
      <c r="AO175" s="218"/>
      <c r="AP175" s="218"/>
      <c r="AQ175" s="218"/>
      <c r="AR175" s="218"/>
      <c r="AS175" s="218"/>
      <c r="AT175" s="221"/>
      <c r="AU175" s="219"/>
      <c r="AV175" s="357"/>
      <c r="AW175" s="218"/>
      <c r="AX175" s="218"/>
      <c r="AY175" s="218"/>
      <c r="AZ175" s="218"/>
      <c r="BA175" s="218"/>
      <c r="BB175" s="218"/>
      <c r="BC175" s="221"/>
      <c r="BD175" s="357"/>
      <c r="BE175" s="218"/>
      <c r="BF175" s="218"/>
      <c r="BG175" s="218"/>
      <c r="BH175" s="218"/>
      <c r="BI175" s="218"/>
      <c r="BJ175" s="218"/>
      <c r="BK175" s="218"/>
      <c r="BL175" s="218"/>
      <c r="BM175" s="218"/>
      <c r="BN175" s="218"/>
      <c r="BO175" s="221"/>
      <c r="BP175" s="357"/>
      <c r="BQ175" s="218"/>
      <c r="BR175" s="218"/>
      <c r="BS175" s="218"/>
      <c r="BT175" s="218"/>
      <c r="BU175" s="218"/>
      <c r="BV175" s="218"/>
      <c r="BW175" s="218"/>
      <c r="BX175" s="218"/>
      <c r="BY175" s="218"/>
      <c r="BZ175" s="218"/>
      <c r="CA175" s="218"/>
      <c r="CB175" s="218"/>
      <c r="CC175" s="221"/>
      <c r="CD175" s="357"/>
      <c r="CE175" s="218"/>
      <c r="CF175" s="218"/>
      <c r="CG175" s="218"/>
      <c r="CH175" s="218"/>
      <c r="CI175" s="218"/>
      <c r="CJ175" s="218"/>
      <c r="CK175" s="218"/>
      <c r="CL175" s="218"/>
      <c r="CM175" s="221"/>
    </row>
    <row r="176" spans="2:91" s="175" customFormat="1" ht="11.45" customHeight="1">
      <c r="B176" s="357" t="s">
        <v>556</v>
      </c>
      <c r="C176" s="218"/>
      <c r="D176" s="218"/>
      <c r="E176" s="218"/>
      <c r="F176" s="218"/>
      <c r="G176" s="218"/>
      <c r="H176" s="218"/>
      <c r="I176" s="218"/>
      <c r="J176" s="219"/>
      <c r="K176" s="219"/>
      <c r="L176" s="219"/>
      <c r="M176" s="219"/>
      <c r="N176" s="219"/>
      <c r="O176" s="219"/>
      <c r="P176" s="219"/>
      <c r="Q176" s="219"/>
      <c r="R176" s="219"/>
      <c r="S176" s="219"/>
      <c r="T176" s="219" t="s">
        <v>224</v>
      </c>
      <c r="U176" s="219"/>
      <c r="V176" s="219"/>
      <c r="W176" s="219"/>
      <c r="X176" s="219"/>
      <c r="Z176" s="224" t="s">
        <v>271</v>
      </c>
      <c r="AA176" s="224" t="s">
        <v>300</v>
      </c>
      <c r="AB176" s="357" t="s">
        <v>556</v>
      </c>
      <c r="AC176" s="218"/>
      <c r="AD176" s="218"/>
      <c r="AE176" s="218"/>
      <c r="AF176" s="218"/>
      <c r="AG176" s="218"/>
      <c r="AH176" s="218"/>
      <c r="AI176" s="221"/>
      <c r="AJ176" s="357"/>
      <c r="AK176" s="218"/>
      <c r="AL176" s="221"/>
      <c r="AM176" s="357"/>
      <c r="AN176" s="218"/>
      <c r="AO176" s="218"/>
      <c r="AP176" s="218"/>
      <c r="AQ176" s="218"/>
      <c r="AR176" s="218"/>
      <c r="AS176" s="218"/>
      <c r="AT176" s="221"/>
      <c r="AU176" s="219"/>
      <c r="AV176" s="357"/>
      <c r="AW176" s="218"/>
      <c r="AX176" s="218"/>
      <c r="AY176" s="218"/>
      <c r="AZ176" s="218"/>
      <c r="BA176" s="218"/>
      <c r="BB176" s="218"/>
      <c r="BC176" s="221"/>
      <c r="BD176" s="357"/>
      <c r="BE176" s="218"/>
      <c r="BF176" s="218"/>
      <c r="BG176" s="218"/>
      <c r="BH176" s="218"/>
      <c r="BI176" s="218"/>
      <c r="BJ176" s="218"/>
      <c r="BK176" s="218"/>
      <c r="BL176" s="218"/>
      <c r="BM176" s="218"/>
      <c r="BN176" s="218"/>
      <c r="BO176" s="221"/>
      <c r="BP176" s="357"/>
      <c r="BQ176" s="218"/>
      <c r="BR176" s="218"/>
      <c r="BS176" s="218"/>
      <c r="BT176" s="218"/>
      <c r="BU176" s="218"/>
      <c r="BV176" s="218"/>
      <c r="BW176" s="218"/>
      <c r="BX176" s="218"/>
      <c r="BY176" s="218"/>
      <c r="BZ176" s="218"/>
      <c r="CA176" s="218"/>
      <c r="CB176" s="218"/>
      <c r="CC176" s="221"/>
      <c r="CD176" s="357"/>
      <c r="CE176" s="218"/>
      <c r="CF176" s="218"/>
      <c r="CG176" s="218"/>
      <c r="CH176" s="218"/>
      <c r="CI176" s="218"/>
      <c r="CJ176" s="218"/>
      <c r="CK176" s="218"/>
      <c r="CL176" s="218"/>
      <c r="CM176" s="221"/>
    </row>
    <row r="177" spans="2:91" s="175" customFormat="1" ht="11.45" customHeight="1">
      <c r="B177" s="357" t="s">
        <v>557</v>
      </c>
      <c r="C177" s="218"/>
      <c r="D177" s="218"/>
      <c r="E177" s="218"/>
      <c r="F177" s="218"/>
      <c r="G177" s="218"/>
      <c r="H177" s="218"/>
      <c r="I177" s="218"/>
      <c r="J177" s="219"/>
      <c r="K177" s="219"/>
      <c r="L177" s="219"/>
      <c r="M177" s="219"/>
      <c r="N177" s="219"/>
      <c r="O177" s="219"/>
      <c r="P177" s="219"/>
      <c r="Q177" s="219"/>
      <c r="R177" s="219"/>
      <c r="S177" s="219"/>
      <c r="T177" s="219" t="s">
        <v>224</v>
      </c>
      <c r="U177" s="219"/>
      <c r="V177" s="219"/>
      <c r="W177" s="219"/>
      <c r="X177" s="219"/>
      <c r="Z177" s="224" t="s">
        <v>271</v>
      </c>
      <c r="AA177" s="220" t="s">
        <v>226</v>
      </c>
      <c r="AB177" s="357" t="s">
        <v>558</v>
      </c>
      <c r="AC177" s="218"/>
      <c r="AD177" s="218"/>
      <c r="AE177" s="218"/>
      <c r="AF177" s="218"/>
      <c r="AG177" s="218"/>
      <c r="AH177" s="218"/>
      <c r="AI177" s="221"/>
      <c r="AJ177" s="357"/>
      <c r="AK177" s="218"/>
      <c r="AL177" s="221"/>
      <c r="AM177" s="357" t="s">
        <v>559</v>
      </c>
      <c r="AN177" s="218"/>
      <c r="AO177" s="218"/>
      <c r="AP177" s="218"/>
      <c r="AQ177" s="218"/>
      <c r="AR177" s="218"/>
      <c r="AS177" s="218"/>
      <c r="AT177" s="221"/>
      <c r="AU177" s="219"/>
      <c r="AV177" s="357" t="s">
        <v>560</v>
      </c>
      <c r="AW177" s="218"/>
      <c r="AX177" s="218"/>
      <c r="AY177" s="218"/>
      <c r="AZ177" s="218"/>
      <c r="BA177" s="218"/>
      <c r="BB177" s="218"/>
      <c r="BC177" s="221"/>
      <c r="BD177" s="357"/>
      <c r="BE177" s="218"/>
      <c r="BF177" s="218"/>
      <c r="BG177" s="218"/>
      <c r="BH177" s="218"/>
      <c r="BI177" s="218"/>
      <c r="BJ177" s="218"/>
      <c r="BK177" s="218"/>
      <c r="BL177" s="218"/>
      <c r="BM177" s="218"/>
      <c r="BN177" s="218"/>
      <c r="BO177" s="221"/>
      <c r="BP177" s="357"/>
      <c r="BQ177" s="218"/>
      <c r="BR177" s="218"/>
      <c r="BS177" s="218"/>
      <c r="BT177" s="218"/>
      <c r="BU177" s="218"/>
      <c r="BV177" s="218"/>
      <c r="BW177" s="218"/>
      <c r="BX177" s="218"/>
      <c r="BY177" s="218"/>
      <c r="BZ177" s="218"/>
      <c r="CA177" s="218"/>
      <c r="CB177" s="218"/>
      <c r="CC177" s="221"/>
      <c r="CD177" s="357"/>
      <c r="CE177" s="218"/>
      <c r="CF177" s="218"/>
      <c r="CG177" s="218"/>
      <c r="CH177" s="218"/>
      <c r="CI177" s="218"/>
      <c r="CJ177" s="218"/>
      <c r="CK177" s="218"/>
      <c r="CL177" s="218"/>
      <c r="CM177" s="221"/>
    </row>
    <row r="178" spans="2:91" s="175" customFormat="1" ht="11.45" customHeight="1">
      <c r="B178" s="357" t="s">
        <v>561</v>
      </c>
      <c r="C178" s="218"/>
      <c r="D178" s="218"/>
      <c r="E178" s="218"/>
      <c r="F178" s="218"/>
      <c r="G178" s="218"/>
      <c r="H178" s="218"/>
      <c r="I178" s="218"/>
      <c r="J178" s="219"/>
      <c r="K178" s="219"/>
      <c r="L178" s="219"/>
      <c r="M178" s="219"/>
      <c r="N178" s="219"/>
      <c r="O178" s="219"/>
      <c r="P178" s="219"/>
      <c r="Q178" s="219"/>
      <c r="R178" s="219"/>
      <c r="S178" s="219"/>
      <c r="T178" s="219" t="s">
        <v>224</v>
      </c>
      <c r="U178" s="219"/>
      <c r="V178" s="219"/>
      <c r="W178" s="219"/>
      <c r="X178" s="219"/>
      <c r="Z178" s="224" t="s">
        <v>271</v>
      </c>
      <c r="AA178" s="224" t="s">
        <v>300</v>
      </c>
      <c r="AB178" s="357" t="s">
        <v>562</v>
      </c>
      <c r="AC178" s="218"/>
      <c r="AD178" s="218"/>
      <c r="AE178" s="218"/>
      <c r="AF178" s="218"/>
      <c r="AG178" s="218"/>
      <c r="AH178" s="218"/>
      <c r="AI178" s="221"/>
      <c r="AJ178" s="357"/>
      <c r="AK178" s="218"/>
      <c r="AL178" s="221"/>
      <c r="AM178" s="357"/>
      <c r="AN178" s="218"/>
      <c r="AO178" s="218"/>
      <c r="AP178" s="218"/>
      <c r="AQ178" s="218"/>
      <c r="AR178" s="218"/>
      <c r="AS178" s="218"/>
      <c r="AT178" s="221"/>
      <c r="AU178" s="219"/>
      <c r="AV178" s="357"/>
      <c r="AW178" s="218"/>
      <c r="AX178" s="218"/>
      <c r="AY178" s="218"/>
      <c r="AZ178" s="218"/>
      <c r="BA178" s="218"/>
      <c r="BB178" s="218"/>
      <c r="BC178" s="221"/>
      <c r="BD178" s="357"/>
      <c r="BE178" s="218"/>
      <c r="BF178" s="218"/>
      <c r="BG178" s="218"/>
      <c r="BH178" s="218"/>
      <c r="BI178" s="218"/>
      <c r="BJ178" s="218"/>
      <c r="BK178" s="218"/>
      <c r="BL178" s="218"/>
      <c r="BM178" s="218"/>
      <c r="BN178" s="218"/>
      <c r="BO178" s="221"/>
      <c r="BP178" s="357"/>
      <c r="BQ178" s="218"/>
      <c r="BR178" s="218"/>
      <c r="BS178" s="218"/>
      <c r="BT178" s="218"/>
      <c r="BU178" s="218"/>
      <c r="BV178" s="218"/>
      <c r="BW178" s="218"/>
      <c r="BX178" s="218"/>
      <c r="BY178" s="218"/>
      <c r="BZ178" s="218"/>
      <c r="CA178" s="218"/>
      <c r="CB178" s="218"/>
      <c r="CC178" s="221"/>
      <c r="CD178" s="357"/>
      <c r="CE178" s="218"/>
      <c r="CF178" s="218"/>
      <c r="CG178" s="218"/>
      <c r="CH178" s="218"/>
      <c r="CI178" s="218"/>
      <c r="CJ178" s="218"/>
      <c r="CK178" s="218"/>
      <c r="CL178" s="218"/>
      <c r="CM178" s="221"/>
    </row>
    <row r="179" spans="2:91" s="175" customFormat="1" ht="11.45" customHeight="1">
      <c r="B179" s="357" t="s">
        <v>563</v>
      </c>
      <c r="C179" s="218"/>
      <c r="D179" s="218"/>
      <c r="E179" s="218"/>
      <c r="F179" s="218"/>
      <c r="G179" s="218"/>
      <c r="H179" s="218"/>
      <c r="I179" s="218"/>
      <c r="J179" s="219"/>
      <c r="K179" s="219"/>
      <c r="L179" s="219"/>
      <c r="M179" s="219"/>
      <c r="N179" s="219"/>
      <c r="O179" s="219"/>
      <c r="P179" s="219"/>
      <c r="Q179" s="219"/>
      <c r="R179" s="219"/>
      <c r="S179" s="219"/>
      <c r="T179" s="219" t="s">
        <v>224</v>
      </c>
      <c r="U179" s="219"/>
      <c r="V179" s="219"/>
      <c r="W179" s="219"/>
      <c r="X179" s="219"/>
      <c r="Z179" s="224" t="s">
        <v>271</v>
      </c>
      <c r="AA179" s="224" t="s">
        <v>300</v>
      </c>
      <c r="AB179" s="357" t="s">
        <v>564</v>
      </c>
      <c r="AC179" s="218"/>
      <c r="AD179" s="218"/>
      <c r="AE179" s="218"/>
      <c r="AF179" s="218"/>
      <c r="AG179" s="218"/>
      <c r="AH179" s="218"/>
      <c r="AI179" s="221"/>
      <c r="AJ179" s="357"/>
      <c r="AK179" s="218"/>
      <c r="AL179" s="221"/>
      <c r="AM179" s="357"/>
      <c r="AN179" s="218"/>
      <c r="AO179" s="218"/>
      <c r="AP179" s="218"/>
      <c r="AQ179" s="218"/>
      <c r="AR179" s="218"/>
      <c r="AS179" s="218"/>
      <c r="AT179" s="221"/>
      <c r="AU179" s="219"/>
      <c r="AV179" s="357"/>
      <c r="AW179" s="218"/>
      <c r="AX179" s="218"/>
      <c r="AY179" s="218"/>
      <c r="AZ179" s="218"/>
      <c r="BA179" s="218"/>
      <c r="BB179" s="218"/>
      <c r="BC179" s="221"/>
      <c r="BD179" s="357"/>
      <c r="BE179" s="218"/>
      <c r="BF179" s="218"/>
      <c r="BG179" s="218"/>
      <c r="BH179" s="218"/>
      <c r="BI179" s="218"/>
      <c r="BJ179" s="218"/>
      <c r="BK179" s="218"/>
      <c r="BL179" s="218"/>
      <c r="BM179" s="218"/>
      <c r="BN179" s="218"/>
      <c r="BO179" s="221"/>
      <c r="BP179" s="357"/>
      <c r="BQ179" s="218"/>
      <c r="BR179" s="218"/>
      <c r="BS179" s="218"/>
      <c r="BT179" s="218"/>
      <c r="BU179" s="218"/>
      <c r="BV179" s="218"/>
      <c r="BW179" s="218"/>
      <c r="BX179" s="218"/>
      <c r="BY179" s="218"/>
      <c r="BZ179" s="218"/>
      <c r="CA179" s="218"/>
      <c r="CB179" s="218"/>
      <c r="CC179" s="221"/>
      <c r="CD179" s="357"/>
      <c r="CE179" s="218"/>
      <c r="CF179" s="218"/>
      <c r="CG179" s="218"/>
      <c r="CH179" s="218"/>
      <c r="CI179" s="218"/>
      <c r="CJ179" s="218"/>
      <c r="CK179" s="218"/>
      <c r="CL179" s="218"/>
      <c r="CM179" s="221"/>
    </row>
    <row r="180" spans="2:91" s="175" customFormat="1" ht="11.45" customHeight="1">
      <c r="B180" s="357" t="s">
        <v>565</v>
      </c>
      <c r="C180" s="218"/>
      <c r="D180" s="218"/>
      <c r="E180" s="218"/>
      <c r="F180" s="218"/>
      <c r="G180" s="218"/>
      <c r="H180" s="218"/>
      <c r="I180" s="218"/>
      <c r="J180" s="219"/>
      <c r="K180" s="219"/>
      <c r="L180" s="219"/>
      <c r="M180" s="219"/>
      <c r="N180" s="219"/>
      <c r="O180" s="219"/>
      <c r="P180" s="219"/>
      <c r="Q180" s="219"/>
      <c r="R180" s="219"/>
      <c r="S180" s="219"/>
      <c r="T180" s="219" t="s">
        <v>224</v>
      </c>
      <c r="U180" s="219"/>
      <c r="V180" s="219"/>
      <c r="W180" s="219"/>
      <c r="X180" s="219"/>
      <c r="Z180" s="224" t="s">
        <v>271</v>
      </c>
      <c r="AA180" s="224" t="s">
        <v>300</v>
      </c>
      <c r="AB180" s="357" t="s">
        <v>565</v>
      </c>
      <c r="AC180" s="218"/>
      <c r="AD180" s="218"/>
      <c r="AE180" s="218"/>
      <c r="AF180" s="218"/>
      <c r="AG180" s="218"/>
      <c r="AH180" s="218"/>
      <c r="AI180" s="221"/>
      <c r="AJ180" s="357"/>
      <c r="AK180" s="218"/>
      <c r="AL180" s="221"/>
      <c r="AM180" s="357"/>
      <c r="AN180" s="218"/>
      <c r="AO180" s="218"/>
      <c r="AP180" s="218"/>
      <c r="AQ180" s="218"/>
      <c r="AR180" s="218"/>
      <c r="AS180" s="218"/>
      <c r="AT180" s="221"/>
      <c r="AU180" s="219"/>
      <c r="AV180" s="357"/>
      <c r="AW180" s="218"/>
      <c r="AX180" s="218"/>
      <c r="AY180" s="218"/>
      <c r="AZ180" s="218"/>
      <c r="BA180" s="218"/>
      <c r="BB180" s="218"/>
      <c r="BC180" s="221"/>
      <c r="BD180" s="357"/>
      <c r="BE180" s="218"/>
      <c r="BF180" s="218"/>
      <c r="BG180" s="218"/>
      <c r="BH180" s="218"/>
      <c r="BI180" s="218"/>
      <c r="BJ180" s="218"/>
      <c r="BK180" s="218"/>
      <c r="BL180" s="218"/>
      <c r="BM180" s="218"/>
      <c r="BN180" s="218"/>
      <c r="BO180" s="221"/>
      <c r="BP180" s="357"/>
      <c r="BQ180" s="218"/>
      <c r="BR180" s="218"/>
      <c r="BS180" s="218"/>
      <c r="BT180" s="218"/>
      <c r="BU180" s="218"/>
      <c r="BV180" s="218"/>
      <c r="BW180" s="218"/>
      <c r="BX180" s="218"/>
      <c r="BY180" s="218"/>
      <c r="BZ180" s="218"/>
      <c r="CA180" s="218"/>
      <c r="CB180" s="218"/>
      <c r="CC180" s="221"/>
      <c r="CD180" s="357"/>
      <c r="CE180" s="218"/>
      <c r="CF180" s="218"/>
      <c r="CG180" s="218"/>
      <c r="CH180" s="218"/>
      <c r="CI180" s="218"/>
      <c r="CJ180" s="218"/>
      <c r="CK180" s="218"/>
      <c r="CL180" s="218"/>
      <c r="CM180" s="221"/>
    </row>
    <row r="181" spans="2:91" s="175" customFormat="1" ht="11.45" customHeight="1">
      <c r="B181" s="357" t="s">
        <v>566</v>
      </c>
      <c r="C181" s="218"/>
      <c r="D181" s="218"/>
      <c r="E181" s="218"/>
      <c r="F181" s="218"/>
      <c r="G181" s="218"/>
      <c r="H181" s="218"/>
      <c r="I181" s="218"/>
      <c r="J181" s="219"/>
      <c r="K181" s="219"/>
      <c r="L181" s="219"/>
      <c r="M181" s="219"/>
      <c r="N181" s="219"/>
      <c r="O181" s="219"/>
      <c r="P181" s="219"/>
      <c r="Q181" s="219"/>
      <c r="R181" s="219"/>
      <c r="S181" s="219"/>
      <c r="T181" s="219" t="s">
        <v>224</v>
      </c>
      <c r="U181" s="219"/>
      <c r="V181" s="219"/>
      <c r="W181" s="219"/>
      <c r="X181" s="219"/>
      <c r="Z181" s="224" t="s">
        <v>271</v>
      </c>
      <c r="AA181" s="224" t="s">
        <v>300</v>
      </c>
      <c r="AB181" s="357" t="s">
        <v>567</v>
      </c>
      <c r="AC181" s="218"/>
      <c r="AD181" s="218"/>
      <c r="AE181" s="218"/>
      <c r="AF181" s="218"/>
      <c r="AG181" s="218"/>
      <c r="AH181" s="218"/>
      <c r="AI181" s="221"/>
      <c r="AJ181" s="357"/>
      <c r="AK181" s="218"/>
      <c r="AL181" s="221"/>
      <c r="AM181" s="357"/>
      <c r="AN181" s="218"/>
      <c r="AO181" s="218"/>
      <c r="AP181" s="218"/>
      <c r="AQ181" s="218"/>
      <c r="AR181" s="218"/>
      <c r="AS181" s="218"/>
      <c r="AT181" s="221"/>
      <c r="AU181" s="219"/>
      <c r="AV181" s="357"/>
      <c r="AW181" s="218"/>
      <c r="AX181" s="218"/>
      <c r="AY181" s="218"/>
      <c r="AZ181" s="218"/>
      <c r="BA181" s="218"/>
      <c r="BB181" s="218"/>
      <c r="BC181" s="221"/>
      <c r="BD181" s="357"/>
      <c r="BE181" s="218"/>
      <c r="BF181" s="218"/>
      <c r="BG181" s="218"/>
      <c r="BH181" s="218"/>
      <c r="BI181" s="218"/>
      <c r="BJ181" s="218"/>
      <c r="BK181" s="218"/>
      <c r="BL181" s="218"/>
      <c r="BM181" s="218"/>
      <c r="BN181" s="218"/>
      <c r="BO181" s="221"/>
      <c r="BP181" s="357"/>
      <c r="BQ181" s="218"/>
      <c r="BR181" s="218"/>
      <c r="BS181" s="218"/>
      <c r="BT181" s="218"/>
      <c r="BU181" s="218"/>
      <c r="BV181" s="218"/>
      <c r="BW181" s="218"/>
      <c r="BX181" s="218"/>
      <c r="BY181" s="218"/>
      <c r="BZ181" s="218"/>
      <c r="CA181" s="218"/>
      <c r="CB181" s="218"/>
      <c r="CC181" s="221"/>
      <c r="CD181" s="357"/>
      <c r="CE181" s="218"/>
      <c r="CF181" s="218"/>
      <c r="CG181" s="218"/>
      <c r="CH181" s="218"/>
      <c r="CI181" s="218"/>
      <c r="CJ181" s="218"/>
      <c r="CK181" s="218"/>
      <c r="CL181" s="218"/>
      <c r="CM181" s="221"/>
    </row>
    <row r="182" spans="2:91" s="175" customFormat="1" ht="11.45" customHeight="1">
      <c r="B182" s="357" t="s">
        <v>568</v>
      </c>
      <c r="C182" s="218"/>
      <c r="D182" s="218"/>
      <c r="E182" s="218"/>
      <c r="F182" s="218"/>
      <c r="G182" s="218"/>
      <c r="H182" s="218"/>
      <c r="I182" s="218"/>
      <c r="J182" s="219"/>
      <c r="K182" s="219"/>
      <c r="L182" s="219"/>
      <c r="M182" s="219"/>
      <c r="N182" s="219"/>
      <c r="O182" s="219"/>
      <c r="P182" s="219"/>
      <c r="Q182" s="219"/>
      <c r="R182" s="219"/>
      <c r="S182" s="219"/>
      <c r="T182" s="219" t="s">
        <v>224</v>
      </c>
      <c r="U182" s="219"/>
      <c r="V182" s="219"/>
      <c r="W182" s="219"/>
      <c r="X182" s="219"/>
      <c r="Z182" s="224" t="s">
        <v>271</v>
      </c>
      <c r="AA182" s="224" t="s">
        <v>300</v>
      </c>
      <c r="AB182" s="357" t="s">
        <v>568</v>
      </c>
      <c r="AC182" s="218"/>
      <c r="AD182" s="218"/>
      <c r="AE182" s="218"/>
      <c r="AF182" s="218"/>
      <c r="AG182" s="218"/>
      <c r="AH182" s="218"/>
      <c r="AI182" s="221"/>
      <c r="AJ182" s="357"/>
      <c r="AK182" s="218"/>
      <c r="AL182" s="221"/>
      <c r="AM182" s="357"/>
      <c r="AN182" s="218"/>
      <c r="AO182" s="218"/>
      <c r="AP182" s="218"/>
      <c r="AQ182" s="218"/>
      <c r="AR182" s="218"/>
      <c r="AS182" s="218"/>
      <c r="AT182" s="221"/>
      <c r="AU182" s="219"/>
      <c r="AV182" s="357"/>
      <c r="AW182" s="218"/>
      <c r="AX182" s="218"/>
      <c r="AY182" s="218"/>
      <c r="AZ182" s="218"/>
      <c r="BA182" s="218"/>
      <c r="BB182" s="218"/>
      <c r="BC182" s="221"/>
      <c r="BD182" s="357"/>
      <c r="BE182" s="218"/>
      <c r="BF182" s="218"/>
      <c r="BG182" s="218"/>
      <c r="BH182" s="218"/>
      <c r="BI182" s="218"/>
      <c r="BJ182" s="218"/>
      <c r="BK182" s="218"/>
      <c r="BL182" s="218"/>
      <c r="BM182" s="218"/>
      <c r="BN182" s="218"/>
      <c r="BO182" s="221"/>
      <c r="BP182" s="357"/>
      <c r="BQ182" s="218"/>
      <c r="BR182" s="218"/>
      <c r="BS182" s="218"/>
      <c r="BT182" s="218"/>
      <c r="BU182" s="218"/>
      <c r="BV182" s="218"/>
      <c r="BW182" s="218"/>
      <c r="BX182" s="218"/>
      <c r="BY182" s="218"/>
      <c r="BZ182" s="218"/>
      <c r="CA182" s="218"/>
      <c r="CB182" s="218"/>
      <c r="CC182" s="221"/>
      <c r="CD182" s="357"/>
      <c r="CE182" s="218"/>
      <c r="CF182" s="218"/>
      <c r="CG182" s="218"/>
      <c r="CH182" s="218"/>
      <c r="CI182" s="218"/>
      <c r="CJ182" s="218"/>
      <c r="CK182" s="218"/>
      <c r="CL182" s="218"/>
      <c r="CM182" s="221"/>
    </row>
    <row r="183" spans="2:91" s="175" customFormat="1" ht="11.45" customHeight="1">
      <c r="B183" s="357" t="s">
        <v>569</v>
      </c>
      <c r="C183" s="218"/>
      <c r="D183" s="218"/>
      <c r="E183" s="218"/>
      <c r="F183" s="218"/>
      <c r="G183" s="218"/>
      <c r="H183" s="218"/>
      <c r="I183" s="218"/>
      <c r="J183" s="219"/>
      <c r="K183" s="219"/>
      <c r="L183" s="219"/>
      <c r="M183" s="219"/>
      <c r="N183" s="219"/>
      <c r="O183" s="219"/>
      <c r="P183" s="219"/>
      <c r="Q183" s="219"/>
      <c r="R183" s="219"/>
      <c r="S183" s="219"/>
      <c r="T183" s="219" t="s">
        <v>224</v>
      </c>
      <c r="U183" s="219"/>
      <c r="V183" s="219"/>
      <c r="W183" s="219"/>
      <c r="X183" s="219"/>
      <c r="Z183" s="224" t="s">
        <v>271</v>
      </c>
      <c r="AA183" s="224" t="s">
        <v>300</v>
      </c>
      <c r="AB183" s="357" t="s">
        <v>570</v>
      </c>
      <c r="AC183" s="218"/>
      <c r="AD183" s="218"/>
      <c r="AE183" s="218"/>
      <c r="AF183" s="218"/>
      <c r="AG183" s="218"/>
      <c r="AH183" s="218"/>
      <c r="AI183" s="221"/>
      <c r="AJ183" s="357"/>
      <c r="AK183" s="218"/>
      <c r="AL183" s="221"/>
      <c r="AM183" s="357"/>
      <c r="AN183" s="218"/>
      <c r="AO183" s="218"/>
      <c r="AP183" s="218"/>
      <c r="AQ183" s="218"/>
      <c r="AR183" s="218"/>
      <c r="AS183" s="218"/>
      <c r="AT183" s="221"/>
      <c r="AU183" s="219"/>
      <c r="AV183" s="357"/>
      <c r="AW183" s="218"/>
      <c r="AX183" s="218"/>
      <c r="AY183" s="218"/>
      <c r="AZ183" s="218"/>
      <c r="BA183" s="218"/>
      <c r="BB183" s="218"/>
      <c r="BC183" s="221"/>
      <c r="BD183" s="357"/>
      <c r="BE183" s="218"/>
      <c r="BF183" s="218"/>
      <c r="BG183" s="218"/>
      <c r="BH183" s="218"/>
      <c r="BI183" s="218"/>
      <c r="BJ183" s="218"/>
      <c r="BK183" s="218"/>
      <c r="BL183" s="218"/>
      <c r="BM183" s="218"/>
      <c r="BN183" s="218"/>
      <c r="BO183" s="221"/>
      <c r="BP183" s="357"/>
      <c r="BQ183" s="218"/>
      <c r="BR183" s="218"/>
      <c r="BS183" s="218"/>
      <c r="BT183" s="218"/>
      <c r="BU183" s="218"/>
      <c r="BV183" s="218"/>
      <c r="BW183" s="218"/>
      <c r="BX183" s="218"/>
      <c r="BY183" s="218"/>
      <c r="BZ183" s="218"/>
      <c r="CA183" s="218"/>
      <c r="CB183" s="218"/>
      <c r="CC183" s="221"/>
      <c r="CD183" s="357"/>
      <c r="CE183" s="218"/>
      <c r="CF183" s="218"/>
      <c r="CG183" s="218"/>
      <c r="CH183" s="218"/>
      <c r="CI183" s="218"/>
      <c r="CJ183" s="218"/>
      <c r="CK183" s="218"/>
      <c r="CL183" s="218"/>
      <c r="CM183" s="221"/>
    </row>
    <row r="184" spans="2:91" s="175" customFormat="1" ht="11.45" customHeight="1">
      <c r="B184" s="357" t="s">
        <v>571</v>
      </c>
      <c r="C184" s="218"/>
      <c r="D184" s="218"/>
      <c r="E184" s="218"/>
      <c r="F184" s="218"/>
      <c r="G184" s="218"/>
      <c r="H184" s="218"/>
      <c r="I184" s="218"/>
      <c r="J184" s="219"/>
      <c r="K184" s="219"/>
      <c r="L184" s="219"/>
      <c r="M184" s="219"/>
      <c r="N184" s="219"/>
      <c r="O184" s="219"/>
      <c r="P184" s="219"/>
      <c r="Q184" s="219"/>
      <c r="R184" s="219"/>
      <c r="S184" s="219"/>
      <c r="T184" s="219" t="s">
        <v>224</v>
      </c>
      <c r="U184" s="219"/>
      <c r="V184" s="219"/>
      <c r="W184" s="219"/>
      <c r="X184" s="219"/>
      <c r="Z184" s="224" t="s">
        <v>271</v>
      </c>
      <c r="AA184" s="224" t="s">
        <v>300</v>
      </c>
      <c r="AB184" s="357" t="s">
        <v>571</v>
      </c>
      <c r="AC184" s="218"/>
      <c r="AD184" s="218"/>
      <c r="AE184" s="218"/>
      <c r="AF184" s="218"/>
      <c r="AG184" s="218"/>
      <c r="AH184" s="218"/>
      <c r="AI184" s="221"/>
      <c r="AJ184" s="357"/>
      <c r="AK184" s="218"/>
      <c r="AL184" s="221"/>
      <c r="AM184" s="357"/>
      <c r="AN184" s="218"/>
      <c r="AO184" s="218"/>
      <c r="AP184" s="218"/>
      <c r="AQ184" s="218"/>
      <c r="AR184" s="218"/>
      <c r="AS184" s="218"/>
      <c r="AT184" s="221"/>
      <c r="AU184" s="219"/>
      <c r="AV184" s="357"/>
      <c r="AW184" s="218"/>
      <c r="AX184" s="218"/>
      <c r="AY184" s="218"/>
      <c r="AZ184" s="218"/>
      <c r="BA184" s="218"/>
      <c r="BB184" s="218"/>
      <c r="BC184" s="221"/>
      <c r="BD184" s="357"/>
      <c r="BE184" s="218"/>
      <c r="BF184" s="218"/>
      <c r="BG184" s="218"/>
      <c r="BH184" s="218"/>
      <c r="BI184" s="218"/>
      <c r="BJ184" s="218"/>
      <c r="BK184" s="218"/>
      <c r="BL184" s="218"/>
      <c r="BM184" s="218"/>
      <c r="BN184" s="218"/>
      <c r="BO184" s="221"/>
      <c r="BP184" s="357"/>
      <c r="BQ184" s="218"/>
      <c r="BR184" s="218"/>
      <c r="BS184" s="218"/>
      <c r="BT184" s="218"/>
      <c r="BU184" s="218"/>
      <c r="BV184" s="218"/>
      <c r="BW184" s="218"/>
      <c r="BX184" s="218"/>
      <c r="BY184" s="218"/>
      <c r="BZ184" s="218"/>
      <c r="CA184" s="218"/>
      <c r="CB184" s="218"/>
      <c r="CC184" s="221"/>
      <c r="CD184" s="357"/>
      <c r="CE184" s="218"/>
      <c r="CF184" s="218"/>
      <c r="CG184" s="218"/>
      <c r="CH184" s="218"/>
      <c r="CI184" s="218"/>
      <c r="CJ184" s="218"/>
      <c r="CK184" s="218"/>
      <c r="CL184" s="218"/>
      <c r="CM184" s="221"/>
    </row>
    <row r="185" spans="2:91" s="175" customFormat="1" ht="11.45" customHeight="1">
      <c r="B185" s="357" t="s">
        <v>572</v>
      </c>
      <c r="C185" s="218"/>
      <c r="D185" s="218"/>
      <c r="E185" s="218"/>
      <c r="F185" s="218"/>
      <c r="G185" s="218"/>
      <c r="H185" s="218"/>
      <c r="I185" s="218"/>
      <c r="J185" s="219"/>
      <c r="K185" s="219"/>
      <c r="L185" s="219"/>
      <c r="M185" s="219"/>
      <c r="N185" s="219"/>
      <c r="O185" s="219"/>
      <c r="P185" s="219"/>
      <c r="Q185" s="219"/>
      <c r="R185" s="219"/>
      <c r="S185" s="219"/>
      <c r="T185" s="219" t="s">
        <v>224</v>
      </c>
      <c r="U185" s="219"/>
      <c r="V185" s="219"/>
      <c r="W185" s="219"/>
      <c r="X185" s="219"/>
      <c r="Z185" s="224" t="s">
        <v>271</v>
      </c>
      <c r="AA185" s="220" t="s">
        <v>226</v>
      </c>
      <c r="AB185" s="357" t="s">
        <v>558</v>
      </c>
      <c r="AC185" s="218"/>
      <c r="AD185" s="218"/>
      <c r="AE185" s="218"/>
      <c r="AF185" s="218"/>
      <c r="AG185" s="218"/>
      <c r="AH185" s="218"/>
      <c r="AI185" s="221"/>
      <c r="AJ185" s="357"/>
      <c r="AK185" s="218"/>
      <c r="AL185" s="221"/>
      <c r="AM185" s="357" t="s">
        <v>559</v>
      </c>
      <c r="AN185" s="218"/>
      <c r="AO185" s="218"/>
      <c r="AP185" s="218"/>
      <c r="AQ185" s="218"/>
      <c r="AR185" s="218"/>
      <c r="AS185" s="218"/>
      <c r="AT185" s="221"/>
      <c r="AU185" s="219"/>
      <c r="AV185" s="357" t="s">
        <v>560</v>
      </c>
      <c r="AW185" s="218"/>
      <c r="AX185" s="218"/>
      <c r="AY185" s="218"/>
      <c r="AZ185" s="218"/>
      <c r="BA185" s="218"/>
      <c r="BB185" s="218"/>
      <c r="BC185" s="221"/>
      <c r="BD185" s="357"/>
      <c r="BE185" s="218"/>
      <c r="BF185" s="218"/>
      <c r="BG185" s="218"/>
      <c r="BH185" s="218"/>
      <c r="BI185" s="218"/>
      <c r="BJ185" s="218"/>
      <c r="BK185" s="218"/>
      <c r="BL185" s="218"/>
      <c r="BM185" s="218"/>
      <c r="BN185" s="218"/>
      <c r="BO185" s="221"/>
      <c r="BP185" s="357"/>
      <c r="BQ185" s="218"/>
      <c r="BR185" s="218"/>
      <c r="BS185" s="218"/>
      <c r="BT185" s="218"/>
      <c r="BU185" s="218"/>
      <c r="BV185" s="218"/>
      <c r="BW185" s="218"/>
      <c r="BX185" s="218"/>
      <c r="BY185" s="218"/>
      <c r="BZ185" s="218"/>
      <c r="CA185" s="218"/>
      <c r="CB185" s="218"/>
      <c r="CC185" s="221"/>
      <c r="CD185" s="357"/>
      <c r="CE185" s="218"/>
      <c r="CF185" s="218"/>
      <c r="CG185" s="218"/>
      <c r="CH185" s="218"/>
      <c r="CI185" s="218"/>
      <c r="CJ185" s="218"/>
      <c r="CK185" s="218"/>
      <c r="CL185" s="218"/>
      <c r="CM185" s="221"/>
    </row>
    <row r="186" spans="2:91" s="175" customFormat="1" ht="11.45" customHeight="1">
      <c r="B186" s="357" t="s">
        <v>573</v>
      </c>
      <c r="C186" s="218"/>
      <c r="D186" s="218"/>
      <c r="E186" s="218"/>
      <c r="F186" s="218"/>
      <c r="G186" s="218"/>
      <c r="H186" s="218"/>
      <c r="I186" s="218"/>
      <c r="J186" s="219"/>
      <c r="K186" s="219"/>
      <c r="L186" s="219"/>
      <c r="M186" s="219"/>
      <c r="N186" s="219"/>
      <c r="O186" s="219"/>
      <c r="P186" s="219"/>
      <c r="Q186" s="219"/>
      <c r="R186" s="219"/>
      <c r="S186" s="219"/>
      <c r="T186" s="219" t="s">
        <v>224</v>
      </c>
      <c r="U186" s="219"/>
      <c r="V186" s="219"/>
      <c r="W186" s="219"/>
      <c r="X186" s="219"/>
      <c r="Z186" s="224" t="s">
        <v>271</v>
      </c>
      <c r="AA186" s="224" t="s">
        <v>300</v>
      </c>
      <c r="AB186" s="357" t="s">
        <v>573</v>
      </c>
      <c r="AC186" s="218"/>
      <c r="AD186" s="218"/>
      <c r="AE186" s="218"/>
      <c r="AF186" s="218"/>
      <c r="AG186" s="218"/>
      <c r="AH186" s="218"/>
      <c r="AI186" s="221"/>
      <c r="AJ186" s="357"/>
      <c r="AK186" s="218"/>
      <c r="AL186" s="221"/>
      <c r="AM186" s="357"/>
      <c r="AN186" s="218"/>
      <c r="AO186" s="218"/>
      <c r="AP186" s="218"/>
      <c r="AQ186" s="218"/>
      <c r="AR186" s="218"/>
      <c r="AS186" s="218"/>
      <c r="AT186" s="221"/>
      <c r="AU186" s="219"/>
      <c r="AV186" s="357"/>
      <c r="AW186" s="218"/>
      <c r="AX186" s="218"/>
      <c r="AY186" s="218"/>
      <c r="AZ186" s="218"/>
      <c r="BA186" s="218"/>
      <c r="BB186" s="218"/>
      <c r="BC186" s="221"/>
      <c r="BD186" s="357"/>
      <c r="BE186" s="218"/>
      <c r="BF186" s="218"/>
      <c r="BG186" s="218"/>
      <c r="BH186" s="218"/>
      <c r="BI186" s="218"/>
      <c r="BJ186" s="218"/>
      <c r="BK186" s="218"/>
      <c r="BL186" s="218"/>
      <c r="BM186" s="218"/>
      <c r="BN186" s="218"/>
      <c r="BO186" s="221"/>
      <c r="BP186" s="357"/>
      <c r="BQ186" s="218"/>
      <c r="BR186" s="218"/>
      <c r="BS186" s="218"/>
      <c r="BT186" s="218"/>
      <c r="BU186" s="218"/>
      <c r="BV186" s="218"/>
      <c r="BW186" s="218"/>
      <c r="BX186" s="218"/>
      <c r="BY186" s="218"/>
      <c r="BZ186" s="218"/>
      <c r="CA186" s="218"/>
      <c r="CB186" s="218"/>
      <c r="CC186" s="221"/>
      <c r="CD186" s="357"/>
      <c r="CE186" s="218"/>
      <c r="CF186" s="218"/>
      <c r="CG186" s="218"/>
      <c r="CH186" s="218"/>
      <c r="CI186" s="218"/>
      <c r="CJ186" s="218"/>
      <c r="CK186" s="218"/>
      <c r="CL186" s="218"/>
      <c r="CM186" s="221"/>
    </row>
    <row r="187" spans="2:91" s="175" customFormat="1" ht="11.45" customHeight="1">
      <c r="B187" s="357" t="s">
        <v>574</v>
      </c>
      <c r="C187" s="218"/>
      <c r="D187" s="218"/>
      <c r="E187" s="218"/>
      <c r="F187" s="218"/>
      <c r="G187" s="218"/>
      <c r="H187" s="218"/>
      <c r="I187" s="218"/>
      <c r="J187" s="219"/>
      <c r="K187" s="219"/>
      <c r="L187" s="219"/>
      <c r="M187" s="219"/>
      <c r="N187" s="219"/>
      <c r="O187" s="219"/>
      <c r="P187" s="219"/>
      <c r="Q187" s="219"/>
      <c r="R187" s="219"/>
      <c r="S187" s="219"/>
      <c r="T187" s="219" t="s">
        <v>224</v>
      </c>
      <c r="U187" s="219"/>
      <c r="V187" s="219"/>
      <c r="W187" s="219"/>
      <c r="X187" s="219"/>
      <c r="Z187" s="224" t="s">
        <v>271</v>
      </c>
      <c r="AA187" s="224" t="s">
        <v>300</v>
      </c>
      <c r="AB187" s="357" t="s">
        <v>574</v>
      </c>
      <c r="AC187" s="218"/>
      <c r="AD187" s="218"/>
      <c r="AE187" s="218"/>
      <c r="AF187" s="218"/>
      <c r="AG187" s="218"/>
      <c r="AH187" s="218"/>
      <c r="AI187" s="221"/>
      <c r="AJ187" s="357"/>
      <c r="AK187" s="218"/>
      <c r="AL187" s="221"/>
      <c r="AM187" s="357"/>
      <c r="AN187" s="218"/>
      <c r="AO187" s="218"/>
      <c r="AP187" s="218"/>
      <c r="AQ187" s="218"/>
      <c r="AR187" s="218"/>
      <c r="AS187" s="218"/>
      <c r="AT187" s="221"/>
      <c r="AU187" s="219"/>
      <c r="AV187" s="357"/>
      <c r="AW187" s="218"/>
      <c r="AX187" s="218"/>
      <c r="AY187" s="218"/>
      <c r="AZ187" s="218"/>
      <c r="BA187" s="218"/>
      <c r="BB187" s="218"/>
      <c r="BC187" s="221"/>
      <c r="BD187" s="357"/>
      <c r="BE187" s="218"/>
      <c r="BF187" s="218"/>
      <c r="BG187" s="218"/>
      <c r="BH187" s="218"/>
      <c r="BI187" s="218"/>
      <c r="BJ187" s="218"/>
      <c r="BK187" s="218"/>
      <c r="BL187" s="218"/>
      <c r="BM187" s="218"/>
      <c r="BN187" s="218"/>
      <c r="BO187" s="221"/>
      <c r="BP187" s="357"/>
      <c r="BQ187" s="218"/>
      <c r="BR187" s="218"/>
      <c r="BS187" s="218"/>
      <c r="BT187" s="218"/>
      <c r="BU187" s="218"/>
      <c r="BV187" s="218"/>
      <c r="BW187" s="218"/>
      <c r="BX187" s="218"/>
      <c r="BY187" s="218"/>
      <c r="BZ187" s="218"/>
      <c r="CA187" s="218"/>
      <c r="CB187" s="218"/>
      <c r="CC187" s="221"/>
      <c r="CD187" s="357"/>
      <c r="CE187" s="218"/>
      <c r="CF187" s="218"/>
      <c r="CG187" s="218"/>
      <c r="CH187" s="218"/>
      <c r="CI187" s="218"/>
      <c r="CJ187" s="218"/>
      <c r="CK187" s="218"/>
      <c r="CL187" s="218"/>
      <c r="CM187" s="221"/>
    </row>
    <row r="188" spans="2:91" s="175" customFormat="1" ht="11.45" customHeight="1">
      <c r="B188" s="357" t="s">
        <v>575</v>
      </c>
      <c r="C188" s="218"/>
      <c r="D188" s="218"/>
      <c r="E188" s="218"/>
      <c r="F188" s="218"/>
      <c r="G188" s="218"/>
      <c r="H188" s="218"/>
      <c r="I188" s="218"/>
      <c r="J188" s="219"/>
      <c r="K188" s="219"/>
      <c r="L188" s="219"/>
      <c r="M188" s="219"/>
      <c r="N188" s="219"/>
      <c r="O188" s="219"/>
      <c r="P188" s="219"/>
      <c r="Q188" s="219"/>
      <c r="R188" s="219"/>
      <c r="S188" s="219"/>
      <c r="T188" s="219" t="s">
        <v>224</v>
      </c>
      <c r="U188" s="219"/>
      <c r="V188" s="219"/>
      <c r="W188" s="219"/>
      <c r="X188" s="219"/>
      <c r="Z188" s="224" t="s">
        <v>271</v>
      </c>
      <c r="AA188" s="220" t="s">
        <v>226</v>
      </c>
      <c r="AB188" s="357" t="s">
        <v>576</v>
      </c>
      <c r="AC188" s="218"/>
      <c r="AD188" s="218"/>
      <c r="AE188" s="218"/>
      <c r="AF188" s="218"/>
      <c r="AG188" s="218"/>
      <c r="AH188" s="218"/>
      <c r="AI188" s="221"/>
      <c r="AJ188" s="357"/>
      <c r="AK188" s="218"/>
      <c r="AL188" s="221"/>
      <c r="AM188" s="357" t="s">
        <v>577</v>
      </c>
      <c r="AN188" s="218"/>
      <c r="AO188" s="218"/>
      <c r="AP188" s="218"/>
      <c r="AQ188" s="218"/>
      <c r="AR188" s="218"/>
      <c r="AS188" s="218"/>
      <c r="AT188" s="221"/>
      <c r="AU188" s="219"/>
      <c r="AV188" s="357" t="s">
        <v>578</v>
      </c>
      <c r="AW188" s="218"/>
      <c r="AX188" s="218"/>
      <c r="AY188" s="218"/>
      <c r="AZ188" s="218"/>
      <c r="BA188" s="218"/>
      <c r="BB188" s="218"/>
      <c r="BC188" s="221"/>
      <c r="BD188" s="357"/>
      <c r="BE188" s="218"/>
      <c r="BF188" s="218"/>
      <c r="BG188" s="218"/>
      <c r="BH188" s="218"/>
      <c r="BI188" s="218"/>
      <c r="BJ188" s="218"/>
      <c r="BK188" s="218"/>
      <c r="BL188" s="218"/>
      <c r="BM188" s="218"/>
      <c r="BN188" s="218"/>
      <c r="BO188" s="221"/>
      <c r="BP188" s="357"/>
      <c r="BQ188" s="218"/>
      <c r="BR188" s="218"/>
      <c r="BS188" s="218"/>
      <c r="BT188" s="218"/>
      <c r="BU188" s="218"/>
      <c r="BV188" s="218"/>
      <c r="BW188" s="218"/>
      <c r="BX188" s="218"/>
      <c r="BY188" s="218"/>
      <c r="BZ188" s="218"/>
      <c r="CA188" s="218"/>
      <c r="CB188" s="218"/>
      <c r="CC188" s="221"/>
      <c r="CD188" s="357"/>
      <c r="CE188" s="218"/>
      <c r="CF188" s="218"/>
      <c r="CG188" s="218"/>
      <c r="CH188" s="218"/>
      <c r="CI188" s="218"/>
      <c r="CJ188" s="218"/>
      <c r="CK188" s="218"/>
      <c r="CL188" s="218"/>
      <c r="CM188" s="221"/>
    </row>
    <row r="189" spans="2:91" s="175" customFormat="1" ht="11.45" customHeight="1">
      <c r="B189" s="357" t="s">
        <v>579</v>
      </c>
      <c r="C189" s="218"/>
      <c r="D189" s="218"/>
      <c r="E189" s="218"/>
      <c r="F189" s="218"/>
      <c r="G189" s="218"/>
      <c r="H189" s="218"/>
      <c r="I189" s="218"/>
      <c r="J189" s="219"/>
      <c r="K189" s="219"/>
      <c r="L189" s="219"/>
      <c r="M189" s="219"/>
      <c r="N189" s="219"/>
      <c r="O189" s="219"/>
      <c r="P189" s="219"/>
      <c r="Q189" s="219"/>
      <c r="R189" s="219"/>
      <c r="S189" s="219"/>
      <c r="T189" s="219" t="s">
        <v>224</v>
      </c>
      <c r="U189" s="219"/>
      <c r="V189" s="219"/>
      <c r="W189" s="219"/>
      <c r="X189" s="219"/>
      <c r="Z189" s="224" t="s">
        <v>271</v>
      </c>
      <c r="AA189" s="224" t="s">
        <v>300</v>
      </c>
      <c r="AB189" s="357" t="s">
        <v>580</v>
      </c>
      <c r="AC189" s="218"/>
      <c r="AD189" s="218"/>
      <c r="AE189" s="218"/>
      <c r="AF189" s="218"/>
      <c r="AG189" s="218"/>
      <c r="AH189" s="218"/>
      <c r="AI189" s="221"/>
      <c r="AJ189" s="357"/>
      <c r="AK189" s="218"/>
      <c r="AL189" s="221"/>
      <c r="AM189" s="357"/>
      <c r="AN189" s="218"/>
      <c r="AO189" s="218"/>
      <c r="AP189" s="218"/>
      <c r="AQ189" s="218"/>
      <c r="AR189" s="218"/>
      <c r="AS189" s="218"/>
      <c r="AT189" s="221"/>
      <c r="AU189" s="219"/>
      <c r="AV189" s="357"/>
      <c r="AW189" s="218"/>
      <c r="AX189" s="218"/>
      <c r="AY189" s="218"/>
      <c r="AZ189" s="218"/>
      <c r="BA189" s="218"/>
      <c r="BB189" s="218"/>
      <c r="BC189" s="221"/>
      <c r="BD189" s="357"/>
      <c r="BE189" s="218"/>
      <c r="BF189" s="218"/>
      <c r="BG189" s="218"/>
      <c r="BH189" s="218"/>
      <c r="BI189" s="218"/>
      <c r="BJ189" s="218"/>
      <c r="BK189" s="218"/>
      <c r="BL189" s="218"/>
      <c r="BM189" s="218"/>
      <c r="BN189" s="218"/>
      <c r="BO189" s="221"/>
      <c r="BP189" s="357"/>
      <c r="BQ189" s="218"/>
      <c r="BR189" s="218"/>
      <c r="BS189" s="218"/>
      <c r="BT189" s="218"/>
      <c r="BU189" s="218"/>
      <c r="BV189" s="218"/>
      <c r="BW189" s="218"/>
      <c r="BX189" s="218"/>
      <c r="BY189" s="218"/>
      <c r="BZ189" s="218"/>
      <c r="CA189" s="218"/>
      <c r="CB189" s="218"/>
      <c r="CC189" s="221"/>
      <c r="CD189" s="357"/>
      <c r="CE189" s="218"/>
      <c r="CF189" s="218"/>
      <c r="CG189" s="218"/>
      <c r="CH189" s="218"/>
      <c r="CI189" s="218"/>
      <c r="CJ189" s="218"/>
      <c r="CK189" s="218"/>
      <c r="CL189" s="218"/>
      <c r="CM189" s="221"/>
    </row>
    <row r="190" spans="2:91" s="175" customFormat="1" ht="11.45" customHeight="1">
      <c r="B190" s="357" t="s">
        <v>581</v>
      </c>
      <c r="C190" s="218"/>
      <c r="D190" s="218"/>
      <c r="E190" s="218"/>
      <c r="F190" s="218"/>
      <c r="G190" s="218"/>
      <c r="H190" s="218"/>
      <c r="I190" s="218"/>
      <c r="J190" s="219"/>
      <c r="K190" s="219"/>
      <c r="L190" s="219"/>
      <c r="M190" s="219"/>
      <c r="N190" s="219"/>
      <c r="O190" s="219"/>
      <c r="P190" s="219"/>
      <c r="Q190" s="219"/>
      <c r="R190" s="219"/>
      <c r="S190" s="219"/>
      <c r="T190" s="219" t="s">
        <v>224</v>
      </c>
      <c r="U190" s="219"/>
      <c r="V190" s="219"/>
      <c r="W190" s="219"/>
      <c r="X190" s="219"/>
      <c r="Z190" s="224" t="s">
        <v>271</v>
      </c>
      <c r="AA190" s="224" t="s">
        <v>300</v>
      </c>
      <c r="AB190" s="357" t="s">
        <v>581</v>
      </c>
      <c r="AC190" s="218"/>
      <c r="AD190" s="218"/>
      <c r="AE190" s="218"/>
      <c r="AF190" s="218"/>
      <c r="AG190" s="218"/>
      <c r="AH190" s="218"/>
      <c r="AI190" s="221"/>
      <c r="AJ190" s="357"/>
      <c r="AK190" s="218"/>
      <c r="AL190" s="221"/>
      <c r="AM190" s="357"/>
      <c r="AN190" s="218"/>
      <c r="AO190" s="218"/>
      <c r="AP190" s="218"/>
      <c r="AQ190" s="218"/>
      <c r="AR190" s="218"/>
      <c r="AS190" s="218"/>
      <c r="AT190" s="221"/>
      <c r="AU190" s="219"/>
      <c r="AV190" s="357"/>
      <c r="AW190" s="218"/>
      <c r="AX190" s="218"/>
      <c r="AY190" s="218"/>
      <c r="AZ190" s="218"/>
      <c r="BA190" s="218"/>
      <c r="BB190" s="218"/>
      <c r="BC190" s="221"/>
      <c r="BD190" s="357"/>
      <c r="BE190" s="218"/>
      <c r="BF190" s="218"/>
      <c r="BG190" s="218"/>
      <c r="BH190" s="218"/>
      <c r="BI190" s="218"/>
      <c r="BJ190" s="218"/>
      <c r="BK190" s="218"/>
      <c r="BL190" s="218"/>
      <c r="BM190" s="218"/>
      <c r="BN190" s="218"/>
      <c r="BO190" s="221"/>
      <c r="BP190" s="357"/>
      <c r="BQ190" s="218"/>
      <c r="BR190" s="218"/>
      <c r="BS190" s="218"/>
      <c r="BT190" s="218"/>
      <c r="BU190" s="218"/>
      <c r="BV190" s="218"/>
      <c r="BW190" s="218"/>
      <c r="BX190" s="218"/>
      <c r="BY190" s="218"/>
      <c r="BZ190" s="218"/>
      <c r="CA190" s="218"/>
      <c r="CB190" s="218"/>
      <c r="CC190" s="221"/>
      <c r="CD190" s="357"/>
      <c r="CE190" s="218"/>
      <c r="CF190" s="218"/>
      <c r="CG190" s="218"/>
      <c r="CH190" s="218"/>
      <c r="CI190" s="218"/>
      <c r="CJ190" s="218"/>
      <c r="CK190" s="218"/>
      <c r="CL190" s="218"/>
      <c r="CM190" s="221"/>
    </row>
    <row r="191" spans="2:91" s="175" customFormat="1" ht="11.45" customHeight="1">
      <c r="B191" s="357" t="s">
        <v>394</v>
      </c>
      <c r="C191" s="218"/>
      <c r="D191" s="218"/>
      <c r="E191" s="218"/>
      <c r="F191" s="218"/>
      <c r="G191" s="218"/>
      <c r="H191" s="218"/>
      <c r="I191" s="226" t="s">
        <v>582</v>
      </c>
      <c r="J191" s="219"/>
      <c r="K191" s="219"/>
      <c r="L191" s="219"/>
      <c r="M191" s="219"/>
      <c r="N191" s="219"/>
      <c r="O191" s="219"/>
      <c r="P191" s="219"/>
      <c r="Q191" s="219"/>
      <c r="R191" s="219"/>
      <c r="S191" s="219"/>
      <c r="T191" s="219"/>
      <c r="U191" s="219"/>
      <c r="V191" s="219"/>
      <c r="W191" s="219" t="s">
        <v>224</v>
      </c>
      <c r="X191" s="219" t="s">
        <v>224</v>
      </c>
      <c r="Z191" s="224" t="s">
        <v>271</v>
      </c>
      <c r="AA191" s="225" t="s">
        <v>272</v>
      </c>
      <c r="AB191" s="357" t="s">
        <v>350</v>
      </c>
      <c r="AC191" s="218"/>
      <c r="AD191" s="218"/>
      <c r="AE191" s="218"/>
      <c r="AF191" s="218"/>
      <c r="AG191" s="218"/>
      <c r="AH191" s="218"/>
      <c r="AI191" s="221"/>
      <c r="AJ191" s="357" t="s">
        <v>351</v>
      </c>
      <c r="AK191" s="218"/>
      <c r="AL191" s="221"/>
      <c r="AM191" s="357" t="s">
        <v>352</v>
      </c>
      <c r="AN191" s="218"/>
      <c r="AO191" s="218"/>
      <c r="AP191" s="218"/>
      <c r="AQ191" s="218"/>
      <c r="AR191" s="218"/>
      <c r="AS191" s="218"/>
      <c r="AT191" s="221"/>
      <c r="AU191" s="219"/>
      <c r="AV191" s="357" t="s">
        <v>353</v>
      </c>
      <c r="AW191" s="218"/>
      <c r="AX191" s="218"/>
      <c r="AY191" s="218"/>
      <c r="AZ191" s="218"/>
      <c r="BA191" s="218"/>
      <c r="BB191" s="218"/>
      <c r="BC191" s="221"/>
      <c r="BD191" s="357"/>
      <c r="BE191" s="218"/>
      <c r="BF191" s="218"/>
      <c r="BG191" s="218"/>
      <c r="BH191" s="218"/>
      <c r="BI191" s="218"/>
      <c r="BJ191" s="218"/>
      <c r="BK191" s="218"/>
      <c r="BL191" s="218"/>
      <c r="BM191" s="218"/>
      <c r="BN191" s="218"/>
      <c r="BO191" s="221"/>
      <c r="BP191" s="357"/>
      <c r="BQ191" s="218"/>
      <c r="BR191" s="218"/>
      <c r="BS191" s="218"/>
      <c r="BT191" s="218"/>
      <c r="BU191" s="218"/>
      <c r="BV191" s="218"/>
      <c r="BW191" s="218"/>
      <c r="BX191" s="218"/>
      <c r="BY191" s="218"/>
      <c r="BZ191" s="218"/>
      <c r="CA191" s="218"/>
      <c r="CB191" s="218"/>
      <c r="CC191" s="221"/>
      <c r="CD191" s="357"/>
      <c r="CE191" s="218"/>
      <c r="CF191" s="218"/>
      <c r="CG191" s="218"/>
      <c r="CH191" s="218"/>
      <c r="CI191" s="218"/>
      <c r="CJ191" s="218"/>
      <c r="CK191" s="218"/>
      <c r="CL191" s="218"/>
      <c r="CM191" s="221"/>
    </row>
    <row r="192" spans="2:91" s="175" customFormat="1" ht="11.45" customHeight="1">
      <c r="B192" s="357" t="s">
        <v>583</v>
      </c>
      <c r="C192" s="218"/>
      <c r="D192" s="218"/>
      <c r="E192" s="218"/>
      <c r="F192" s="218"/>
      <c r="G192" s="218"/>
      <c r="H192" s="218"/>
      <c r="I192" s="226" t="s">
        <v>582</v>
      </c>
      <c r="J192" s="219"/>
      <c r="K192" s="219"/>
      <c r="L192" s="219"/>
      <c r="M192" s="219"/>
      <c r="N192" s="219"/>
      <c r="O192" s="219"/>
      <c r="P192" s="219"/>
      <c r="Q192" s="219"/>
      <c r="R192" s="219"/>
      <c r="S192" s="219"/>
      <c r="T192" s="219"/>
      <c r="U192" s="219"/>
      <c r="V192" s="219"/>
      <c r="W192" s="219" t="s">
        <v>224</v>
      </c>
      <c r="X192" s="219" t="s">
        <v>224</v>
      </c>
      <c r="Z192" s="224" t="s">
        <v>271</v>
      </c>
      <c r="AA192" s="224" t="s">
        <v>300</v>
      </c>
      <c r="AB192" s="357" t="s">
        <v>583</v>
      </c>
      <c r="AC192" s="218"/>
      <c r="AD192" s="218"/>
      <c r="AE192" s="218"/>
      <c r="AF192" s="218"/>
      <c r="AG192" s="218"/>
      <c r="AH192" s="218"/>
      <c r="AI192" s="221"/>
      <c r="AJ192" s="357"/>
      <c r="AK192" s="218"/>
      <c r="AL192" s="221"/>
      <c r="AM192" s="357"/>
      <c r="AN192" s="218"/>
      <c r="AO192" s="218"/>
      <c r="AP192" s="218"/>
      <c r="AQ192" s="218"/>
      <c r="AR192" s="218"/>
      <c r="AS192" s="218"/>
      <c r="AT192" s="221"/>
      <c r="AU192" s="219"/>
      <c r="AV192" s="357"/>
      <c r="AW192" s="218"/>
      <c r="AX192" s="218"/>
      <c r="AY192" s="218"/>
      <c r="AZ192" s="218"/>
      <c r="BA192" s="218"/>
      <c r="BB192" s="218"/>
      <c r="BC192" s="221"/>
      <c r="BD192" s="357"/>
      <c r="BE192" s="218"/>
      <c r="BF192" s="218"/>
      <c r="BG192" s="218"/>
      <c r="BH192" s="218"/>
      <c r="BI192" s="218"/>
      <c r="BJ192" s="218"/>
      <c r="BK192" s="218"/>
      <c r="BL192" s="218"/>
      <c r="BM192" s="218"/>
      <c r="BN192" s="218"/>
      <c r="BO192" s="221"/>
      <c r="BP192" s="357"/>
      <c r="BQ192" s="218"/>
      <c r="BR192" s="218"/>
      <c r="BS192" s="218"/>
      <c r="BT192" s="218"/>
      <c r="BU192" s="218"/>
      <c r="BV192" s="218"/>
      <c r="BW192" s="218"/>
      <c r="BX192" s="218"/>
      <c r="BY192" s="218"/>
      <c r="BZ192" s="218"/>
      <c r="CA192" s="218"/>
      <c r="CB192" s="218"/>
      <c r="CC192" s="221"/>
      <c r="CD192" s="357"/>
      <c r="CE192" s="218"/>
      <c r="CF192" s="218"/>
      <c r="CG192" s="218"/>
      <c r="CH192" s="218"/>
      <c r="CI192" s="218"/>
      <c r="CJ192" s="218"/>
      <c r="CK192" s="218"/>
      <c r="CL192" s="218"/>
      <c r="CM192" s="221"/>
    </row>
    <row r="193" spans="2:119" s="175" customFormat="1" ht="11.45" customHeight="1">
      <c r="B193" s="357" t="s">
        <v>584</v>
      </c>
      <c r="C193" s="218"/>
      <c r="D193" s="218"/>
      <c r="E193" s="218"/>
      <c r="F193" s="218"/>
      <c r="G193" s="218"/>
      <c r="H193" s="218"/>
      <c r="I193" s="226" t="s">
        <v>582</v>
      </c>
      <c r="J193" s="219"/>
      <c r="K193" s="219"/>
      <c r="L193" s="219"/>
      <c r="M193" s="219"/>
      <c r="N193" s="219"/>
      <c r="O193" s="219"/>
      <c r="P193" s="219"/>
      <c r="Q193" s="219"/>
      <c r="R193" s="219"/>
      <c r="S193" s="219"/>
      <c r="T193" s="219"/>
      <c r="U193" s="219"/>
      <c r="V193" s="219"/>
      <c r="W193" s="219" t="s">
        <v>224</v>
      </c>
      <c r="X193" s="219" t="s">
        <v>224</v>
      </c>
      <c r="Z193" s="224" t="s">
        <v>271</v>
      </c>
      <c r="AA193" s="225" t="s">
        <v>272</v>
      </c>
      <c r="AB193" s="357" t="s">
        <v>350</v>
      </c>
      <c r="AC193" s="218"/>
      <c r="AD193" s="218"/>
      <c r="AE193" s="218"/>
      <c r="AF193" s="218"/>
      <c r="AG193" s="218"/>
      <c r="AH193" s="218"/>
      <c r="AI193" s="221"/>
      <c r="AJ193" s="357" t="s">
        <v>585</v>
      </c>
      <c r="AK193" s="218"/>
      <c r="AL193" s="221"/>
      <c r="AM193" s="357" t="s">
        <v>586</v>
      </c>
      <c r="AN193" s="218"/>
      <c r="AO193" s="218"/>
      <c r="AP193" s="218"/>
      <c r="AQ193" s="218"/>
      <c r="AR193" s="218"/>
      <c r="AS193" s="218"/>
      <c r="AT193" s="221"/>
      <c r="AU193" s="219"/>
      <c r="AV193" s="357" t="s">
        <v>587</v>
      </c>
      <c r="AW193" s="218"/>
      <c r="AX193" s="218"/>
      <c r="AY193" s="218"/>
      <c r="AZ193" s="218"/>
      <c r="BA193" s="218"/>
      <c r="BB193" s="218"/>
      <c r="BC193" s="221"/>
      <c r="BD193" s="357"/>
      <c r="BE193" s="218"/>
      <c r="BF193" s="218"/>
      <c r="BG193" s="218"/>
      <c r="BH193" s="218"/>
      <c r="BI193" s="218"/>
      <c r="BJ193" s="218"/>
      <c r="BK193" s="218"/>
      <c r="BL193" s="218"/>
      <c r="BM193" s="218"/>
      <c r="BN193" s="218"/>
      <c r="BO193" s="221"/>
      <c r="BP193" s="357"/>
      <c r="BQ193" s="218"/>
      <c r="BR193" s="218"/>
      <c r="BS193" s="218"/>
      <c r="BT193" s="218"/>
      <c r="BU193" s="218"/>
      <c r="BV193" s="218"/>
      <c r="BW193" s="218"/>
      <c r="BX193" s="218"/>
      <c r="BY193" s="218"/>
      <c r="BZ193" s="218"/>
      <c r="CA193" s="218"/>
      <c r="CB193" s="218"/>
      <c r="CC193" s="221"/>
      <c r="CD193" s="357"/>
      <c r="CE193" s="218"/>
      <c r="CF193" s="218"/>
      <c r="CG193" s="218"/>
      <c r="CH193" s="218"/>
      <c r="CI193" s="218"/>
      <c r="CJ193" s="218"/>
      <c r="CK193" s="218"/>
      <c r="CL193" s="218"/>
      <c r="CM193" s="221"/>
    </row>
    <row r="194" spans="2:119" s="175" customFormat="1" ht="11.45" customHeight="1">
      <c r="B194" s="357" t="s">
        <v>588</v>
      </c>
      <c r="C194" s="218"/>
      <c r="D194" s="218"/>
      <c r="E194" s="218"/>
      <c r="F194" s="218"/>
      <c r="G194" s="218"/>
      <c r="H194" s="218"/>
      <c r="I194" s="226" t="s">
        <v>582</v>
      </c>
      <c r="J194" s="219"/>
      <c r="K194" s="219"/>
      <c r="L194" s="219"/>
      <c r="M194" s="219"/>
      <c r="N194" s="219"/>
      <c r="O194" s="219"/>
      <c r="P194" s="219"/>
      <c r="Q194" s="219"/>
      <c r="R194" s="219"/>
      <c r="S194" s="219"/>
      <c r="T194" s="219"/>
      <c r="U194" s="219"/>
      <c r="V194" s="219"/>
      <c r="W194" s="219" t="s">
        <v>224</v>
      </c>
      <c r="X194" s="219"/>
      <c r="Z194" s="224" t="s">
        <v>271</v>
      </c>
      <c r="AA194" s="224" t="s">
        <v>300</v>
      </c>
      <c r="AB194" s="357" t="s">
        <v>588</v>
      </c>
      <c r="AC194" s="218"/>
      <c r="AD194" s="218"/>
      <c r="AE194" s="218"/>
      <c r="AF194" s="218"/>
      <c r="AG194" s="218"/>
      <c r="AH194" s="218"/>
      <c r="AI194" s="221"/>
      <c r="AJ194" s="357"/>
      <c r="AK194" s="218"/>
      <c r="AL194" s="221"/>
      <c r="AM194" s="357"/>
      <c r="AN194" s="218"/>
      <c r="AO194" s="218"/>
      <c r="AP194" s="218"/>
      <c r="AQ194" s="218"/>
      <c r="AR194" s="218"/>
      <c r="AS194" s="218"/>
      <c r="AT194" s="221"/>
      <c r="AU194" s="219"/>
      <c r="AV194" s="357"/>
      <c r="AW194" s="218"/>
      <c r="AX194" s="218"/>
      <c r="AY194" s="218"/>
      <c r="AZ194" s="218"/>
      <c r="BA194" s="218"/>
      <c r="BB194" s="218"/>
      <c r="BC194" s="221"/>
      <c r="BD194" s="357"/>
      <c r="BE194" s="218"/>
      <c r="BF194" s="218"/>
      <c r="BG194" s="218"/>
      <c r="BH194" s="218"/>
      <c r="BI194" s="218"/>
      <c r="BJ194" s="218"/>
      <c r="BK194" s="218"/>
      <c r="BL194" s="218"/>
      <c r="BM194" s="218"/>
      <c r="BN194" s="218"/>
      <c r="BO194" s="221"/>
      <c r="BP194" s="357"/>
      <c r="BQ194" s="218"/>
      <c r="BR194" s="218"/>
      <c r="BS194" s="218"/>
      <c r="BT194" s="218"/>
      <c r="BU194" s="218"/>
      <c r="BV194" s="218"/>
      <c r="BW194" s="218"/>
      <c r="BX194" s="218"/>
      <c r="BY194" s="218"/>
      <c r="BZ194" s="218"/>
      <c r="CA194" s="218"/>
      <c r="CB194" s="218"/>
      <c r="CC194" s="221"/>
      <c r="CD194" s="357"/>
      <c r="CE194" s="218"/>
      <c r="CF194" s="218"/>
      <c r="CG194" s="218"/>
      <c r="CH194" s="218"/>
      <c r="CI194" s="218"/>
      <c r="CJ194" s="218"/>
      <c r="CK194" s="218"/>
      <c r="CL194" s="218"/>
      <c r="CM194" s="221"/>
    </row>
    <row r="195" spans="2:119" s="175" customFormat="1" ht="11.45" customHeight="1">
      <c r="B195" s="357" t="s">
        <v>589</v>
      </c>
      <c r="C195" s="218"/>
      <c r="D195" s="218"/>
      <c r="E195" s="218"/>
      <c r="F195" s="218"/>
      <c r="G195" s="218"/>
      <c r="H195" s="218"/>
      <c r="I195" s="226" t="s">
        <v>582</v>
      </c>
      <c r="J195" s="219"/>
      <c r="K195" s="219"/>
      <c r="L195" s="219"/>
      <c r="M195" s="219"/>
      <c r="N195" s="219"/>
      <c r="O195" s="219"/>
      <c r="P195" s="219"/>
      <c r="Q195" s="219"/>
      <c r="R195" s="219"/>
      <c r="S195" s="219"/>
      <c r="T195" s="219"/>
      <c r="U195" s="219"/>
      <c r="V195" s="219"/>
      <c r="W195" s="219" t="s">
        <v>224</v>
      </c>
      <c r="X195" s="219" t="s">
        <v>224</v>
      </c>
      <c r="Z195" s="220" t="s">
        <v>225</v>
      </c>
      <c r="AA195" s="220" t="s">
        <v>226</v>
      </c>
      <c r="AB195" s="357" t="s">
        <v>337</v>
      </c>
      <c r="AC195" s="218"/>
      <c r="AD195" s="218"/>
      <c r="AE195" s="218"/>
      <c r="AF195" s="218"/>
      <c r="AG195" s="218"/>
      <c r="AH195" s="218"/>
      <c r="AI195" s="221"/>
      <c r="AJ195" s="357"/>
      <c r="AK195" s="218"/>
      <c r="AL195" s="221"/>
      <c r="AM195" s="357" t="s">
        <v>265</v>
      </c>
      <c r="AN195" s="218"/>
      <c r="AO195" s="218"/>
      <c r="AP195" s="218"/>
      <c r="AQ195" s="218"/>
      <c r="AR195" s="218"/>
      <c r="AS195" s="218"/>
      <c r="AT195" s="221"/>
      <c r="AU195" s="219" t="s">
        <v>224</v>
      </c>
      <c r="AV195" s="357" t="s">
        <v>338</v>
      </c>
      <c r="AW195" s="218"/>
      <c r="AX195" s="218"/>
      <c r="AY195" s="218"/>
      <c r="AZ195" s="218"/>
      <c r="BA195" s="218"/>
      <c r="BB195" s="218"/>
      <c r="BC195" s="221"/>
      <c r="BD195" s="357" t="s">
        <v>267</v>
      </c>
      <c r="BE195" s="218"/>
      <c r="BF195" s="218"/>
      <c r="BG195" s="218"/>
      <c r="BH195" s="218"/>
      <c r="BI195" s="218"/>
      <c r="BJ195" s="218"/>
      <c r="BK195" s="218"/>
      <c r="BL195" s="218"/>
      <c r="BM195" s="218"/>
      <c r="BN195" s="218"/>
      <c r="BO195" s="221"/>
      <c r="BP195" s="357" t="s">
        <v>442</v>
      </c>
      <c r="BQ195" s="218"/>
      <c r="BR195" s="218"/>
      <c r="BS195" s="218"/>
      <c r="BT195" s="218"/>
      <c r="BU195" s="218"/>
      <c r="BV195" s="218"/>
      <c r="BW195" s="218"/>
      <c r="BX195" s="218"/>
      <c r="BY195" s="218"/>
      <c r="BZ195" s="218"/>
      <c r="CA195" s="218"/>
      <c r="CB195" s="218"/>
      <c r="CC195" s="221"/>
      <c r="CD195" s="357"/>
      <c r="CE195" s="218"/>
      <c r="CF195" s="218"/>
      <c r="CG195" s="218"/>
      <c r="CH195" s="218"/>
      <c r="CI195" s="218"/>
      <c r="CJ195" s="218"/>
      <c r="CK195" s="218"/>
      <c r="CL195" s="218"/>
      <c r="CM195" s="221"/>
      <c r="CO195" s="378" t="s">
        <v>269</v>
      </c>
      <c r="DO195" s="468" t="s">
        <v>236</v>
      </c>
    </row>
    <row r="196" spans="2:119" s="175" customFormat="1" ht="11.45" customHeight="1">
      <c r="B196" s="357" t="s">
        <v>590</v>
      </c>
      <c r="C196" s="218"/>
      <c r="D196" s="218"/>
      <c r="E196" s="218"/>
      <c r="F196" s="218"/>
      <c r="G196" s="218"/>
      <c r="H196" s="218"/>
      <c r="I196" s="226" t="s">
        <v>582</v>
      </c>
      <c r="J196" s="219"/>
      <c r="K196" s="219"/>
      <c r="L196" s="219"/>
      <c r="M196" s="219"/>
      <c r="N196" s="219"/>
      <c r="O196" s="219"/>
      <c r="P196" s="219"/>
      <c r="Q196" s="219"/>
      <c r="R196" s="219"/>
      <c r="S196" s="219"/>
      <c r="T196" s="219"/>
      <c r="U196" s="219"/>
      <c r="V196" s="219"/>
      <c r="W196" s="219" t="s">
        <v>224</v>
      </c>
      <c r="X196" s="219"/>
      <c r="Z196" s="220" t="s">
        <v>225</v>
      </c>
      <c r="AA196" s="220" t="s">
        <v>226</v>
      </c>
      <c r="AB196" s="357" t="s">
        <v>337</v>
      </c>
      <c r="AC196" s="218"/>
      <c r="AD196" s="218"/>
      <c r="AE196" s="218"/>
      <c r="AF196" s="218"/>
      <c r="AG196" s="218"/>
      <c r="AH196" s="218"/>
      <c r="AI196" s="221"/>
      <c r="AJ196" s="357"/>
      <c r="AK196" s="218"/>
      <c r="AL196" s="221"/>
      <c r="AM196" s="357" t="s">
        <v>265</v>
      </c>
      <c r="AN196" s="218"/>
      <c r="AO196" s="218"/>
      <c r="AP196" s="218"/>
      <c r="AQ196" s="218"/>
      <c r="AR196" s="218"/>
      <c r="AS196" s="218"/>
      <c r="AT196" s="221"/>
      <c r="AU196" s="219" t="s">
        <v>224</v>
      </c>
      <c r="AV196" s="357" t="s">
        <v>338</v>
      </c>
      <c r="AW196" s="218"/>
      <c r="AX196" s="218"/>
      <c r="AY196" s="218"/>
      <c r="AZ196" s="218"/>
      <c r="BA196" s="218"/>
      <c r="BB196" s="218"/>
      <c r="BC196" s="221"/>
      <c r="BD196" s="357" t="s">
        <v>267</v>
      </c>
      <c r="BE196" s="218"/>
      <c r="BF196" s="218"/>
      <c r="BG196" s="218"/>
      <c r="BH196" s="218"/>
      <c r="BI196" s="218"/>
      <c r="BJ196" s="218"/>
      <c r="BK196" s="218"/>
      <c r="BL196" s="218"/>
      <c r="BM196" s="218"/>
      <c r="BN196" s="218"/>
      <c r="BO196" s="221"/>
      <c r="BP196" s="357" t="s">
        <v>442</v>
      </c>
      <c r="BQ196" s="218"/>
      <c r="BR196" s="218"/>
      <c r="BS196" s="218"/>
      <c r="BT196" s="218"/>
      <c r="BU196" s="218"/>
      <c r="BV196" s="218"/>
      <c r="BW196" s="218"/>
      <c r="BX196" s="218"/>
      <c r="BY196" s="218"/>
      <c r="BZ196" s="218"/>
      <c r="CA196" s="218"/>
      <c r="CB196" s="218"/>
      <c r="CC196" s="221"/>
      <c r="CD196" s="357"/>
      <c r="CE196" s="218"/>
      <c r="CF196" s="218"/>
      <c r="CG196" s="218"/>
      <c r="CH196" s="218"/>
      <c r="CI196" s="218"/>
      <c r="CJ196" s="218"/>
      <c r="CK196" s="218"/>
      <c r="CL196" s="218"/>
      <c r="CM196" s="221"/>
      <c r="CO196" s="378" t="s">
        <v>269</v>
      </c>
      <c r="DO196" s="468" t="s">
        <v>236</v>
      </c>
    </row>
    <row r="197" spans="2:119" s="175" customFormat="1" ht="11.45" customHeight="1">
      <c r="B197" s="366" t="s">
        <v>591</v>
      </c>
      <c r="C197" s="367"/>
      <c r="D197" s="367"/>
      <c r="E197" s="367"/>
      <c r="F197" s="367"/>
      <c r="G197" s="367"/>
      <c r="H197" s="367"/>
      <c r="I197" s="227" t="s">
        <v>582</v>
      </c>
      <c r="J197" s="219"/>
      <c r="K197" s="219"/>
      <c r="L197" s="219"/>
      <c r="M197" s="219"/>
      <c r="N197" s="219"/>
      <c r="O197" s="219"/>
      <c r="P197" s="219"/>
      <c r="Q197" s="219"/>
      <c r="R197" s="219"/>
      <c r="S197" s="219"/>
      <c r="T197" s="219"/>
      <c r="U197" s="219"/>
      <c r="V197" s="219"/>
      <c r="W197" s="219" t="s">
        <v>224</v>
      </c>
      <c r="X197" s="219"/>
      <c r="Z197" s="224" t="s">
        <v>271</v>
      </c>
      <c r="AA197" s="224" t="s">
        <v>300</v>
      </c>
      <c r="AB197" s="359" t="s">
        <v>591</v>
      </c>
      <c r="AC197" s="218"/>
      <c r="AD197" s="218"/>
      <c r="AE197" s="218"/>
      <c r="AF197" s="218"/>
      <c r="AG197" s="218"/>
      <c r="AH197" s="218"/>
      <c r="AI197" s="221"/>
      <c r="AJ197" s="357"/>
      <c r="AK197" s="218"/>
      <c r="AL197" s="221"/>
      <c r="AM197" s="357"/>
      <c r="AN197" s="218"/>
      <c r="AO197" s="218"/>
      <c r="AP197" s="218"/>
      <c r="AQ197" s="218"/>
      <c r="AR197" s="218"/>
      <c r="AS197" s="218"/>
      <c r="AT197" s="221"/>
      <c r="AU197" s="219"/>
      <c r="AV197" s="357"/>
      <c r="AW197" s="218"/>
      <c r="AX197" s="218"/>
      <c r="AY197" s="218"/>
      <c r="AZ197" s="218"/>
      <c r="BA197" s="218"/>
      <c r="BB197" s="218"/>
      <c r="BC197" s="221"/>
      <c r="BD197" s="357"/>
      <c r="BE197" s="218"/>
      <c r="BF197" s="218"/>
      <c r="BG197" s="218"/>
      <c r="BH197" s="218"/>
      <c r="BI197" s="218"/>
      <c r="BJ197" s="218"/>
      <c r="BK197" s="218"/>
      <c r="BL197" s="218"/>
      <c r="BM197" s="218"/>
      <c r="BN197" s="218"/>
      <c r="BO197" s="221"/>
      <c r="BP197" s="357"/>
      <c r="BQ197" s="218"/>
      <c r="BR197" s="218"/>
      <c r="BS197" s="218"/>
      <c r="BT197" s="218"/>
      <c r="BU197" s="218"/>
      <c r="BV197" s="218"/>
      <c r="BW197" s="218"/>
      <c r="BX197" s="218"/>
      <c r="BY197" s="218"/>
      <c r="BZ197" s="218"/>
      <c r="CA197" s="218"/>
      <c r="CB197" s="218"/>
      <c r="CC197" s="221"/>
      <c r="CD197" s="357"/>
      <c r="CE197" s="218"/>
      <c r="CF197" s="218"/>
      <c r="CG197" s="218"/>
      <c r="CH197" s="218"/>
      <c r="CI197" s="218"/>
      <c r="CJ197" s="218"/>
      <c r="CK197" s="218"/>
      <c r="CL197" s="218"/>
      <c r="CM197" s="221"/>
    </row>
    <row r="198" spans="2:119" s="175" customFormat="1" ht="11.45" customHeight="1">
      <c r="B198" s="357" t="s">
        <v>592</v>
      </c>
      <c r="C198" s="218"/>
      <c r="D198" s="218"/>
      <c r="E198" s="218"/>
      <c r="F198" s="218"/>
      <c r="G198" s="218"/>
      <c r="H198" s="218"/>
      <c r="I198" s="226" t="s">
        <v>582</v>
      </c>
      <c r="J198" s="219"/>
      <c r="K198" s="219"/>
      <c r="L198" s="219"/>
      <c r="M198" s="219"/>
      <c r="N198" s="219"/>
      <c r="O198" s="219"/>
      <c r="P198" s="219"/>
      <c r="Q198" s="219"/>
      <c r="R198" s="219"/>
      <c r="S198" s="219"/>
      <c r="T198" s="219"/>
      <c r="U198" s="219"/>
      <c r="V198" s="219"/>
      <c r="W198" s="219" t="s">
        <v>224</v>
      </c>
      <c r="X198" s="219"/>
      <c r="Z198" s="224" t="s">
        <v>271</v>
      </c>
      <c r="AA198" s="224" t="s">
        <v>300</v>
      </c>
      <c r="AB198" s="357" t="s">
        <v>592</v>
      </c>
      <c r="AC198" s="218"/>
      <c r="AD198" s="218"/>
      <c r="AE198" s="218"/>
      <c r="AF198" s="218"/>
      <c r="AG198" s="218"/>
      <c r="AH198" s="218"/>
      <c r="AI198" s="221"/>
      <c r="AJ198" s="357"/>
      <c r="AK198" s="218"/>
      <c r="AL198" s="221"/>
      <c r="AM198" s="357"/>
      <c r="AN198" s="218"/>
      <c r="AO198" s="218"/>
      <c r="AP198" s="218"/>
      <c r="AQ198" s="218"/>
      <c r="AR198" s="218"/>
      <c r="AS198" s="218"/>
      <c r="AT198" s="221"/>
      <c r="AU198" s="219"/>
      <c r="AV198" s="357"/>
      <c r="AW198" s="218"/>
      <c r="AX198" s="218"/>
      <c r="AY198" s="218"/>
      <c r="AZ198" s="218"/>
      <c r="BA198" s="218"/>
      <c r="BB198" s="218"/>
      <c r="BC198" s="221"/>
      <c r="BD198" s="357"/>
      <c r="BE198" s="218"/>
      <c r="BF198" s="218"/>
      <c r="BG198" s="218"/>
      <c r="BH198" s="218"/>
      <c r="BI198" s="218"/>
      <c r="BJ198" s="218"/>
      <c r="BK198" s="218"/>
      <c r="BL198" s="218"/>
      <c r="BM198" s="218"/>
      <c r="BN198" s="218"/>
      <c r="BO198" s="221"/>
      <c r="BP198" s="357"/>
      <c r="BQ198" s="218"/>
      <c r="BR198" s="218"/>
      <c r="BS198" s="218"/>
      <c r="BT198" s="218"/>
      <c r="BU198" s="218"/>
      <c r="BV198" s="218"/>
      <c r="BW198" s="218"/>
      <c r="BX198" s="218"/>
      <c r="BY198" s="218"/>
      <c r="BZ198" s="218"/>
      <c r="CA198" s="218"/>
      <c r="CB198" s="218"/>
      <c r="CC198" s="221"/>
      <c r="CD198" s="357"/>
      <c r="CE198" s="218"/>
      <c r="CF198" s="218"/>
      <c r="CG198" s="218"/>
      <c r="CH198" s="218"/>
      <c r="CI198" s="218"/>
      <c r="CJ198" s="218"/>
      <c r="CK198" s="218"/>
      <c r="CL198" s="218"/>
      <c r="CM198" s="221"/>
    </row>
    <row r="199" spans="2:119" s="175" customFormat="1" ht="11.45" customHeight="1">
      <c r="B199" s="357" t="s">
        <v>593</v>
      </c>
      <c r="C199" s="218"/>
      <c r="D199" s="218"/>
      <c r="E199" s="218"/>
      <c r="F199" s="218"/>
      <c r="G199" s="218"/>
      <c r="H199" s="218"/>
      <c r="I199" s="226" t="s">
        <v>582</v>
      </c>
      <c r="J199" s="219"/>
      <c r="K199" s="219"/>
      <c r="L199" s="219"/>
      <c r="M199" s="219"/>
      <c r="N199" s="219"/>
      <c r="O199" s="219"/>
      <c r="P199" s="219"/>
      <c r="Q199" s="219"/>
      <c r="R199" s="219"/>
      <c r="S199" s="219"/>
      <c r="T199" s="219"/>
      <c r="U199" s="219"/>
      <c r="V199" s="219"/>
      <c r="W199" s="219" t="s">
        <v>224</v>
      </c>
      <c r="X199" s="219"/>
      <c r="Z199" s="224" t="s">
        <v>271</v>
      </c>
      <c r="AA199" s="224" t="s">
        <v>300</v>
      </c>
      <c r="AB199" s="357" t="s">
        <v>593</v>
      </c>
      <c r="AC199" s="218"/>
      <c r="AD199" s="218"/>
      <c r="AE199" s="218"/>
      <c r="AF199" s="218"/>
      <c r="AG199" s="218"/>
      <c r="AH199" s="218"/>
      <c r="AI199" s="221"/>
      <c r="AJ199" s="357"/>
      <c r="AK199" s="218"/>
      <c r="AL199" s="221"/>
      <c r="AM199" s="357"/>
      <c r="AN199" s="218"/>
      <c r="AO199" s="218"/>
      <c r="AP199" s="218"/>
      <c r="AQ199" s="218"/>
      <c r="AR199" s="218"/>
      <c r="AS199" s="218"/>
      <c r="AT199" s="221"/>
      <c r="AU199" s="219"/>
      <c r="AV199" s="357"/>
      <c r="AW199" s="218"/>
      <c r="AX199" s="218"/>
      <c r="AY199" s="218"/>
      <c r="AZ199" s="218"/>
      <c r="BA199" s="218"/>
      <c r="BB199" s="218"/>
      <c r="BC199" s="221"/>
      <c r="BD199" s="357"/>
      <c r="BE199" s="218"/>
      <c r="BF199" s="218"/>
      <c r="BG199" s="218"/>
      <c r="BH199" s="218"/>
      <c r="BI199" s="218"/>
      <c r="BJ199" s="218"/>
      <c r="BK199" s="218"/>
      <c r="BL199" s="218"/>
      <c r="BM199" s="218"/>
      <c r="BN199" s="218"/>
      <c r="BO199" s="221"/>
      <c r="BP199" s="357"/>
      <c r="BQ199" s="218"/>
      <c r="BR199" s="218"/>
      <c r="BS199" s="218"/>
      <c r="BT199" s="218"/>
      <c r="BU199" s="218"/>
      <c r="BV199" s="218"/>
      <c r="BW199" s="218"/>
      <c r="BX199" s="218"/>
      <c r="BY199" s="218"/>
      <c r="BZ199" s="218"/>
      <c r="CA199" s="218"/>
      <c r="CB199" s="218"/>
      <c r="CC199" s="221"/>
      <c r="CD199" s="357"/>
      <c r="CE199" s="218"/>
      <c r="CF199" s="218"/>
      <c r="CG199" s="218"/>
      <c r="CH199" s="218"/>
      <c r="CI199" s="218"/>
      <c r="CJ199" s="218"/>
      <c r="CK199" s="218"/>
      <c r="CL199" s="218"/>
      <c r="CM199" s="221"/>
    </row>
    <row r="200" spans="2:119" s="175" customFormat="1" ht="11.45" customHeight="1">
      <c r="B200" s="357" t="s">
        <v>594</v>
      </c>
      <c r="C200" s="218"/>
      <c r="D200" s="218"/>
      <c r="E200" s="218"/>
      <c r="F200" s="218"/>
      <c r="G200" s="218"/>
      <c r="H200" s="218"/>
      <c r="I200" s="226" t="s">
        <v>582</v>
      </c>
      <c r="J200" s="219"/>
      <c r="K200" s="219"/>
      <c r="L200" s="219"/>
      <c r="M200" s="219"/>
      <c r="N200" s="219"/>
      <c r="O200" s="219"/>
      <c r="P200" s="219"/>
      <c r="Q200" s="219"/>
      <c r="R200" s="219"/>
      <c r="S200" s="219"/>
      <c r="T200" s="219"/>
      <c r="U200" s="219"/>
      <c r="V200" s="219"/>
      <c r="W200" s="219" t="s">
        <v>224</v>
      </c>
      <c r="X200" s="219"/>
      <c r="Z200" s="224" t="s">
        <v>271</v>
      </c>
      <c r="AA200" s="224" t="s">
        <v>300</v>
      </c>
      <c r="AB200" s="357" t="s">
        <v>594</v>
      </c>
      <c r="AC200" s="218"/>
      <c r="AD200" s="218"/>
      <c r="AE200" s="218"/>
      <c r="AF200" s="218"/>
      <c r="AG200" s="218"/>
      <c r="AH200" s="218"/>
      <c r="AI200" s="221"/>
      <c r="AJ200" s="357"/>
      <c r="AK200" s="218"/>
      <c r="AL200" s="221"/>
      <c r="AM200" s="357"/>
      <c r="AN200" s="218"/>
      <c r="AO200" s="218"/>
      <c r="AP200" s="218"/>
      <c r="AQ200" s="218"/>
      <c r="AR200" s="218"/>
      <c r="AS200" s="218"/>
      <c r="AT200" s="221"/>
      <c r="AU200" s="219"/>
      <c r="AV200" s="357"/>
      <c r="AW200" s="218"/>
      <c r="AX200" s="218"/>
      <c r="AY200" s="218"/>
      <c r="AZ200" s="218"/>
      <c r="BA200" s="218"/>
      <c r="BB200" s="218"/>
      <c r="BC200" s="221"/>
      <c r="BD200" s="357"/>
      <c r="BE200" s="218"/>
      <c r="BF200" s="218"/>
      <c r="BG200" s="218"/>
      <c r="BH200" s="218"/>
      <c r="BI200" s="218"/>
      <c r="BJ200" s="218"/>
      <c r="BK200" s="218"/>
      <c r="BL200" s="218"/>
      <c r="BM200" s="218"/>
      <c r="BN200" s="218"/>
      <c r="BO200" s="221"/>
      <c r="BP200" s="357"/>
      <c r="BQ200" s="218"/>
      <c r="BR200" s="218"/>
      <c r="BS200" s="218"/>
      <c r="BT200" s="218"/>
      <c r="BU200" s="218"/>
      <c r="BV200" s="218"/>
      <c r="BW200" s="218"/>
      <c r="BX200" s="218"/>
      <c r="BY200" s="218"/>
      <c r="BZ200" s="218"/>
      <c r="CA200" s="218"/>
      <c r="CB200" s="218"/>
      <c r="CC200" s="221"/>
      <c r="CD200" s="357"/>
      <c r="CE200" s="218"/>
      <c r="CF200" s="218"/>
      <c r="CG200" s="218"/>
      <c r="CH200" s="218"/>
      <c r="CI200" s="218"/>
      <c r="CJ200" s="218"/>
      <c r="CK200" s="218"/>
      <c r="CL200" s="218"/>
      <c r="CM200" s="221"/>
    </row>
    <row r="201" spans="2:119" s="175" customFormat="1" ht="11.45" customHeight="1">
      <c r="B201" s="357" t="s">
        <v>595</v>
      </c>
      <c r="C201" s="218"/>
      <c r="D201" s="218"/>
      <c r="E201" s="218"/>
      <c r="F201" s="218"/>
      <c r="G201" s="218"/>
      <c r="H201" s="218"/>
      <c r="I201" s="226" t="s">
        <v>582</v>
      </c>
      <c r="J201" s="219"/>
      <c r="K201" s="219"/>
      <c r="L201" s="219"/>
      <c r="M201" s="219"/>
      <c r="N201" s="219"/>
      <c r="O201" s="219"/>
      <c r="P201" s="219"/>
      <c r="Q201" s="219"/>
      <c r="R201" s="219"/>
      <c r="S201" s="219"/>
      <c r="T201" s="219"/>
      <c r="U201" s="219"/>
      <c r="V201" s="219"/>
      <c r="W201" s="219" t="s">
        <v>224</v>
      </c>
      <c r="X201" s="219"/>
      <c r="Z201" s="224" t="s">
        <v>271</v>
      </c>
      <c r="AA201" s="224" t="s">
        <v>300</v>
      </c>
      <c r="AB201" s="357" t="s">
        <v>595</v>
      </c>
      <c r="AC201" s="218"/>
      <c r="AD201" s="218"/>
      <c r="AE201" s="218"/>
      <c r="AF201" s="218"/>
      <c r="AG201" s="218"/>
      <c r="AH201" s="218"/>
      <c r="AI201" s="221"/>
      <c r="AJ201" s="357"/>
      <c r="AK201" s="218"/>
      <c r="AL201" s="221"/>
      <c r="AM201" s="357"/>
      <c r="AN201" s="218"/>
      <c r="AO201" s="218"/>
      <c r="AP201" s="218"/>
      <c r="AQ201" s="218"/>
      <c r="AR201" s="218"/>
      <c r="AS201" s="218"/>
      <c r="AT201" s="221"/>
      <c r="AU201" s="219"/>
      <c r="AV201" s="357"/>
      <c r="AW201" s="218"/>
      <c r="AX201" s="218"/>
      <c r="AY201" s="218"/>
      <c r="AZ201" s="218"/>
      <c r="BA201" s="218"/>
      <c r="BB201" s="218"/>
      <c r="BC201" s="221"/>
      <c r="BD201" s="357"/>
      <c r="BE201" s="218"/>
      <c r="BF201" s="218"/>
      <c r="BG201" s="218"/>
      <c r="BH201" s="218"/>
      <c r="BI201" s="218"/>
      <c r="BJ201" s="218"/>
      <c r="BK201" s="218"/>
      <c r="BL201" s="218"/>
      <c r="BM201" s="218"/>
      <c r="BN201" s="218"/>
      <c r="BO201" s="221"/>
      <c r="BP201" s="357"/>
      <c r="BQ201" s="218"/>
      <c r="BR201" s="218"/>
      <c r="BS201" s="218"/>
      <c r="BT201" s="218"/>
      <c r="BU201" s="218"/>
      <c r="BV201" s="218"/>
      <c r="BW201" s="218"/>
      <c r="BX201" s="218"/>
      <c r="BY201" s="218"/>
      <c r="BZ201" s="218"/>
      <c r="CA201" s="218"/>
      <c r="CB201" s="218"/>
      <c r="CC201" s="221"/>
      <c r="CD201" s="357"/>
      <c r="CE201" s="218"/>
      <c r="CF201" s="218"/>
      <c r="CG201" s="218"/>
      <c r="CH201" s="218"/>
      <c r="CI201" s="218"/>
      <c r="CJ201" s="218"/>
      <c r="CK201" s="218"/>
      <c r="CL201" s="218"/>
      <c r="CM201" s="221"/>
    </row>
    <row r="202" spans="2:119" s="175" customFormat="1" ht="11.45" customHeight="1">
      <c r="B202" s="357" t="s">
        <v>596</v>
      </c>
      <c r="C202" s="218"/>
      <c r="D202" s="218"/>
      <c r="E202" s="218"/>
      <c r="F202" s="218"/>
      <c r="G202" s="218"/>
      <c r="H202" s="218"/>
      <c r="I202" s="226" t="s">
        <v>582</v>
      </c>
      <c r="J202" s="219"/>
      <c r="K202" s="219"/>
      <c r="L202" s="219"/>
      <c r="M202" s="219"/>
      <c r="N202" s="219"/>
      <c r="O202" s="219"/>
      <c r="P202" s="219"/>
      <c r="Q202" s="219"/>
      <c r="R202" s="219"/>
      <c r="S202" s="219"/>
      <c r="T202" s="219"/>
      <c r="U202" s="219"/>
      <c r="V202" s="219"/>
      <c r="W202" s="219"/>
      <c r="X202" s="219" t="s">
        <v>224</v>
      </c>
      <c r="Z202" s="220" t="s">
        <v>225</v>
      </c>
      <c r="AA202" s="220" t="s">
        <v>226</v>
      </c>
      <c r="AB202" s="357" t="s">
        <v>401</v>
      </c>
      <c r="AC202" s="218"/>
      <c r="AD202" s="218"/>
      <c r="AE202" s="218"/>
      <c r="AF202" s="218"/>
      <c r="AG202" s="218"/>
      <c r="AH202" s="218"/>
      <c r="AI202" s="221"/>
      <c r="AJ202" s="357"/>
      <c r="AK202" s="218"/>
      <c r="AL202" s="221"/>
      <c r="AM202" s="357" t="s">
        <v>402</v>
      </c>
      <c r="AN202" s="218"/>
      <c r="AO202" s="218"/>
      <c r="AP202" s="218"/>
      <c r="AQ202" s="218"/>
      <c r="AR202" s="218"/>
      <c r="AS202" s="218"/>
      <c r="AT202" s="221"/>
      <c r="AU202" s="219" t="s">
        <v>224</v>
      </c>
      <c r="AV202" s="357" t="s">
        <v>403</v>
      </c>
      <c r="AW202" s="218"/>
      <c r="AX202" s="218"/>
      <c r="AY202" s="218"/>
      <c r="AZ202" s="218"/>
      <c r="BA202" s="218"/>
      <c r="BB202" s="218"/>
      <c r="BC202" s="221"/>
      <c r="BD202" s="357" t="s">
        <v>404</v>
      </c>
      <c r="BE202" s="218"/>
      <c r="BF202" s="218"/>
      <c r="BG202" s="218"/>
      <c r="BH202" s="218"/>
      <c r="BI202" s="218"/>
      <c r="BJ202" s="218"/>
      <c r="BK202" s="218"/>
      <c r="BL202" s="218"/>
      <c r="BM202" s="218"/>
      <c r="BN202" s="218"/>
      <c r="BO202" s="221"/>
      <c r="BP202" s="357"/>
      <c r="BQ202" s="218"/>
      <c r="BR202" s="218"/>
      <c r="BS202" s="218"/>
      <c r="BT202" s="218"/>
      <c r="BU202" s="218"/>
      <c r="BV202" s="218"/>
      <c r="BW202" s="218"/>
      <c r="BX202" s="218"/>
      <c r="BY202" s="218"/>
      <c r="BZ202" s="218"/>
      <c r="CA202" s="218"/>
      <c r="CB202" s="218"/>
      <c r="CC202" s="221"/>
      <c r="CD202" s="357"/>
      <c r="CE202" s="218"/>
      <c r="CF202" s="218"/>
      <c r="CG202" s="218"/>
      <c r="CH202" s="218"/>
      <c r="CI202" s="218"/>
      <c r="CJ202" s="218"/>
      <c r="CK202" s="218"/>
      <c r="CL202" s="218"/>
      <c r="CM202" s="221"/>
      <c r="CO202" s="378" t="s">
        <v>406</v>
      </c>
      <c r="DO202" s="468" t="s">
        <v>236</v>
      </c>
    </row>
    <row r="203" spans="2:119" s="175" customFormat="1" ht="11.45" customHeight="1">
      <c r="B203" s="357" t="s">
        <v>597</v>
      </c>
      <c r="C203" s="218"/>
      <c r="D203" s="218"/>
      <c r="E203" s="218"/>
      <c r="F203" s="218"/>
      <c r="G203" s="218"/>
      <c r="H203" s="218"/>
      <c r="I203" s="226" t="s">
        <v>582</v>
      </c>
      <c r="J203" s="219"/>
      <c r="K203" s="219"/>
      <c r="L203" s="219"/>
      <c r="M203" s="219"/>
      <c r="N203" s="219"/>
      <c r="O203" s="219"/>
      <c r="P203" s="219"/>
      <c r="Q203" s="219"/>
      <c r="R203" s="219"/>
      <c r="S203" s="219"/>
      <c r="T203" s="219"/>
      <c r="U203" s="219"/>
      <c r="V203" s="219"/>
      <c r="W203" s="219"/>
      <c r="X203" s="219" t="s">
        <v>224</v>
      </c>
      <c r="Z203" s="220" t="s">
        <v>225</v>
      </c>
      <c r="AA203" s="220" t="s">
        <v>226</v>
      </c>
      <c r="AB203" s="357" t="s">
        <v>401</v>
      </c>
      <c r="AC203" s="218"/>
      <c r="AD203" s="218"/>
      <c r="AE203" s="218"/>
      <c r="AF203" s="218"/>
      <c r="AG203" s="218"/>
      <c r="AH203" s="218"/>
      <c r="AI203" s="221"/>
      <c r="AJ203" s="357"/>
      <c r="AK203" s="218"/>
      <c r="AL203" s="221"/>
      <c r="AM203" s="357" t="s">
        <v>402</v>
      </c>
      <c r="AN203" s="218"/>
      <c r="AO203" s="218"/>
      <c r="AP203" s="218"/>
      <c r="AQ203" s="218"/>
      <c r="AR203" s="218"/>
      <c r="AS203" s="218"/>
      <c r="AT203" s="221"/>
      <c r="AU203" s="219" t="s">
        <v>224</v>
      </c>
      <c r="AV203" s="357" t="s">
        <v>403</v>
      </c>
      <c r="AW203" s="218"/>
      <c r="AX203" s="218"/>
      <c r="AY203" s="218"/>
      <c r="AZ203" s="218"/>
      <c r="BA203" s="218"/>
      <c r="BB203" s="218"/>
      <c r="BC203" s="221"/>
      <c r="BD203" s="357" t="s">
        <v>404</v>
      </c>
      <c r="BE203" s="218"/>
      <c r="BF203" s="218"/>
      <c r="BG203" s="218"/>
      <c r="BH203" s="218"/>
      <c r="BI203" s="218"/>
      <c r="BJ203" s="218"/>
      <c r="BK203" s="218"/>
      <c r="BL203" s="218"/>
      <c r="BM203" s="218"/>
      <c r="BN203" s="218"/>
      <c r="BO203" s="221"/>
      <c r="BP203" s="357"/>
      <c r="BQ203" s="218"/>
      <c r="BR203" s="218"/>
      <c r="BS203" s="218"/>
      <c r="BT203" s="218"/>
      <c r="BU203" s="218"/>
      <c r="BV203" s="218"/>
      <c r="BW203" s="218"/>
      <c r="BX203" s="218"/>
      <c r="BY203" s="218"/>
      <c r="BZ203" s="218"/>
      <c r="CA203" s="218"/>
      <c r="CB203" s="218"/>
      <c r="CC203" s="221"/>
      <c r="CD203" s="357"/>
      <c r="CE203" s="218"/>
      <c r="CF203" s="218"/>
      <c r="CG203" s="218"/>
      <c r="CH203" s="218"/>
      <c r="CI203" s="218"/>
      <c r="CJ203" s="218"/>
      <c r="CK203" s="218"/>
      <c r="CL203" s="218"/>
      <c r="CM203" s="221"/>
      <c r="CO203" s="378" t="s">
        <v>406</v>
      </c>
      <c r="DO203" s="468" t="s">
        <v>236</v>
      </c>
    </row>
    <row r="204" spans="2:119" s="175" customFormat="1" ht="11.45" customHeight="1">
      <c r="B204" s="357" t="s">
        <v>598</v>
      </c>
      <c r="C204" s="218"/>
      <c r="D204" s="218"/>
      <c r="E204" s="218"/>
      <c r="F204" s="218"/>
      <c r="G204" s="218"/>
      <c r="H204" s="218"/>
      <c r="I204" s="218"/>
      <c r="J204" s="219"/>
      <c r="K204" s="219"/>
      <c r="L204" s="219"/>
      <c r="M204" s="219"/>
      <c r="N204" s="219"/>
      <c r="O204" s="219"/>
      <c r="P204" s="219"/>
      <c r="Q204" s="219"/>
      <c r="R204" s="219"/>
      <c r="S204" s="219"/>
      <c r="T204" s="219"/>
      <c r="U204" s="219"/>
      <c r="V204" s="219"/>
      <c r="W204" s="219"/>
      <c r="X204" s="219"/>
      <c r="Z204" s="224" t="s">
        <v>271</v>
      </c>
      <c r="AA204" s="224" t="s">
        <v>300</v>
      </c>
      <c r="AB204" s="357" t="s">
        <v>598</v>
      </c>
      <c r="AC204" s="218"/>
      <c r="AD204" s="218"/>
      <c r="AE204" s="218"/>
      <c r="AF204" s="218"/>
      <c r="AG204" s="218"/>
      <c r="AH204" s="218"/>
      <c r="AI204" s="221"/>
      <c r="AJ204" s="357"/>
      <c r="AK204" s="218"/>
      <c r="AL204" s="221"/>
      <c r="AM204" s="357"/>
      <c r="AN204" s="218"/>
      <c r="AO204" s="218"/>
      <c r="AP204" s="218"/>
      <c r="AQ204" s="218"/>
      <c r="AR204" s="218"/>
      <c r="AS204" s="218"/>
      <c r="AT204" s="221"/>
      <c r="AU204" s="219"/>
      <c r="AV204" s="357"/>
      <c r="AW204" s="218"/>
      <c r="AX204" s="218"/>
      <c r="AY204" s="218"/>
      <c r="AZ204" s="218"/>
      <c r="BA204" s="218"/>
      <c r="BB204" s="218"/>
      <c r="BC204" s="221"/>
      <c r="BD204" s="357"/>
      <c r="BE204" s="218"/>
      <c r="BF204" s="218"/>
      <c r="BG204" s="218"/>
      <c r="BH204" s="218"/>
      <c r="BI204" s="218"/>
      <c r="BJ204" s="218"/>
      <c r="BK204" s="218"/>
      <c r="BL204" s="218"/>
      <c r="BM204" s="218"/>
      <c r="BN204" s="218"/>
      <c r="BO204" s="221"/>
      <c r="BP204" s="357"/>
      <c r="BQ204" s="218"/>
      <c r="BR204" s="218"/>
      <c r="BS204" s="218"/>
      <c r="BT204" s="218"/>
      <c r="BU204" s="218"/>
      <c r="BV204" s="218"/>
      <c r="BW204" s="218"/>
      <c r="BX204" s="218"/>
      <c r="BY204" s="218"/>
      <c r="BZ204" s="218"/>
      <c r="CA204" s="218"/>
      <c r="CB204" s="218"/>
      <c r="CC204" s="221"/>
      <c r="CD204" s="357"/>
      <c r="CE204" s="218"/>
      <c r="CF204" s="218"/>
      <c r="CG204" s="218"/>
      <c r="CH204" s="218"/>
      <c r="CI204" s="218"/>
      <c r="CJ204" s="218"/>
      <c r="CK204" s="218"/>
      <c r="CL204" s="218"/>
      <c r="CM204" s="221"/>
    </row>
    <row r="205" spans="2:119" s="175" customFormat="1" ht="11.45" customHeight="1">
      <c r="B205" s="357"/>
      <c r="C205" s="218"/>
      <c r="D205" s="218"/>
      <c r="E205" s="218"/>
      <c r="F205" s="218"/>
      <c r="G205" s="218"/>
      <c r="H205" s="218"/>
      <c r="I205" s="218"/>
      <c r="J205" s="219"/>
      <c r="K205" s="219"/>
      <c r="L205" s="219"/>
      <c r="M205" s="219"/>
      <c r="N205" s="219"/>
      <c r="O205" s="219"/>
      <c r="P205" s="219"/>
      <c r="Q205" s="219"/>
      <c r="R205" s="219"/>
      <c r="S205" s="219"/>
      <c r="T205" s="219"/>
      <c r="U205" s="219"/>
      <c r="V205" s="219"/>
      <c r="W205" s="219"/>
      <c r="X205" s="219"/>
      <c r="Z205" s="219"/>
      <c r="AA205" s="219"/>
      <c r="AB205" s="357"/>
      <c r="AC205" s="218"/>
      <c r="AD205" s="218"/>
      <c r="AE205" s="218"/>
      <c r="AF205" s="218"/>
      <c r="AG205" s="218"/>
      <c r="AH205" s="218"/>
      <c r="AI205" s="221"/>
      <c r="AJ205" s="357"/>
      <c r="AK205" s="218"/>
      <c r="AL205" s="221"/>
      <c r="AM205" s="357"/>
      <c r="AN205" s="218"/>
      <c r="AO205" s="218"/>
      <c r="AP205" s="218"/>
      <c r="AQ205" s="218"/>
      <c r="AR205" s="218"/>
      <c r="AS205" s="218"/>
      <c r="AT205" s="221"/>
      <c r="AU205" s="219"/>
      <c r="AV205" s="357"/>
      <c r="AW205" s="218"/>
      <c r="AX205" s="218"/>
      <c r="AY205" s="218"/>
      <c r="AZ205" s="218"/>
      <c r="BA205" s="218"/>
      <c r="BB205" s="218"/>
      <c r="BC205" s="221"/>
      <c r="BD205" s="357"/>
      <c r="BE205" s="218"/>
      <c r="BF205" s="218"/>
      <c r="BG205" s="218"/>
      <c r="BH205" s="218"/>
      <c r="BI205" s="218"/>
      <c r="BJ205" s="218"/>
      <c r="BK205" s="218"/>
      <c r="BL205" s="218"/>
      <c r="BM205" s="218"/>
      <c r="BN205" s="218"/>
      <c r="BO205" s="221"/>
      <c r="BP205" s="357"/>
      <c r="BQ205" s="218"/>
      <c r="BR205" s="218"/>
      <c r="BS205" s="218"/>
      <c r="BT205" s="218"/>
      <c r="BU205" s="218"/>
      <c r="BV205" s="218"/>
      <c r="BW205" s="218"/>
      <c r="BX205" s="218"/>
      <c r="BY205" s="218"/>
      <c r="BZ205" s="218"/>
      <c r="CA205" s="218"/>
      <c r="CB205" s="218"/>
      <c r="CC205" s="221"/>
      <c r="CD205" s="357"/>
      <c r="CE205" s="218"/>
      <c r="CF205" s="218"/>
      <c r="CG205" s="218"/>
      <c r="CH205" s="218"/>
      <c r="CI205" s="218"/>
      <c r="CJ205" s="218"/>
      <c r="CK205" s="218"/>
      <c r="CL205" s="218"/>
      <c r="CM205" s="221"/>
    </row>
    <row r="206" spans="2:119" s="182" customFormat="1">
      <c r="P206" s="183"/>
    </row>
    <row r="207" spans="2:119" s="182" customFormat="1">
      <c r="P207" s="183"/>
    </row>
    <row r="208" spans="2:119" s="182" customFormat="1">
      <c r="B208" s="184" t="s">
        <v>599</v>
      </c>
      <c r="P208" s="183"/>
    </row>
    <row r="209" spans="2:18" s="182" customFormat="1">
      <c r="C209" s="182" t="s">
        <v>600</v>
      </c>
      <c r="I209" s="182" t="s">
        <v>601</v>
      </c>
      <c r="P209" s="183"/>
    </row>
    <row r="210" spans="2:18" s="182" customFormat="1">
      <c r="C210" s="182" t="s">
        <v>602</v>
      </c>
      <c r="I210" s="182" t="s">
        <v>603</v>
      </c>
      <c r="P210" s="183"/>
    </row>
    <row r="211" spans="2:18" s="182" customFormat="1">
      <c r="C211" s="182" t="s">
        <v>604</v>
      </c>
      <c r="P211" s="183"/>
    </row>
    <row r="212" spans="2:18" s="182" customFormat="1">
      <c r="C212" s="182" t="s">
        <v>605</v>
      </c>
      <c r="P212" s="183"/>
    </row>
    <row r="213" spans="2:18" s="182" customFormat="1">
      <c r="P213" s="183"/>
    </row>
    <row r="214" spans="2:18" s="182" customFormat="1">
      <c r="B214" s="207" t="s">
        <v>606</v>
      </c>
      <c r="C214" s="182" t="s">
        <v>607</v>
      </c>
      <c r="H214" s="127" t="s">
        <v>608</v>
      </c>
      <c r="I214" s="185"/>
      <c r="J214" s="185"/>
      <c r="K214" s="185"/>
      <c r="L214" s="185"/>
      <c r="M214" s="186"/>
      <c r="P214" s="183"/>
    </row>
    <row r="215" spans="2:18" s="182" customFormat="1">
      <c r="P215" s="183"/>
    </row>
    <row r="216" spans="2:18" s="182" customFormat="1">
      <c r="C216" s="182" t="s">
        <v>609</v>
      </c>
      <c r="P216" s="183"/>
    </row>
    <row r="217" spans="2:18" s="182" customFormat="1">
      <c r="C217" s="182" t="s">
        <v>610</v>
      </c>
      <c r="P217" s="183"/>
    </row>
    <row r="218" spans="2:18" ht="12" customHeight="1">
      <c r="P218" s="21"/>
      <c r="R218" s="19"/>
    </row>
    <row r="219" spans="2:18" ht="12" customHeight="1">
      <c r="B219" s="184" t="s">
        <v>611</v>
      </c>
      <c r="C219" s="182"/>
      <c r="Q219" s="21"/>
      <c r="R219" s="19"/>
    </row>
    <row r="220" spans="2:18" ht="12" customHeight="1">
      <c r="B220" s="182"/>
      <c r="C220" s="371" t="s">
        <v>612</v>
      </c>
      <c r="Q220" s="21"/>
      <c r="R220" s="19"/>
    </row>
  </sheetData>
  <mergeCells count="22">
    <mergeCell ref="A1:K3"/>
    <mergeCell ref="L1:U1"/>
    <mergeCell ref="V1:Z1"/>
    <mergeCell ref="AA1:AG1"/>
    <mergeCell ref="AH1:AK1"/>
    <mergeCell ref="AS1:AY1"/>
    <mergeCell ref="AZ1:BE1"/>
    <mergeCell ref="BF1:BK1"/>
    <mergeCell ref="L2:U2"/>
    <mergeCell ref="V2:Z2"/>
    <mergeCell ref="AA2:AG2"/>
    <mergeCell ref="AH2:AK2"/>
    <mergeCell ref="AL2:AR2"/>
    <mergeCell ref="AS2:AY3"/>
    <mergeCell ref="AZ2:BE3"/>
    <mergeCell ref="AL1:AR1"/>
    <mergeCell ref="AU13:AU15"/>
    <mergeCell ref="BF2:BK3"/>
    <mergeCell ref="L3:U3"/>
    <mergeCell ref="V3:Z3"/>
    <mergeCell ref="AA3:AG3"/>
    <mergeCell ref="AH3:AR3"/>
  </mergeCells>
  <phoneticPr fontId="10"/>
  <pageMargins left="0.51181102362204722" right="0.74803149606299213" top="0.70866141732283472" bottom="0.43307086614173229" header="0.51181102362204722" footer="0.19685039370078738"/>
  <pageSetup paperSize="9" scale="60"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BAD9-060F-4448-B417-D3EFB12B8830}">
  <sheetPr codeName="Sheet8"/>
  <dimension ref="A1:O2381"/>
  <sheetViews>
    <sheetView view="pageBreakPreview" zoomScaleNormal="100" zoomScaleSheetLayoutView="100" workbookViewId="0">
      <pane ySplit="2" topLeftCell="A2176" activePane="bottomLeft" state="frozen"/>
      <selection pane="bottomLeft" activeCell="C2191" sqref="C2191"/>
    </sheetView>
  </sheetViews>
  <sheetFormatPr defaultColWidth="9" defaultRowHeight="16.5" outlineLevelRow="1" outlineLevelCol="1"/>
  <cols>
    <col min="1" max="1" width="9.625" style="201" bestFit="1" customWidth="1"/>
    <col min="2" max="2" width="26.75" style="202" hidden="1" customWidth="1" outlineLevel="1"/>
    <col min="3" max="3" width="31.25" style="202" bestFit="1" customWidth="1" collapsed="1"/>
    <col min="4" max="4" width="25.75" style="202" hidden="1" customWidth="1" outlineLevel="1"/>
    <col min="5" max="5" width="39.625" style="202" customWidth="1" collapsed="1"/>
    <col min="6" max="6" width="8.625" style="206" customWidth="1"/>
    <col min="7" max="9" width="8.625" style="202" hidden="1" customWidth="1" outlineLevel="1"/>
    <col min="10" max="10" width="30.625" style="202" customWidth="1" collapsed="1"/>
    <col min="11" max="11" width="7.625" style="193" hidden="1" customWidth="1" outlineLevel="1"/>
    <col min="12" max="12" width="9" style="190" collapsed="1"/>
    <col min="13" max="13" width="11.375" style="190" bestFit="1" customWidth="1"/>
    <col min="14" max="16384" width="9" style="190"/>
  </cols>
  <sheetData>
    <row r="1" spans="1:11">
      <c r="A1" s="194" t="s">
        <v>613</v>
      </c>
      <c r="B1" s="195" t="s">
        <v>614</v>
      </c>
      <c r="C1" s="195" t="s">
        <v>615</v>
      </c>
      <c r="D1" s="195" t="s">
        <v>616</v>
      </c>
      <c r="E1" s="195" t="s">
        <v>617</v>
      </c>
      <c r="F1" s="203"/>
      <c r="G1" s="195" t="s">
        <v>618</v>
      </c>
      <c r="H1" s="195" t="s">
        <v>619</v>
      </c>
      <c r="I1" s="195" t="s">
        <v>620</v>
      </c>
      <c r="J1" s="195" t="s">
        <v>621</v>
      </c>
      <c r="K1" s="189"/>
    </row>
    <row r="2" spans="1:11">
      <c r="A2" s="194" t="s">
        <v>622</v>
      </c>
      <c r="B2" s="195" t="s">
        <v>623</v>
      </c>
      <c r="C2" s="195" t="s">
        <v>624</v>
      </c>
      <c r="D2" s="195" t="s">
        <v>625</v>
      </c>
      <c r="E2" s="195" t="s">
        <v>626</v>
      </c>
      <c r="F2" s="203" t="s">
        <v>627</v>
      </c>
      <c r="G2" s="195" t="s">
        <v>628</v>
      </c>
      <c r="H2" s="195" t="s">
        <v>629</v>
      </c>
      <c r="I2" s="195" t="s">
        <v>630</v>
      </c>
      <c r="J2" s="195" t="s">
        <v>200</v>
      </c>
      <c r="K2" s="189" t="s">
        <v>631</v>
      </c>
    </row>
    <row r="3" spans="1:11" hidden="1" outlineLevel="1">
      <c r="A3" s="196"/>
      <c r="B3" s="197" t="s">
        <v>632</v>
      </c>
      <c r="C3" s="197" t="s">
        <v>633</v>
      </c>
      <c r="D3" s="197" t="s">
        <v>634</v>
      </c>
      <c r="E3" s="197" t="s">
        <v>635</v>
      </c>
      <c r="F3" s="204"/>
      <c r="G3" s="197"/>
      <c r="H3" s="197">
        <v>0</v>
      </c>
      <c r="I3" s="197"/>
      <c r="J3" s="197"/>
      <c r="K3" s="191" t="s">
        <v>224</v>
      </c>
    </row>
    <row r="4" spans="1:11" hidden="1" outlineLevel="1">
      <c r="A4" s="196"/>
      <c r="B4" s="197" t="s">
        <v>632</v>
      </c>
      <c r="C4" s="197" t="s">
        <v>633</v>
      </c>
      <c r="D4" s="197" t="s">
        <v>636</v>
      </c>
      <c r="E4" s="197" t="s">
        <v>637</v>
      </c>
      <c r="F4" s="204"/>
      <c r="G4" s="197"/>
      <c r="H4" s="197">
        <v>1</v>
      </c>
      <c r="I4" s="197"/>
      <c r="J4" s="197"/>
      <c r="K4" s="191" t="s">
        <v>224</v>
      </c>
    </row>
    <row r="5" spans="1:11" hidden="1" outlineLevel="1">
      <c r="A5" s="196"/>
      <c r="B5" s="197" t="s">
        <v>632</v>
      </c>
      <c r="C5" s="197" t="s">
        <v>633</v>
      </c>
      <c r="D5" s="197" t="s">
        <v>638</v>
      </c>
      <c r="E5" s="197" t="s">
        <v>639</v>
      </c>
      <c r="F5" s="204"/>
      <c r="G5" s="197"/>
      <c r="H5" s="197">
        <v>2</v>
      </c>
      <c r="I5" s="197"/>
      <c r="J5" s="197"/>
      <c r="K5" s="191" t="s">
        <v>224</v>
      </c>
    </row>
    <row r="6" spans="1:11" hidden="1" outlineLevel="1">
      <c r="A6" s="196"/>
      <c r="B6" s="197" t="s">
        <v>632</v>
      </c>
      <c r="C6" s="197" t="s">
        <v>633</v>
      </c>
      <c r="D6" s="197" t="s">
        <v>640</v>
      </c>
      <c r="E6" s="197" t="s">
        <v>641</v>
      </c>
      <c r="F6" s="204"/>
      <c r="G6" s="197"/>
      <c r="H6" s="197">
        <v>3</v>
      </c>
      <c r="I6" s="197"/>
      <c r="J6" s="197"/>
      <c r="K6" s="191" t="s">
        <v>224</v>
      </c>
    </row>
    <row r="7" spans="1:11" hidden="1" outlineLevel="1">
      <c r="A7" s="196"/>
      <c r="B7" s="197" t="s">
        <v>632</v>
      </c>
      <c r="C7" s="197" t="s">
        <v>633</v>
      </c>
      <c r="D7" s="197" t="s">
        <v>642</v>
      </c>
      <c r="E7" s="197" t="s">
        <v>643</v>
      </c>
      <c r="F7" s="204"/>
      <c r="G7" s="197"/>
      <c r="H7" s="197">
        <v>4</v>
      </c>
      <c r="I7" s="197"/>
      <c r="J7" s="197"/>
      <c r="K7" s="191" t="s">
        <v>224</v>
      </c>
    </row>
    <row r="8" spans="1:11" hidden="1" outlineLevel="1">
      <c r="A8" s="196"/>
      <c r="B8" s="197" t="s">
        <v>632</v>
      </c>
      <c r="C8" s="197" t="s">
        <v>633</v>
      </c>
      <c r="D8" s="197" t="s">
        <v>644</v>
      </c>
      <c r="E8" s="197" t="s">
        <v>645</v>
      </c>
      <c r="F8" s="204"/>
      <c r="G8" s="197"/>
      <c r="H8" s="197">
        <v>5</v>
      </c>
      <c r="I8" s="197"/>
      <c r="J8" s="197"/>
      <c r="K8" s="191" t="s">
        <v>224</v>
      </c>
    </row>
    <row r="9" spans="1:11" hidden="1" outlineLevel="1">
      <c r="A9" s="196"/>
      <c r="B9" s="197" t="s">
        <v>632</v>
      </c>
      <c r="C9" s="197" t="s">
        <v>633</v>
      </c>
      <c r="D9" s="197" t="s">
        <v>646</v>
      </c>
      <c r="E9" s="197" t="s">
        <v>647</v>
      </c>
      <c r="F9" s="204"/>
      <c r="G9" s="197"/>
      <c r="H9" s="197">
        <v>6</v>
      </c>
      <c r="I9" s="197"/>
      <c r="J9" s="197"/>
      <c r="K9" s="191" t="s">
        <v>224</v>
      </c>
    </row>
    <row r="10" spans="1:11" hidden="1" outlineLevel="1">
      <c r="A10" s="196"/>
      <c r="B10" s="197" t="s">
        <v>632</v>
      </c>
      <c r="C10" s="197" t="s">
        <v>633</v>
      </c>
      <c r="D10" s="197" t="s">
        <v>648</v>
      </c>
      <c r="E10" s="197" t="s">
        <v>649</v>
      </c>
      <c r="F10" s="204"/>
      <c r="G10" s="197"/>
      <c r="H10" s="197">
        <v>7</v>
      </c>
      <c r="I10" s="197"/>
      <c r="J10" s="197"/>
      <c r="K10" s="191" t="s">
        <v>224</v>
      </c>
    </row>
    <row r="11" spans="1:11" hidden="1" outlineLevel="1">
      <c r="A11" s="196"/>
      <c r="B11" s="197" t="s">
        <v>632</v>
      </c>
      <c r="C11" s="197" t="s">
        <v>633</v>
      </c>
      <c r="D11" s="197" t="s">
        <v>650</v>
      </c>
      <c r="E11" s="197" t="s">
        <v>651</v>
      </c>
      <c r="F11" s="204"/>
      <c r="G11" s="197"/>
      <c r="H11" s="197">
        <v>8</v>
      </c>
      <c r="I11" s="197"/>
      <c r="J11" s="197"/>
      <c r="K11" s="191" t="s">
        <v>224</v>
      </c>
    </row>
    <row r="12" spans="1:11" hidden="1" outlineLevel="1">
      <c r="A12" s="196"/>
      <c r="B12" s="197" t="s">
        <v>632</v>
      </c>
      <c r="C12" s="197" t="s">
        <v>633</v>
      </c>
      <c r="D12" s="197" t="s">
        <v>652</v>
      </c>
      <c r="E12" s="197" t="s">
        <v>653</v>
      </c>
      <c r="F12" s="204"/>
      <c r="G12" s="197"/>
      <c r="H12" s="197">
        <v>9</v>
      </c>
      <c r="I12" s="197"/>
      <c r="J12" s="197"/>
      <c r="K12" s="191" t="s">
        <v>224</v>
      </c>
    </row>
    <row r="13" spans="1:11" hidden="1" outlineLevel="1">
      <c r="A13" s="196"/>
      <c r="B13" s="197" t="s">
        <v>632</v>
      </c>
      <c r="C13" s="197" t="s">
        <v>633</v>
      </c>
      <c r="D13" s="197" t="s">
        <v>654</v>
      </c>
      <c r="E13" s="197" t="s">
        <v>655</v>
      </c>
      <c r="F13" s="204"/>
      <c r="G13" s="197"/>
      <c r="H13" s="197">
        <v>10</v>
      </c>
      <c r="I13" s="197"/>
      <c r="J13" s="197"/>
      <c r="K13" s="191" t="s">
        <v>224</v>
      </c>
    </row>
    <row r="14" spans="1:11" hidden="1" outlineLevel="1">
      <c r="A14" s="196"/>
      <c r="B14" s="197" t="s">
        <v>632</v>
      </c>
      <c r="C14" s="197" t="s">
        <v>633</v>
      </c>
      <c r="D14" s="197" t="s">
        <v>656</v>
      </c>
      <c r="E14" s="197" t="s">
        <v>657</v>
      </c>
      <c r="F14" s="204"/>
      <c r="G14" s="197"/>
      <c r="H14" s="197">
        <v>11</v>
      </c>
      <c r="I14" s="197"/>
      <c r="J14" s="197"/>
      <c r="K14" s="191" t="s">
        <v>224</v>
      </c>
    </row>
    <row r="15" spans="1:11" hidden="1" outlineLevel="1">
      <c r="A15" s="196"/>
      <c r="B15" s="197" t="s">
        <v>632</v>
      </c>
      <c r="C15" s="197" t="s">
        <v>633</v>
      </c>
      <c r="D15" s="197" t="s">
        <v>658</v>
      </c>
      <c r="E15" s="197" t="s">
        <v>659</v>
      </c>
      <c r="F15" s="204"/>
      <c r="G15" s="197"/>
      <c r="H15" s="197">
        <v>12</v>
      </c>
      <c r="I15" s="197"/>
      <c r="J15" s="197"/>
      <c r="K15" s="191" t="s">
        <v>224</v>
      </c>
    </row>
    <row r="16" spans="1:11" hidden="1" outlineLevel="1">
      <c r="A16" s="196"/>
      <c r="B16" s="197" t="s">
        <v>632</v>
      </c>
      <c r="C16" s="197" t="s">
        <v>633</v>
      </c>
      <c r="D16" s="197" t="s">
        <v>660</v>
      </c>
      <c r="E16" s="197" t="s">
        <v>661</v>
      </c>
      <c r="F16" s="204"/>
      <c r="G16" s="197"/>
      <c r="H16" s="197">
        <v>13</v>
      </c>
      <c r="I16" s="197"/>
      <c r="J16" s="197"/>
      <c r="K16" s="191" t="s">
        <v>224</v>
      </c>
    </row>
    <row r="17" spans="1:11" hidden="1" outlineLevel="1">
      <c r="A17" s="196"/>
      <c r="B17" s="197" t="s">
        <v>632</v>
      </c>
      <c r="C17" s="197" t="s">
        <v>633</v>
      </c>
      <c r="D17" s="197" t="s">
        <v>662</v>
      </c>
      <c r="E17" s="197" t="s">
        <v>663</v>
      </c>
      <c r="F17" s="204"/>
      <c r="G17" s="197"/>
      <c r="H17" s="197">
        <v>14</v>
      </c>
      <c r="I17" s="197"/>
      <c r="J17" s="197"/>
      <c r="K17" s="191" t="s">
        <v>224</v>
      </c>
    </row>
    <row r="18" spans="1:11" hidden="1" outlineLevel="1">
      <c r="A18" s="196"/>
      <c r="B18" s="197" t="s">
        <v>632</v>
      </c>
      <c r="C18" s="197" t="s">
        <v>633</v>
      </c>
      <c r="D18" s="197" t="s">
        <v>664</v>
      </c>
      <c r="E18" s="197" t="s">
        <v>665</v>
      </c>
      <c r="F18" s="204"/>
      <c r="G18" s="197"/>
      <c r="H18" s="197">
        <v>15</v>
      </c>
      <c r="I18" s="197"/>
      <c r="J18" s="197"/>
      <c r="K18" s="191" t="s">
        <v>224</v>
      </c>
    </row>
    <row r="19" spans="1:11" hidden="1" outlineLevel="1">
      <c r="A19" s="196"/>
      <c r="B19" s="197" t="s">
        <v>632</v>
      </c>
      <c r="C19" s="197" t="s">
        <v>633</v>
      </c>
      <c r="D19" s="197" t="s">
        <v>666</v>
      </c>
      <c r="E19" s="197" t="s">
        <v>667</v>
      </c>
      <c r="F19" s="204"/>
      <c r="G19" s="197"/>
      <c r="H19" s="197">
        <v>16</v>
      </c>
      <c r="I19" s="197"/>
      <c r="J19" s="197"/>
      <c r="K19" s="191" t="s">
        <v>224</v>
      </c>
    </row>
    <row r="20" spans="1:11" hidden="1" outlineLevel="1">
      <c r="A20" s="196"/>
      <c r="B20" s="197" t="s">
        <v>632</v>
      </c>
      <c r="C20" s="197" t="s">
        <v>633</v>
      </c>
      <c r="D20" s="197" t="s">
        <v>668</v>
      </c>
      <c r="E20" s="197" t="s">
        <v>669</v>
      </c>
      <c r="F20" s="204"/>
      <c r="G20" s="197"/>
      <c r="H20" s="197">
        <v>17</v>
      </c>
      <c r="I20" s="197"/>
      <c r="J20" s="197"/>
      <c r="K20" s="191" t="s">
        <v>224</v>
      </c>
    </row>
    <row r="21" spans="1:11" hidden="1" outlineLevel="1">
      <c r="A21" s="196"/>
      <c r="B21" s="197" t="s">
        <v>632</v>
      </c>
      <c r="C21" s="197" t="s">
        <v>633</v>
      </c>
      <c r="D21" s="197" t="s">
        <v>670</v>
      </c>
      <c r="E21" s="197" t="s">
        <v>671</v>
      </c>
      <c r="F21" s="204"/>
      <c r="G21" s="197"/>
      <c r="H21" s="197">
        <v>18</v>
      </c>
      <c r="I21" s="197"/>
      <c r="J21" s="197"/>
      <c r="K21" s="191" t="s">
        <v>224</v>
      </c>
    </row>
    <row r="22" spans="1:11" hidden="1" outlineLevel="1">
      <c r="A22" s="196"/>
      <c r="B22" s="197" t="s">
        <v>632</v>
      </c>
      <c r="C22" s="197" t="s">
        <v>633</v>
      </c>
      <c r="D22" s="197" t="s">
        <v>672</v>
      </c>
      <c r="E22" s="197" t="s">
        <v>673</v>
      </c>
      <c r="F22" s="204"/>
      <c r="G22" s="197"/>
      <c r="H22" s="197">
        <v>19</v>
      </c>
      <c r="I22" s="197"/>
      <c r="J22" s="197"/>
      <c r="K22" s="191" t="s">
        <v>224</v>
      </c>
    </row>
    <row r="23" spans="1:11" hidden="1" outlineLevel="1">
      <c r="A23" s="196"/>
      <c r="B23" s="197" t="s">
        <v>632</v>
      </c>
      <c r="C23" s="197" t="s">
        <v>633</v>
      </c>
      <c r="D23" s="197" t="s">
        <v>674</v>
      </c>
      <c r="E23" s="197" t="s">
        <v>675</v>
      </c>
      <c r="F23" s="204"/>
      <c r="G23" s="197"/>
      <c r="H23" s="197">
        <v>20</v>
      </c>
      <c r="I23" s="197"/>
      <c r="J23" s="197"/>
      <c r="K23" s="191" t="s">
        <v>224</v>
      </c>
    </row>
    <row r="24" spans="1:11" hidden="1" outlineLevel="1">
      <c r="A24" s="196"/>
      <c r="B24" s="197" t="s">
        <v>632</v>
      </c>
      <c r="C24" s="197" t="s">
        <v>633</v>
      </c>
      <c r="D24" s="197" t="s">
        <v>676</v>
      </c>
      <c r="E24" s="197" t="s">
        <v>677</v>
      </c>
      <c r="F24" s="204"/>
      <c r="G24" s="197"/>
      <c r="H24" s="197">
        <v>21</v>
      </c>
      <c r="I24" s="197"/>
      <c r="J24" s="197"/>
      <c r="K24" s="191" t="s">
        <v>224</v>
      </c>
    </row>
    <row r="25" spans="1:11" hidden="1" outlineLevel="1">
      <c r="A25" s="196"/>
      <c r="B25" s="197" t="s">
        <v>632</v>
      </c>
      <c r="C25" s="197" t="s">
        <v>633</v>
      </c>
      <c r="D25" s="197" t="s">
        <v>678</v>
      </c>
      <c r="E25" s="197" t="s">
        <v>679</v>
      </c>
      <c r="F25" s="204"/>
      <c r="G25" s="197"/>
      <c r="H25" s="197">
        <v>22</v>
      </c>
      <c r="I25" s="197"/>
      <c r="J25" s="197"/>
      <c r="K25" s="191" t="s">
        <v>224</v>
      </c>
    </row>
    <row r="26" spans="1:11" hidden="1" outlineLevel="1">
      <c r="A26" s="196"/>
      <c r="B26" s="197" t="s">
        <v>632</v>
      </c>
      <c r="C26" s="197" t="s">
        <v>633</v>
      </c>
      <c r="D26" s="197" t="s">
        <v>680</v>
      </c>
      <c r="E26" s="197" t="s">
        <v>681</v>
      </c>
      <c r="F26" s="204"/>
      <c r="G26" s="197"/>
      <c r="H26" s="197">
        <v>23</v>
      </c>
      <c r="I26" s="197"/>
      <c r="J26" s="197"/>
      <c r="K26" s="191" t="s">
        <v>224</v>
      </c>
    </row>
    <row r="27" spans="1:11" hidden="1" outlineLevel="1">
      <c r="A27" s="196"/>
      <c r="B27" s="197" t="s">
        <v>632</v>
      </c>
      <c r="C27" s="197" t="s">
        <v>633</v>
      </c>
      <c r="D27" s="197" t="s">
        <v>682</v>
      </c>
      <c r="E27" s="197" t="s">
        <v>683</v>
      </c>
      <c r="F27" s="204"/>
      <c r="G27" s="197"/>
      <c r="H27" s="197">
        <v>24</v>
      </c>
      <c r="I27" s="197"/>
      <c r="J27" s="197"/>
      <c r="K27" s="191" t="s">
        <v>224</v>
      </c>
    </row>
    <row r="28" spans="1:11" hidden="1" outlineLevel="1">
      <c r="A28" s="196"/>
      <c r="B28" s="197" t="s">
        <v>632</v>
      </c>
      <c r="C28" s="197" t="s">
        <v>633</v>
      </c>
      <c r="D28" s="197" t="s">
        <v>684</v>
      </c>
      <c r="E28" s="197" t="s">
        <v>685</v>
      </c>
      <c r="F28" s="204"/>
      <c r="G28" s="197"/>
      <c r="H28" s="197">
        <v>25</v>
      </c>
      <c r="I28" s="197"/>
      <c r="J28" s="197"/>
      <c r="K28" s="191" t="s">
        <v>224</v>
      </c>
    </row>
    <row r="29" spans="1:11" hidden="1" outlineLevel="1">
      <c r="A29" s="196"/>
      <c r="B29" s="197" t="s">
        <v>632</v>
      </c>
      <c r="C29" s="197" t="s">
        <v>633</v>
      </c>
      <c r="D29" s="197" t="s">
        <v>686</v>
      </c>
      <c r="E29" s="197" t="s">
        <v>687</v>
      </c>
      <c r="F29" s="204"/>
      <c r="G29" s="197"/>
      <c r="H29" s="197">
        <v>26</v>
      </c>
      <c r="I29" s="197"/>
      <c r="J29" s="197"/>
      <c r="K29" s="191" t="s">
        <v>224</v>
      </c>
    </row>
    <row r="30" spans="1:11" hidden="1" outlineLevel="1">
      <c r="A30" s="196"/>
      <c r="B30" s="197" t="s">
        <v>632</v>
      </c>
      <c r="C30" s="197" t="s">
        <v>633</v>
      </c>
      <c r="D30" s="197" t="s">
        <v>688</v>
      </c>
      <c r="E30" s="197" t="s">
        <v>689</v>
      </c>
      <c r="F30" s="204"/>
      <c r="G30" s="197"/>
      <c r="H30" s="197">
        <v>27</v>
      </c>
      <c r="I30" s="197"/>
      <c r="J30" s="197"/>
      <c r="K30" s="191" t="s">
        <v>224</v>
      </c>
    </row>
    <row r="31" spans="1:11" hidden="1" outlineLevel="1">
      <c r="A31" s="196"/>
      <c r="B31" s="197" t="s">
        <v>632</v>
      </c>
      <c r="C31" s="197" t="s">
        <v>633</v>
      </c>
      <c r="D31" s="197" t="s">
        <v>690</v>
      </c>
      <c r="E31" s="197" t="s">
        <v>691</v>
      </c>
      <c r="F31" s="204"/>
      <c r="G31" s="197"/>
      <c r="H31" s="197">
        <v>28</v>
      </c>
      <c r="I31" s="197"/>
      <c r="J31" s="197"/>
      <c r="K31" s="191" t="s">
        <v>224</v>
      </c>
    </row>
    <row r="32" spans="1:11" hidden="1" outlineLevel="1">
      <c r="A32" s="196"/>
      <c r="B32" s="197" t="s">
        <v>632</v>
      </c>
      <c r="C32" s="197" t="s">
        <v>633</v>
      </c>
      <c r="D32" s="197" t="s">
        <v>692</v>
      </c>
      <c r="E32" s="197" t="s">
        <v>693</v>
      </c>
      <c r="F32" s="204"/>
      <c r="G32" s="197"/>
      <c r="H32" s="197">
        <v>29</v>
      </c>
      <c r="I32" s="197"/>
      <c r="J32" s="197"/>
      <c r="K32" s="191" t="s">
        <v>224</v>
      </c>
    </row>
    <row r="33" spans="1:11" hidden="1" outlineLevel="1">
      <c r="A33" s="196"/>
      <c r="B33" s="197" t="s">
        <v>632</v>
      </c>
      <c r="C33" s="197" t="s">
        <v>633</v>
      </c>
      <c r="D33" s="197" t="s">
        <v>694</v>
      </c>
      <c r="E33" s="197" t="s">
        <v>695</v>
      </c>
      <c r="F33" s="204"/>
      <c r="G33" s="197"/>
      <c r="H33" s="197">
        <v>30</v>
      </c>
      <c r="I33" s="197"/>
      <c r="J33" s="197"/>
      <c r="K33" s="191" t="s">
        <v>224</v>
      </c>
    </row>
    <row r="34" spans="1:11" hidden="1" outlineLevel="1">
      <c r="A34" s="196"/>
      <c r="B34" s="197" t="s">
        <v>632</v>
      </c>
      <c r="C34" s="197" t="s">
        <v>633</v>
      </c>
      <c r="D34" s="197" t="s">
        <v>696</v>
      </c>
      <c r="E34" s="197" t="s">
        <v>697</v>
      </c>
      <c r="F34" s="204"/>
      <c r="G34" s="197"/>
      <c r="H34" s="197">
        <v>31</v>
      </c>
      <c r="I34" s="197"/>
      <c r="J34" s="197"/>
      <c r="K34" s="191" t="s">
        <v>224</v>
      </c>
    </row>
    <row r="35" spans="1:11" hidden="1" outlineLevel="1">
      <c r="A35" s="196"/>
      <c r="B35" s="197" t="s">
        <v>632</v>
      </c>
      <c r="C35" s="197" t="s">
        <v>633</v>
      </c>
      <c r="D35" s="197" t="s">
        <v>698</v>
      </c>
      <c r="E35" s="197" t="s">
        <v>699</v>
      </c>
      <c r="F35" s="204"/>
      <c r="G35" s="197"/>
      <c r="H35" s="197">
        <v>32</v>
      </c>
      <c r="I35" s="197"/>
      <c r="J35" s="197"/>
      <c r="K35" s="191" t="s">
        <v>224</v>
      </c>
    </row>
    <row r="36" spans="1:11" hidden="1" outlineLevel="1">
      <c r="A36" s="196"/>
      <c r="B36" s="197" t="s">
        <v>632</v>
      </c>
      <c r="C36" s="197" t="s">
        <v>633</v>
      </c>
      <c r="D36" s="197" t="s">
        <v>700</v>
      </c>
      <c r="E36" s="197" t="s">
        <v>701</v>
      </c>
      <c r="F36" s="204"/>
      <c r="G36" s="197"/>
      <c r="H36" s="197">
        <v>33</v>
      </c>
      <c r="I36" s="197"/>
      <c r="J36" s="197"/>
      <c r="K36" s="191" t="s">
        <v>224</v>
      </c>
    </row>
    <row r="37" spans="1:11" hidden="1" outlineLevel="1">
      <c r="A37" s="196"/>
      <c r="B37" s="197" t="s">
        <v>632</v>
      </c>
      <c r="C37" s="197" t="s">
        <v>633</v>
      </c>
      <c r="D37" s="197" t="s">
        <v>702</v>
      </c>
      <c r="E37" s="197" t="s">
        <v>703</v>
      </c>
      <c r="F37" s="204"/>
      <c r="G37" s="197"/>
      <c r="H37" s="197">
        <v>34</v>
      </c>
      <c r="I37" s="197"/>
      <c r="J37" s="197"/>
      <c r="K37" s="191" t="s">
        <v>224</v>
      </c>
    </row>
    <row r="38" spans="1:11" hidden="1" outlineLevel="1">
      <c r="A38" s="196"/>
      <c r="B38" s="197" t="s">
        <v>632</v>
      </c>
      <c r="C38" s="197" t="s">
        <v>633</v>
      </c>
      <c r="D38" s="197" t="s">
        <v>704</v>
      </c>
      <c r="E38" s="197" t="s">
        <v>705</v>
      </c>
      <c r="F38" s="204"/>
      <c r="G38" s="197"/>
      <c r="H38" s="197">
        <v>35</v>
      </c>
      <c r="I38" s="197"/>
      <c r="J38" s="197"/>
      <c r="K38" s="191" t="s">
        <v>224</v>
      </c>
    </row>
    <row r="39" spans="1:11" hidden="1" outlineLevel="1">
      <c r="A39" s="196"/>
      <c r="B39" s="197" t="s">
        <v>632</v>
      </c>
      <c r="C39" s="197" t="s">
        <v>633</v>
      </c>
      <c r="D39" s="197" t="s">
        <v>706</v>
      </c>
      <c r="E39" s="197" t="s">
        <v>707</v>
      </c>
      <c r="F39" s="204"/>
      <c r="G39" s="197"/>
      <c r="H39" s="197">
        <v>36</v>
      </c>
      <c r="I39" s="197"/>
      <c r="J39" s="197"/>
      <c r="K39" s="191" t="s">
        <v>224</v>
      </c>
    </row>
    <row r="40" spans="1:11" hidden="1" outlineLevel="1">
      <c r="A40" s="196"/>
      <c r="B40" s="197" t="s">
        <v>632</v>
      </c>
      <c r="C40" s="197" t="s">
        <v>633</v>
      </c>
      <c r="D40" s="197" t="s">
        <v>708</v>
      </c>
      <c r="E40" s="197" t="s">
        <v>709</v>
      </c>
      <c r="F40" s="204"/>
      <c r="G40" s="197"/>
      <c r="H40" s="197">
        <v>37</v>
      </c>
      <c r="I40" s="197"/>
      <c r="J40" s="197"/>
      <c r="K40" s="191" t="s">
        <v>224</v>
      </c>
    </row>
    <row r="41" spans="1:11" hidden="1" outlineLevel="1">
      <c r="A41" s="196"/>
      <c r="B41" s="197" t="s">
        <v>632</v>
      </c>
      <c r="C41" s="197" t="s">
        <v>633</v>
      </c>
      <c r="D41" s="197" t="s">
        <v>710</v>
      </c>
      <c r="E41" s="197" t="s">
        <v>711</v>
      </c>
      <c r="F41" s="204"/>
      <c r="G41" s="197"/>
      <c r="H41" s="197">
        <v>38</v>
      </c>
      <c r="I41" s="197"/>
      <c r="J41" s="197"/>
      <c r="K41" s="191" t="s">
        <v>224</v>
      </c>
    </row>
    <row r="42" spans="1:11" hidden="1" outlineLevel="1">
      <c r="A42" s="196"/>
      <c r="B42" s="197" t="s">
        <v>632</v>
      </c>
      <c r="C42" s="197" t="s">
        <v>633</v>
      </c>
      <c r="D42" s="197" t="s">
        <v>712</v>
      </c>
      <c r="E42" s="197" t="s">
        <v>713</v>
      </c>
      <c r="F42" s="204"/>
      <c r="G42" s="197"/>
      <c r="H42" s="197">
        <v>39</v>
      </c>
      <c r="I42" s="197"/>
      <c r="J42" s="197"/>
      <c r="K42" s="191" t="s">
        <v>224</v>
      </c>
    </row>
    <row r="43" spans="1:11" hidden="1" outlineLevel="1">
      <c r="A43" s="196"/>
      <c r="B43" s="197" t="s">
        <v>632</v>
      </c>
      <c r="C43" s="197" t="s">
        <v>633</v>
      </c>
      <c r="D43" s="197" t="s">
        <v>714</v>
      </c>
      <c r="E43" s="197" t="s">
        <v>715</v>
      </c>
      <c r="F43" s="204"/>
      <c r="G43" s="197"/>
      <c r="H43" s="197">
        <v>40</v>
      </c>
      <c r="I43" s="197"/>
      <c r="J43" s="197"/>
      <c r="K43" s="191" t="s">
        <v>224</v>
      </c>
    </row>
    <row r="44" spans="1:11" hidden="1" outlineLevel="1">
      <c r="A44" s="196"/>
      <c r="B44" s="197" t="s">
        <v>632</v>
      </c>
      <c r="C44" s="197" t="s">
        <v>633</v>
      </c>
      <c r="D44" s="197" t="s">
        <v>716</v>
      </c>
      <c r="E44" s="197" t="s">
        <v>717</v>
      </c>
      <c r="F44" s="204"/>
      <c r="G44" s="197"/>
      <c r="H44" s="197">
        <v>41</v>
      </c>
      <c r="I44" s="197"/>
      <c r="J44" s="197"/>
      <c r="K44" s="191" t="s">
        <v>224</v>
      </c>
    </row>
    <row r="45" spans="1:11" hidden="1" outlineLevel="1">
      <c r="A45" s="196"/>
      <c r="B45" s="197" t="s">
        <v>632</v>
      </c>
      <c r="C45" s="197" t="s">
        <v>633</v>
      </c>
      <c r="D45" s="197" t="s">
        <v>718</v>
      </c>
      <c r="E45" s="197" t="s">
        <v>719</v>
      </c>
      <c r="F45" s="204"/>
      <c r="G45" s="197"/>
      <c r="H45" s="197">
        <v>42</v>
      </c>
      <c r="I45" s="197"/>
      <c r="J45" s="197"/>
      <c r="K45" s="191" t="s">
        <v>224</v>
      </c>
    </row>
    <row r="46" spans="1:11" hidden="1" outlineLevel="1">
      <c r="A46" s="196"/>
      <c r="B46" s="197" t="s">
        <v>632</v>
      </c>
      <c r="C46" s="197" t="s">
        <v>633</v>
      </c>
      <c r="D46" s="197" t="s">
        <v>720</v>
      </c>
      <c r="E46" s="197" t="s">
        <v>721</v>
      </c>
      <c r="F46" s="204"/>
      <c r="G46" s="197"/>
      <c r="H46" s="197">
        <v>43</v>
      </c>
      <c r="I46" s="197"/>
      <c r="J46" s="197"/>
      <c r="K46" s="191" t="s">
        <v>224</v>
      </c>
    </row>
    <row r="47" spans="1:11" hidden="1" outlineLevel="1">
      <c r="A47" s="196"/>
      <c r="B47" s="197" t="s">
        <v>632</v>
      </c>
      <c r="C47" s="197" t="s">
        <v>633</v>
      </c>
      <c r="D47" s="197" t="s">
        <v>722</v>
      </c>
      <c r="E47" s="197" t="s">
        <v>723</v>
      </c>
      <c r="F47" s="204"/>
      <c r="G47" s="197"/>
      <c r="H47" s="197">
        <v>44</v>
      </c>
      <c r="I47" s="197"/>
      <c r="J47" s="197"/>
      <c r="K47" s="191" t="s">
        <v>224</v>
      </c>
    </row>
    <row r="48" spans="1:11" hidden="1" outlineLevel="1">
      <c r="A48" s="196"/>
      <c r="B48" s="197" t="s">
        <v>632</v>
      </c>
      <c r="C48" s="197" t="s">
        <v>633</v>
      </c>
      <c r="D48" s="197" t="s">
        <v>724</v>
      </c>
      <c r="E48" s="197" t="s">
        <v>725</v>
      </c>
      <c r="F48" s="204"/>
      <c r="G48" s="197"/>
      <c r="H48" s="197">
        <v>45</v>
      </c>
      <c r="I48" s="197"/>
      <c r="J48" s="197"/>
      <c r="K48" s="191" t="s">
        <v>224</v>
      </c>
    </row>
    <row r="49" spans="1:11" hidden="1" outlineLevel="1">
      <c r="A49" s="196"/>
      <c r="B49" s="197" t="s">
        <v>632</v>
      </c>
      <c r="C49" s="197" t="s">
        <v>633</v>
      </c>
      <c r="D49" s="197" t="s">
        <v>726</v>
      </c>
      <c r="E49" s="197" t="s">
        <v>727</v>
      </c>
      <c r="F49" s="204"/>
      <c r="G49" s="197"/>
      <c r="H49" s="197">
        <v>46</v>
      </c>
      <c r="I49" s="197"/>
      <c r="J49" s="197"/>
      <c r="K49" s="191" t="s">
        <v>224</v>
      </c>
    </row>
    <row r="50" spans="1:11" hidden="1" outlineLevel="1">
      <c r="A50" s="196"/>
      <c r="B50" s="197" t="s">
        <v>632</v>
      </c>
      <c r="C50" s="197" t="s">
        <v>633</v>
      </c>
      <c r="D50" s="197" t="s">
        <v>728</v>
      </c>
      <c r="E50" s="197" t="s">
        <v>729</v>
      </c>
      <c r="F50" s="204"/>
      <c r="G50" s="197"/>
      <c r="H50" s="197">
        <v>47</v>
      </c>
      <c r="I50" s="197"/>
      <c r="J50" s="197"/>
      <c r="K50" s="191" t="s">
        <v>224</v>
      </c>
    </row>
    <row r="51" spans="1:11" hidden="1" outlineLevel="1">
      <c r="A51" s="196"/>
      <c r="B51" s="197" t="s">
        <v>632</v>
      </c>
      <c r="C51" s="197" t="s">
        <v>633</v>
      </c>
      <c r="D51" s="197" t="s">
        <v>730</v>
      </c>
      <c r="E51" s="197" t="s">
        <v>731</v>
      </c>
      <c r="F51" s="204"/>
      <c r="G51" s="197"/>
      <c r="H51" s="197">
        <v>48</v>
      </c>
      <c r="I51" s="197"/>
      <c r="J51" s="197"/>
      <c r="K51" s="191" t="s">
        <v>224</v>
      </c>
    </row>
    <row r="52" spans="1:11" hidden="1" outlineLevel="1">
      <c r="A52" s="196"/>
      <c r="B52" s="197" t="s">
        <v>632</v>
      </c>
      <c r="C52" s="197" t="s">
        <v>633</v>
      </c>
      <c r="D52" s="197" t="s">
        <v>732</v>
      </c>
      <c r="E52" s="197" t="s">
        <v>733</v>
      </c>
      <c r="F52" s="204"/>
      <c r="G52" s="197"/>
      <c r="H52" s="197">
        <v>49</v>
      </c>
      <c r="I52" s="197"/>
      <c r="J52" s="197"/>
      <c r="K52" s="191" t="s">
        <v>224</v>
      </c>
    </row>
    <row r="53" spans="1:11" hidden="1" outlineLevel="1">
      <c r="A53" s="196"/>
      <c r="B53" s="197" t="s">
        <v>632</v>
      </c>
      <c r="C53" s="197" t="s">
        <v>633</v>
      </c>
      <c r="D53" s="197" t="s">
        <v>734</v>
      </c>
      <c r="E53" s="197" t="s">
        <v>735</v>
      </c>
      <c r="F53" s="204"/>
      <c r="G53" s="197"/>
      <c r="H53" s="197">
        <v>50</v>
      </c>
      <c r="I53" s="197"/>
      <c r="J53" s="197"/>
      <c r="K53" s="191" t="s">
        <v>224</v>
      </c>
    </row>
    <row r="54" spans="1:11" hidden="1" outlineLevel="1">
      <c r="A54" s="196"/>
      <c r="B54" s="197" t="s">
        <v>632</v>
      </c>
      <c r="C54" s="197" t="s">
        <v>633</v>
      </c>
      <c r="D54" s="197" t="s">
        <v>736</v>
      </c>
      <c r="E54" s="197" t="s">
        <v>737</v>
      </c>
      <c r="F54" s="204"/>
      <c r="G54" s="197"/>
      <c r="H54" s="197">
        <v>51</v>
      </c>
      <c r="I54" s="197"/>
      <c r="J54" s="197"/>
      <c r="K54" s="191" t="s">
        <v>224</v>
      </c>
    </row>
    <row r="55" spans="1:11" hidden="1" outlineLevel="1">
      <c r="A55" s="196"/>
      <c r="B55" s="197" t="s">
        <v>632</v>
      </c>
      <c r="C55" s="197" t="s">
        <v>633</v>
      </c>
      <c r="D55" s="197" t="s">
        <v>738</v>
      </c>
      <c r="E55" s="197" t="s">
        <v>739</v>
      </c>
      <c r="F55" s="204"/>
      <c r="G55" s="197"/>
      <c r="H55" s="197">
        <v>52</v>
      </c>
      <c r="I55" s="197"/>
      <c r="J55" s="197"/>
      <c r="K55" s="191" t="s">
        <v>224</v>
      </c>
    </row>
    <row r="56" spans="1:11" hidden="1" outlineLevel="1">
      <c r="A56" s="196"/>
      <c r="B56" s="197" t="s">
        <v>632</v>
      </c>
      <c r="C56" s="197" t="s">
        <v>633</v>
      </c>
      <c r="D56" s="197" t="s">
        <v>740</v>
      </c>
      <c r="E56" s="197" t="s">
        <v>741</v>
      </c>
      <c r="F56" s="204"/>
      <c r="G56" s="197"/>
      <c r="H56" s="197">
        <v>53</v>
      </c>
      <c r="I56" s="197"/>
      <c r="J56" s="197"/>
      <c r="K56" s="191" t="s">
        <v>224</v>
      </c>
    </row>
    <row r="57" spans="1:11" hidden="1" outlineLevel="1">
      <c r="A57" s="196"/>
      <c r="B57" s="197" t="s">
        <v>632</v>
      </c>
      <c r="C57" s="197" t="s">
        <v>633</v>
      </c>
      <c r="D57" s="197" t="s">
        <v>742</v>
      </c>
      <c r="E57" s="197" t="s">
        <v>743</v>
      </c>
      <c r="F57" s="204"/>
      <c r="G57" s="197"/>
      <c r="H57" s="197">
        <v>54</v>
      </c>
      <c r="I57" s="197"/>
      <c r="J57" s="197"/>
      <c r="K57" s="191" t="s">
        <v>224</v>
      </c>
    </row>
    <row r="58" spans="1:11" hidden="1" outlineLevel="1">
      <c r="A58" s="196"/>
      <c r="B58" s="197" t="s">
        <v>632</v>
      </c>
      <c r="C58" s="197" t="s">
        <v>633</v>
      </c>
      <c r="D58" s="197" t="s">
        <v>744</v>
      </c>
      <c r="E58" s="197" t="s">
        <v>745</v>
      </c>
      <c r="F58" s="204"/>
      <c r="G58" s="197"/>
      <c r="H58" s="197">
        <v>55</v>
      </c>
      <c r="I58" s="197"/>
      <c r="J58" s="197"/>
      <c r="K58" s="191" t="s">
        <v>224</v>
      </c>
    </row>
    <row r="59" spans="1:11" hidden="1" outlineLevel="1">
      <c r="A59" s="196"/>
      <c r="B59" s="197" t="s">
        <v>632</v>
      </c>
      <c r="C59" s="197" t="s">
        <v>633</v>
      </c>
      <c r="D59" s="197" t="s">
        <v>746</v>
      </c>
      <c r="E59" s="197" t="s">
        <v>747</v>
      </c>
      <c r="F59" s="204"/>
      <c r="G59" s="197"/>
      <c r="H59" s="197">
        <v>100</v>
      </c>
      <c r="I59" s="197"/>
      <c r="J59" s="197"/>
      <c r="K59" s="191" t="s">
        <v>224</v>
      </c>
    </row>
    <row r="60" spans="1:11" hidden="1" outlineLevel="1">
      <c r="A60" s="196"/>
      <c r="B60" s="197" t="s">
        <v>632</v>
      </c>
      <c r="C60" s="197" t="s">
        <v>633</v>
      </c>
      <c r="D60" s="197" t="s">
        <v>748</v>
      </c>
      <c r="E60" s="197" t="s">
        <v>749</v>
      </c>
      <c r="F60" s="204"/>
      <c r="G60" s="197"/>
      <c r="H60" s="197">
        <v>101</v>
      </c>
      <c r="I60" s="197"/>
      <c r="J60" s="197"/>
      <c r="K60" s="191" t="s">
        <v>224</v>
      </c>
    </row>
    <row r="61" spans="1:11" hidden="1" outlineLevel="1">
      <c r="A61" s="196"/>
      <c r="B61" s="197" t="s">
        <v>632</v>
      </c>
      <c r="C61" s="197" t="s">
        <v>633</v>
      </c>
      <c r="D61" s="197" t="s">
        <v>750</v>
      </c>
      <c r="E61" s="197" t="s">
        <v>751</v>
      </c>
      <c r="F61" s="204"/>
      <c r="G61" s="197"/>
      <c r="H61" s="197">
        <v>102</v>
      </c>
      <c r="I61" s="197"/>
      <c r="J61" s="197"/>
      <c r="K61" s="191" t="s">
        <v>224</v>
      </c>
    </row>
    <row r="62" spans="1:11" hidden="1" outlineLevel="1">
      <c r="A62" s="196"/>
      <c r="B62" s="197" t="s">
        <v>632</v>
      </c>
      <c r="C62" s="197" t="s">
        <v>633</v>
      </c>
      <c r="D62" s="197" t="s">
        <v>752</v>
      </c>
      <c r="E62" s="197" t="s">
        <v>689</v>
      </c>
      <c r="F62" s="204"/>
      <c r="G62" s="197"/>
      <c r="H62" s="197">
        <v>103</v>
      </c>
      <c r="I62" s="197"/>
      <c r="J62" s="197"/>
      <c r="K62" s="191" t="s">
        <v>224</v>
      </c>
    </row>
    <row r="63" spans="1:11" hidden="1" outlineLevel="1">
      <c r="A63" s="196"/>
      <c r="B63" s="197" t="s">
        <v>632</v>
      </c>
      <c r="C63" s="197" t="s">
        <v>633</v>
      </c>
      <c r="D63" s="197" t="s">
        <v>753</v>
      </c>
      <c r="E63" s="197" t="s">
        <v>754</v>
      </c>
      <c r="F63" s="204"/>
      <c r="G63" s="197"/>
      <c r="H63" s="197">
        <v>104</v>
      </c>
      <c r="I63" s="197"/>
      <c r="J63" s="197"/>
      <c r="K63" s="191" t="s">
        <v>224</v>
      </c>
    </row>
    <row r="64" spans="1:11" hidden="1" outlineLevel="1">
      <c r="A64" s="196"/>
      <c r="B64" s="197" t="s">
        <v>632</v>
      </c>
      <c r="C64" s="197" t="s">
        <v>633</v>
      </c>
      <c r="D64" s="197" t="s">
        <v>755</v>
      </c>
      <c r="E64" s="197" t="s">
        <v>756</v>
      </c>
      <c r="F64" s="204"/>
      <c r="G64" s="197"/>
      <c r="H64" s="197">
        <v>105</v>
      </c>
      <c r="I64" s="197"/>
      <c r="J64" s="197"/>
      <c r="K64" s="191" t="s">
        <v>224</v>
      </c>
    </row>
    <row r="65" spans="1:11" hidden="1" outlineLevel="1">
      <c r="A65" s="196"/>
      <c r="B65" s="197" t="s">
        <v>632</v>
      </c>
      <c r="C65" s="197" t="s">
        <v>633</v>
      </c>
      <c r="D65" s="197" t="s">
        <v>757</v>
      </c>
      <c r="E65" s="197" t="s">
        <v>758</v>
      </c>
      <c r="F65" s="204"/>
      <c r="G65" s="197"/>
      <c r="H65" s="197">
        <v>106</v>
      </c>
      <c r="I65" s="197"/>
      <c r="J65" s="197"/>
      <c r="K65" s="191" t="s">
        <v>224</v>
      </c>
    </row>
    <row r="66" spans="1:11" hidden="1" outlineLevel="1">
      <c r="A66" s="196"/>
      <c r="B66" s="197" t="s">
        <v>632</v>
      </c>
      <c r="C66" s="197" t="s">
        <v>633</v>
      </c>
      <c r="D66" s="197" t="s">
        <v>759</v>
      </c>
      <c r="E66" s="197" t="s">
        <v>760</v>
      </c>
      <c r="F66" s="204"/>
      <c r="G66" s="197"/>
      <c r="H66" s="197">
        <v>107</v>
      </c>
      <c r="I66" s="197"/>
      <c r="J66" s="197"/>
      <c r="K66" s="191" t="s">
        <v>224</v>
      </c>
    </row>
    <row r="67" spans="1:11" hidden="1" outlineLevel="1">
      <c r="A67" s="196"/>
      <c r="B67" s="197" t="s">
        <v>632</v>
      </c>
      <c r="C67" s="197" t="s">
        <v>633</v>
      </c>
      <c r="D67" s="197" t="s">
        <v>761</v>
      </c>
      <c r="E67" s="197" t="s">
        <v>762</v>
      </c>
      <c r="F67" s="204"/>
      <c r="G67" s="197"/>
      <c r="H67" s="197">
        <v>108</v>
      </c>
      <c r="I67" s="197"/>
      <c r="J67" s="197"/>
      <c r="K67" s="191" t="s">
        <v>224</v>
      </c>
    </row>
    <row r="68" spans="1:11" hidden="1" outlineLevel="1">
      <c r="A68" s="196"/>
      <c r="B68" s="197" t="s">
        <v>632</v>
      </c>
      <c r="C68" s="197" t="s">
        <v>633</v>
      </c>
      <c r="D68" s="197" t="s">
        <v>763</v>
      </c>
      <c r="E68" s="197" t="s">
        <v>764</v>
      </c>
      <c r="F68" s="204"/>
      <c r="G68" s="197"/>
      <c r="H68" s="197">
        <v>109</v>
      </c>
      <c r="I68" s="197"/>
      <c r="J68" s="197"/>
      <c r="K68" s="191" t="s">
        <v>224</v>
      </c>
    </row>
    <row r="69" spans="1:11" hidden="1" outlineLevel="1">
      <c r="A69" s="196"/>
      <c r="B69" s="197" t="s">
        <v>632</v>
      </c>
      <c r="C69" s="197" t="s">
        <v>633</v>
      </c>
      <c r="D69" s="197" t="s">
        <v>765</v>
      </c>
      <c r="E69" s="197" t="s">
        <v>766</v>
      </c>
      <c r="F69" s="204"/>
      <c r="G69" s="197"/>
      <c r="H69" s="197">
        <v>110</v>
      </c>
      <c r="I69" s="197"/>
      <c r="J69" s="197"/>
      <c r="K69" s="191" t="s">
        <v>224</v>
      </c>
    </row>
    <row r="70" spans="1:11" hidden="1" outlineLevel="1">
      <c r="A70" s="196"/>
      <c r="B70" s="197" t="s">
        <v>632</v>
      </c>
      <c r="C70" s="197" t="s">
        <v>633</v>
      </c>
      <c r="D70" s="197" t="s">
        <v>767</v>
      </c>
      <c r="E70" s="197" t="s">
        <v>768</v>
      </c>
      <c r="F70" s="204"/>
      <c r="G70" s="197"/>
      <c r="H70" s="197">
        <v>111</v>
      </c>
      <c r="I70" s="197"/>
      <c r="J70" s="197"/>
      <c r="K70" s="191" t="s">
        <v>224</v>
      </c>
    </row>
    <row r="71" spans="1:11" hidden="1" outlineLevel="1">
      <c r="A71" s="196"/>
      <c r="B71" s="197" t="s">
        <v>632</v>
      </c>
      <c r="C71" s="197" t="s">
        <v>633</v>
      </c>
      <c r="D71" s="197" t="s">
        <v>769</v>
      </c>
      <c r="E71" s="197" t="s">
        <v>770</v>
      </c>
      <c r="F71" s="204"/>
      <c r="G71" s="197"/>
      <c r="H71" s="197">
        <v>112</v>
      </c>
      <c r="I71" s="197"/>
      <c r="J71" s="197"/>
      <c r="K71" s="191" t="s">
        <v>224</v>
      </c>
    </row>
    <row r="72" spans="1:11" hidden="1" outlineLevel="1">
      <c r="A72" s="196"/>
      <c r="B72" s="197" t="s">
        <v>632</v>
      </c>
      <c r="C72" s="197" t="s">
        <v>633</v>
      </c>
      <c r="D72" s="197" t="s">
        <v>771</v>
      </c>
      <c r="E72" s="197" t="s">
        <v>772</v>
      </c>
      <c r="F72" s="204"/>
      <c r="G72" s="197"/>
      <c r="H72" s="197">
        <v>113</v>
      </c>
      <c r="I72" s="197"/>
      <c r="J72" s="197"/>
      <c r="K72" s="191" t="s">
        <v>224</v>
      </c>
    </row>
    <row r="73" spans="1:11" hidden="1" outlineLevel="1">
      <c r="A73" s="196"/>
      <c r="B73" s="197" t="s">
        <v>632</v>
      </c>
      <c r="C73" s="197" t="s">
        <v>633</v>
      </c>
      <c r="D73" s="197" t="s">
        <v>773</v>
      </c>
      <c r="E73" s="197" t="s">
        <v>774</v>
      </c>
      <c r="F73" s="204"/>
      <c r="G73" s="197"/>
      <c r="H73" s="197">
        <v>114</v>
      </c>
      <c r="I73" s="197"/>
      <c r="J73" s="197"/>
      <c r="K73" s="191" t="s">
        <v>224</v>
      </c>
    </row>
    <row r="74" spans="1:11" hidden="1" outlineLevel="1">
      <c r="A74" s="196"/>
      <c r="B74" s="197" t="s">
        <v>632</v>
      </c>
      <c r="C74" s="197" t="s">
        <v>633</v>
      </c>
      <c r="D74" s="197" t="s">
        <v>775</v>
      </c>
      <c r="E74" s="197" t="s">
        <v>776</v>
      </c>
      <c r="F74" s="204"/>
      <c r="G74" s="197"/>
      <c r="H74" s="197">
        <v>115</v>
      </c>
      <c r="I74" s="197"/>
      <c r="J74" s="197"/>
      <c r="K74" s="191" t="s">
        <v>224</v>
      </c>
    </row>
    <row r="75" spans="1:11" hidden="1" outlineLevel="1">
      <c r="A75" s="196"/>
      <c r="B75" s="197" t="s">
        <v>632</v>
      </c>
      <c r="C75" s="197" t="s">
        <v>633</v>
      </c>
      <c r="D75" s="197" t="s">
        <v>777</v>
      </c>
      <c r="E75" s="197" t="s">
        <v>778</v>
      </c>
      <c r="F75" s="204"/>
      <c r="G75" s="197"/>
      <c r="H75" s="197">
        <v>116</v>
      </c>
      <c r="I75" s="197"/>
      <c r="J75" s="197"/>
      <c r="K75" s="191" t="s">
        <v>224</v>
      </c>
    </row>
    <row r="76" spans="1:11" hidden="1" outlineLevel="1">
      <c r="A76" s="196"/>
      <c r="B76" s="197" t="s">
        <v>632</v>
      </c>
      <c r="C76" s="197" t="s">
        <v>633</v>
      </c>
      <c r="D76" s="197" t="s">
        <v>779</v>
      </c>
      <c r="E76" s="197" t="s">
        <v>780</v>
      </c>
      <c r="F76" s="204"/>
      <c r="G76" s="197"/>
      <c r="H76" s="197">
        <v>117</v>
      </c>
      <c r="I76" s="197"/>
      <c r="J76" s="197"/>
      <c r="K76" s="191" t="s">
        <v>224</v>
      </c>
    </row>
    <row r="77" spans="1:11" hidden="1" outlineLevel="1">
      <c r="A77" s="196"/>
      <c r="B77" s="197" t="s">
        <v>632</v>
      </c>
      <c r="C77" s="197" t="s">
        <v>633</v>
      </c>
      <c r="D77" s="197" t="s">
        <v>781</v>
      </c>
      <c r="E77" s="197" t="s">
        <v>782</v>
      </c>
      <c r="F77" s="204"/>
      <c r="G77" s="197"/>
      <c r="H77" s="197">
        <v>118</v>
      </c>
      <c r="I77" s="197"/>
      <c r="J77" s="197"/>
      <c r="K77" s="191" t="s">
        <v>224</v>
      </c>
    </row>
    <row r="78" spans="1:11" hidden="1" outlineLevel="1">
      <c r="A78" s="196"/>
      <c r="B78" s="197" t="s">
        <v>632</v>
      </c>
      <c r="C78" s="197" t="s">
        <v>633</v>
      </c>
      <c r="D78" s="197" t="s">
        <v>783</v>
      </c>
      <c r="E78" s="197" t="s">
        <v>784</v>
      </c>
      <c r="F78" s="204"/>
      <c r="G78" s="197"/>
      <c r="H78" s="197">
        <v>119</v>
      </c>
      <c r="I78" s="197"/>
      <c r="J78" s="197"/>
      <c r="K78" s="191" t="s">
        <v>224</v>
      </c>
    </row>
    <row r="79" spans="1:11" hidden="1" outlineLevel="1">
      <c r="A79" s="196"/>
      <c r="B79" s="197" t="s">
        <v>632</v>
      </c>
      <c r="C79" s="197" t="s">
        <v>633</v>
      </c>
      <c r="D79" s="197" t="s">
        <v>785</v>
      </c>
      <c r="E79" s="197" t="s">
        <v>786</v>
      </c>
      <c r="F79" s="204"/>
      <c r="G79" s="197"/>
      <c r="H79" s="197">
        <v>120</v>
      </c>
      <c r="I79" s="197"/>
      <c r="J79" s="197"/>
      <c r="K79" s="191" t="s">
        <v>224</v>
      </c>
    </row>
    <row r="80" spans="1:11" hidden="1" outlineLevel="1">
      <c r="A80" s="196"/>
      <c r="B80" s="197" t="s">
        <v>632</v>
      </c>
      <c r="C80" s="197" t="s">
        <v>633</v>
      </c>
      <c r="D80" s="197" t="s">
        <v>787</v>
      </c>
      <c r="E80" s="197" t="s">
        <v>788</v>
      </c>
      <c r="F80" s="204"/>
      <c r="G80" s="197"/>
      <c r="H80" s="197">
        <v>121</v>
      </c>
      <c r="I80" s="197"/>
      <c r="J80" s="197"/>
      <c r="K80" s="191" t="s">
        <v>224</v>
      </c>
    </row>
    <row r="81" spans="1:11" hidden="1" outlineLevel="1">
      <c r="A81" s="196"/>
      <c r="B81" s="197" t="s">
        <v>632</v>
      </c>
      <c r="C81" s="197" t="s">
        <v>633</v>
      </c>
      <c r="D81" s="197" t="s">
        <v>789</v>
      </c>
      <c r="E81" s="197" t="s">
        <v>790</v>
      </c>
      <c r="F81" s="204"/>
      <c r="G81" s="197"/>
      <c r="H81" s="197">
        <v>122</v>
      </c>
      <c r="I81" s="197"/>
      <c r="J81" s="197"/>
      <c r="K81" s="191" t="s">
        <v>224</v>
      </c>
    </row>
    <row r="82" spans="1:11" hidden="1" outlineLevel="1">
      <c r="A82" s="196"/>
      <c r="B82" s="197" t="s">
        <v>632</v>
      </c>
      <c r="C82" s="197" t="s">
        <v>633</v>
      </c>
      <c r="D82" s="197" t="s">
        <v>791</v>
      </c>
      <c r="E82" s="197" t="s">
        <v>792</v>
      </c>
      <c r="F82" s="204"/>
      <c r="G82" s="197"/>
      <c r="H82" s="197">
        <v>123</v>
      </c>
      <c r="I82" s="197"/>
      <c r="J82" s="197"/>
      <c r="K82" s="191" t="s">
        <v>224</v>
      </c>
    </row>
    <row r="83" spans="1:11" hidden="1" outlineLevel="1">
      <c r="A83" s="196"/>
      <c r="B83" s="197" t="s">
        <v>632</v>
      </c>
      <c r="C83" s="197" t="s">
        <v>633</v>
      </c>
      <c r="D83" s="197" t="s">
        <v>793</v>
      </c>
      <c r="E83" s="197" t="s">
        <v>794</v>
      </c>
      <c r="F83" s="204"/>
      <c r="G83" s="197"/>
      <c r="H83" s="197">
        <v>124</v>
      </c>
      <c r="I83" s="197"/>
      <c r="J83" s="197"/>
      <c r="K83" s="191" t="s">
        <v>224</v>
      </c>
    </row>
    <row r="84" spans="1:11" hidden="1" outlineLevel="1">
      <c r="A84" s="196"/>
      <c r="B84" s="197" t="s">
        <v>795</v>
      </c>
      <c r="C84" s="197" t="s">
        <v>796</v>
      </c>
      <c r="D84" s="197" t="s">
        <v>797</v>
      </c>
      <c r="E84" s="197" t="s">
        <v>798</v>
      </c>
      <c r="F84" s="204"/>
      <c r="G84" s="197" t="s">
        <v>799</v>
      </c>
      <c r="H84" s="197"/>
      <c r="I84" s="197"/>
      <c r="J84" s="197"/>
      <c r="K84" s="191" t="s">
        <v>224</v>
      </c>
    </row>
    <row r="85" spans="1:11" hidden="1" outlineLevel="1">
      <c r="A85" s="196"/>
      <c r="B85" s="197" t="s">
        <v>795</v>
      </c>
      <c r="C85" s="197" t="s">
        <v>796</v>
      </c>
      <c r="D85" s="197" t="s">
        <v>800</v>
      </c>
      <c r="E85" s="197" t="s">
        <v>801</v>
      </c>
      <c r="F85" s="204"/>
      <c r="G85" s="197" t="s">
        <v>802</v>
      </c>
      <c r="H85" s="197"/>
      <c r="I85" s="197"/>
      <c r="J85" s="197"/>
      <c r="K85" s="191" t="s">
        <v>224</v>
      </c>
    </row>
    <row r="86" spans="1:11" hidden="1" outlineLevel="1">
      <c r="A86" s="196"/>
      <c r="B86" s="197" t="s">
        <v>795</v>
      </c>
      <c r="C86" s="197" t="s">
        <v>796</v>
      </c>
      <c r="D86" s="197" t="s">
        <v>803</v>
      </c>
      <c r="E86" s="197" t="s">
        <v>804</v>
      </c>
      <c r="F86" s="204"/>
      <c r="G86" s="197" t="s">
        <v>805</v>
      </c>
      <c r="H86" s="197"/>
      <c r="I86" s="197"/>
      <c r="J86" s="197"/>
      <c r="K86" s="191" t="s">
        <v>224</v>
      </c>
    </row>
    <row r="87" spans="1:11" hidden="1" outlineLevel="1">
      <c r="A87" s="196"/>
      <c r="B87" s="197" t="s">
        <v>795</v>
      </c>
      <c r="C87" s="197" t="s">
        <v>796</v>
      </c>
      <c r="D87" s="197" t="s">
        <v>806</v>
      </c>
      <c r="E87" s="197" t="s">
        <v>807</v>
      </c>
      <c r="F87" s="204"/>
      <c r="G87" s="197" t="s">
        <v>808</v>
      </c>
      <c r="H87" s="197"/>
      <c r="I87" s="197"/>
      <c r="J87" s="197"/>
      <c r="K87" s="191" t="s">
        <v>224</v>
      </c>
    </row>
    <row r="88" spans="1:11" hidden="1" outlineLevel="1">
      <c r="A88" s="196"/>
      <c r="B88" s="197" t="s">
        <v>809</v>
      </c>
      <c r="C88" s="197" t="s">
        <v>810</v>
      </c>
      <c r="D88" s="197" t="s">
        <v>811</v>
      </c>
      <c r="E88" s="197" t="s">
        <v>812</v>
      </c>
      <c r="F88" s="204"/>
      <c r="G88" s="197" t="s">
        <v>813</v>
      </c>
      <c r="H88" s="197"/>
      <c r="I88" s="197"/>
      <c r="J88" s="197"/>
      <c r="K88" s="191" t="s">
        <v>224</v>
      </c>
    </row>
    <row r="89" spans="1:11" hidden="1" outlineLevel="1">
      <c r="A89" s="196"/>
      <c r="B89" s="197" t="s">
        <v>814</v>
      </c>
      <c r="C89" s="197" t="s">
        <v>815</v>
      </c>
      <c r="D89" s="197" t="s">
        <v>816</v>
      </c>
      <c r="E89" s="197" t="s">
        <v>817</v>
      </c>
      <c r="F89" s="204"/>
      <c r="G89" s="197" t="s">
        <v>816</v>
      </c>
      <c r="H89" s="197"/>
      <c r="I89" s="197"/>
      <c r="J89" s="197"/>
      <c r="K89" s="191" t="s">
        <v>224</v>
      </c>
    </row>
    <row r="90" spans="1:11" hidden="1" outlineLevel="1">
      <c r="A90" s="196"/>
      <c r="B90" s="197" t="s">
        <v>814</v>
      </c>
      <c r="C90" s="197" t="s">
        <v>815</v>
      </c>
      <c r="D90" s="197" t="s">
        <v>818</v>
      </c>
      <c r="E90" s="197" t="s">
        <v>819</v>
      </c>
      <c r="F90" s="204"/>
      <c r="G90" s="197" t="s">
        <v>818</v>
      </c>
      <c r="H90" s="197"/>
      <c r="I90" s="197"/>
      <c r="J90" s="197"/>
      <c r="K90" s="191" t="s">
        <v>224</v>
      </c>
    </row>
    <row r="91" spans="1:11" hidden="1" outlineLevel="1">
      <c r="A91" s="196"/>
      <c r="B91" s="197" t="s">
        <v>820</v>
      </c>
      <c r="C91" s="197" t="s">
        <v>821</v>
      </c>
      <c r="D91" s="197" t="s">
        <v>822</v>
      </c>
      <c r="E91" s="197" t="s">
        <v>823</v>
      </c>
      <c r="F91" s="204"/>
      <c r="G91" s="197" t="s">
        <v>824</v>
      </c>
      <c r="H91" s="197"/>
      <c r="I91" s="197"/>
      <c r="J91" s="197"/>
      <c r="K91" s="191" t="s">
        <v>224</v>
      </c>
    </row>
    <row r="92" spans="1:11" hidden="1" outlineLevel="1">
      <c r="A92" s="196"/>
      <c r="B92" s="197" t="s">
        <v>820</v>
      </c>
      <c r="C92" s="197" t="s">
        <v>821</v>
      </c>
      <c r="D92" s="197" t="s">
        <v>825</v>
      </c>
      <c r="E92" s="197" t="s">
        <v>826</v>
      </c>
      <c r="F92" s="204"/>
      <c r="G92" s="197" t="s">
        <v>827</v>
      </c>
      <c r="H92" s="197"/>
      <c r="I92" s="197"/>
      <c r="J92" s="197"/>
      <c r="K92" s="191" t="s">
        <v>224</v>
      </c>
    </row>
    <row r="93" spans="1:11" hidden="1" outlineLevel="1">
      <c r="A93" s="196"/>
      <c r="B93" s="197" t="s">
        <v>820</v>
      </c>
      <c r="C93" s="197" t="s">
        <v>821</v>
      </c>
      <c r="D93" s="197" t="s">
        <v>828</v>
      </c>
      <c r="E93" s="197" t="s">
        <v>829</v>
      </c>
      <c r="F93" s="204"/>
      <c r="G93" s="197" t="s">
        <v>830</v>
      </c>
      <c r="H93" s="197"/>
      <c r="I93" s="197"/>
      <c r="J93" s="197"/>
      <c r="K93" s="191" t="s">
        <v>224</v>
      </c>
    </row>
    <row r="94" spans="1:11" hidden="1" outlineLevel="1">
      <c r="A94" s="196"/>
      <c r="B94" s="197" t="s">
        <v>820</v>
      </c>
      <c r="C94" s="197" t="s">
        <v>821</v>
      </c>
      <c r="D94" s="197" t="s">
        <v>831</v>
      </c>
      <c r="E94" s="197" t="s">
        <v>832</v>
      </c>
      <c r="F94" s="204"/>
      <c r="G94" s="197" t="s">
        <v>833</v>
      </c>
      <c r="H94" s="197"/>
      <c r="I94" s="197"/>
      <c r="J94" s="197"/>
      <c r="K94" s="191" t="s">
        <v>224</v>
      </c>
    </row>
    <row r="95" spans="1:11" hidden="1" outlineLevel="1">
      <c r="A95" s="196"/>
      <c r="B95" s="197" t="s">
        <v>820</v>
      </c>
      <c r="C95" s="197" t="s">
        <v>821</v>
      </c>
      <c r="D95" s="197" t="s">
        <v>834</v>
      </c>
      <c r="E95" s="197" t="s">
        <v>835</v>
      </c>
      <c r="F95" s="204"/>
      <c r="G95" s="197" t="s">
        <v>836</v>
      </c>
      <c r="H95" s="197"/>
      <c r="I95" s="197"/>
      <c r="J95" s="197"/>
      <c r="K95" s="191" t="s">
        <v>224</v>
      </c>
    </row>
    <row r="96" spans="1:11" hidden="1" outlineLevel="1">
      <c r="A96" s="196"/>
      <c r="B96" s="197" t="s">
        <v>837</v>
      </c>
      <c r="C96" s="197" t="s">
        <v>838</v>
      </c>
      <c r="D96" s="197" t="s">
        <v>839</v>
      </c>
      <c r="E96" s="197" t="s">
        <v>840</v>
      </c>
      <c r="F96" s="204"/>
      <c r="G96" s="197">
        <v>1</v>
      </c>
      <c r="H96" s="197"/>
      <c r="I96" s="197"/>
      <c r="J96" s="197"/>
      <c r="K96" s="191" t="s">
        <v>224</v>
      </c>
    </row>
    <row r="97" spans="1:11" hidden="1" outlineLevel="1">
      <c r="A97" s="196"/>
      <c r="B97" s="197" t="s">
        <v>837</v>
      </c>
      <c r="C97" s="197" t="s">
        <v>838</v>
      </c>
      <c r="D97" s="197" t="s">
        <v>841</v>
      </c>
      <c r="E97" s="197" t="s">
        <v>842</v>
      </c>
      <c r="F97" s="204"/>
      <c r="G97" s="197">
        <v>2</v>
      </c>
      <c r="H97" s="197"/>
      <c r="I97" s="197"/>
      <c r="J97" s="197"/>
      <c r="K97" s="191" t="s">
        <v>224</v>
      </c>
    </row>
    <row r="98" spans="1:11" hidden="1" outlineLevel="1">
      <c r="A98" s="196"/>
      <c r="B98" s="197" t="s">
        <v>837</v>
      </c>
      <c r="C98" s="197" t="s">
        <v>838</v>
      </c>
      <c r="D98" s="197" t="s">
        <v>843</v>
      </c>
      <c r="E98" s="197" t="s">
        <v>844</v>
      </c>
      <c r="F98" s="204"/>
      <c r="G98" s="197">
        <v>3</v>
      </c>
      <c r="H98" s="197"/>
      <c r="I98" s="197"/>
      <c r="J98" s="197"/>
      <c r="K98" s="191" t="s">
        <v>224</v>
      </c>
    </row>
    <row r="99" spans="1:11" hidden="1" outlineLevel="1">
      <c r="A99" s="196"/>
      <c r="B99" s="197" t="s">
        <v>837</v>
      </c>
      <c r="C99" s="197" t="s">
        <v>838</v>
      </c>
      <c r="D99" s="197" t="s">
        <v>845</v>
      </c>
      <c r="E99" s="197" t="s">
        <v>846</v>
      </c>
      <c r="F99" s="204"/>
      <c r="G99" s="197">
        <v>4</v>
      </c>
      <c r="H99" s="197"/>
      <c r="I99" s="197"/>
      <c r="J99" s="197"/>
      <c r="K99" s="191" t="s">
        <v>224</v>
      </c>
    </row>
    <row r="100" spans="1:11" hidden="1" outlineLevel="1">
      <c r="A100" s="196"/>
      <c r="B100" s="197" t="s">
        <v>837</v>
      </c>
      <c r="C100" s="197" t="s">
        <v>838</v>
      </c>
      <c r="D100" s="197" t="s">
        <v>847</v>
      </c>
      <c r="E100" s="197" t="s">
        <v>848</v>
      </c>
      <c r="F100" s="204"/>
      <c r="G100" s="197">
        <v>5</v>
      </c>
      <c r="H100" s="197"/>
      <c r="I100" s="197"/>
      <c r="J100" s="197"/>
      <c r="K100" s="191" t="s">
        <v>224</v>
      </c>
    </row>
    <row r="101" spans="1:11" hidden="1" outlineLevel="1">
      <c r="A101" s="196"/>
      <c r="B101" s="197" t="s">
        <v>837</v>
      </c>
      <c r="C101" s="197" t="s">
        <v>838</v>
      </c>
      <c r="D101" s="197" t="s">
        <v>849</v>
      </c>
      <c r="E101" s="197" t="s">
        <v>850</v>
      </c>
      <c r="F101" s="204"/>
      <c r="G101" s="197">
        <v>6</v>
      </c>
      <c r="H101" s="197"/>
      <c r="I101" s="197"/>
      <c r="J101" s="197"/>
      <c r="K101" s="191" t="s">
        <v>224</v>
      </c>
    </row>
    <row r="102" spans="1:11" hidden="1" outlineLevel="1">
      <c r="A102" s="196"/>
      <c r="B102" s="197" t="s">
        <v>837</v>
      </c>
      <c r="C102" s="197" t="s">
        <v>838</v>
      </c>
      <c r="D102" s="197" t="s">
        <v>851</v>
      </c>
      <c r="E102" s="197" t="s">
        <v>852</v>
      </c>
      <c r="F102" s="204"/>
      <c r="G102" s="197">
        <v>7</v>
      </c>
      <c r="H102" s="197"/>
      <c r="I102" s="197"/>
      <c r="J102" s="197"/>
      <c r="K102" s="191" t="s">
        <v>224</v>
      </c>
    </row>
    <row r="103" spans="1:11" hidden="1" outlineLevel="1">
      <c r="A103" s="196"/>
      <c r="B103" s="197" t="s">
        <v>853</v>
      </c>
      <c r="C103" s="197" t="s">
        <v>854</v>
      </c>
      <c r="D103" s="197" t="s">
        <v>855</v>
      </c>
      <c r="E103" s="197" t="s">
        <v>856</v>
      </c>
      <c r="F103" s="204"/>
      <c r="G103" s="197" t="s">
        <v>855</v>
      </c>
      <c r="H103" s="197"/>
      <c r="I103" s="197"/>
      <c r="J103" s="197"/>
      <c r="K103" s="191" t="s">
        <v>224</v>
      </c>
    </row>
    <row r="104" spans="1:11" hidden="1" outlineLevel="1">
      <c r="A104" s="196"/>
      <c r="B104" s="197" t="s">
        <v>853</v>
      </c>
      <c r="C104" s="197" t="s">
        <v>854</v>
      </c>
      <c r="D104" s="197" t="s">
        <v>857</v>
      </c>
      <c r="E104" s="197" t="s">
        <v>858</v>
      </c>
      <c r="F104" s="204"/>
      <c r="G104" s="197" t="s">
        <v>857</v>
      </c>
      <c r="H104" s="197"/>
      <c r="I104" s="197"/>
      <c r="J104" s="197"/>
      <c r="K104" s="191" t="s">
        <v>224</v>
      </c>
    </row>
    <row r="105" spans="1:11" hidden="1" outlineLevel="1">
      <c r="A105" s="196"/>
      <c r="B105" s="197" t="s">
        <v>859</v>
      </c>
      <c r="C105" s="197" t="s">
        <v>860</v>
      </c>
      <c r="D105" s="197" t="s">
        <v>861</v>
      </c>
      <c r="E105" s="197" t="s">
        <v>862</v>
      </c>
      <c r="F105" s="204"/>
      <c r="G105" s="197" t="s">
        <v>863</v>
      </c>
      <c r="H105" s="197"/>
      <c r="I105" s="197"/>
      <c r="J105" s="197"/>
      <c r="K105" s="191" t="s">
        <v>224</v>
      </c>
    </row>
    <row r="106" spans="1:11" hidden="1" outlineLevel="1">
      <c r="A106" s="196"/>
      <c r="B106" s="197" t="s">
        <v>864</v>
      </c>
      <c r="C106" s="197" t="s">
        <v>865</v>
      </c>
      <c r="D106" s="197" t="s">
        <v>866</v>
      </c>
      <c r="E106" s="197" t="s">
        <v>867</v>
      </c>
      <c r="F106" s="204"/>
      <c r="G106" s="197" t="s">
        <v>868</v>
      </c>
      <c r="H106" s="197"/>
      <c r="I106" s="197"/>
      <c r="J106" s="197"/>
      <c r="K106" s="191" t="s">
        <v>224</v>
      </c>
    </row>
    <row r="107" spans="1:11" hidden="1" outlineLevel="1">
      <c r="A107" s="196"/>
      <c r="B107" s="197" t="s">
        <v>864</v>
      </c>
      <c r="C107" s="197" t="s">
        <v>865</v>
      </c>
      <c r="D107" s="197" t="s">
        <v>869</v>
      </c>
      <c r="E107" s="197" t="s">
        <v>870</v>
      </c>
      <c r="F107" s="204"/>
      <c r="G107" s="197" t="s">
        <v>871</v>
      </c>
      <c r="H107" s="197"/>
      <c r="I107" s="197"/>
      <c r="J107" s="197"/>
      <c r="K107" s="191" t="s">
        <v>224</v>
      </c>
    </row>
    <row r="108" spans="1:11" hidden="1" outlineLevel="1">
      <c r="A108" s="196"/>
      <c r="B108" s="197" t="s">
        <v>872</v>
      </c>
      <c r="C108" s="197" t="s">
        <v>873</v>
      </c>
      <c r="D108" s="197" t="s">
        <v>874</v>
      </c>
      <c r="E108" s="197" t="s">
        <v>875</v>
      </c>
      <c r="F108" s="204"/>
      <c r="G108" s="197" t="s">
        <v>876</v>
      </c>
      <c r="H108" s="197"/>
      <c r="I108" s="197"/>
      <c r="J108" s="197"/>
      <c r="K108" s="191" t="s">
        <v>224</v>
      </c>
    </row>
    <row r="109" spans="1:11" hidden="1" outlineLevel="1">
      <c r="A109" s="196"/>
      <c r="B109" s="197" t="s">
        <v>872</v>
      </c>
      <c r="C109" s="197" t="s">
        <v>873</v>
      </c>
      <c r="D109" s="197" t="s">
        <v>877</v>
      </c>
      <c r="E109" s="197" t="s">
        <v>878</v>
      </c>
      <c r="F109" s="204"/>
      <c r="G109" s="197" t="s">
        <v>879</v>
      </c>
      <c r="H109" s="197"/>
      <c r="I109" s="197"/>
      <c r="J109" s="197"/>
      <c r="K109" s="191" t="s">
        <v>224</v>
      </c>
    </row>
    <row r="110" spans="1:11" hidden="1" outlineLevel="1">
      <c r="A110" s="196"/>
      <c r="B110" s="197" t="s">
        <v>872</v>
      </c>
      <c r="C110" s="197" t="s">
        <v>873</v>
      </c>
      <c r="D110" s="197" t="s">
        <v>880</v>
      </c>
      <c r="E110" s="197" t="s">
        <v>881</v>
      </c>
      <c r="F110" s="204"/>
      <c r="G110" s="197" t="s">
        <v>882</v>
      </c>
      <c r="H110" s="197"/>
      <c r="I110" s="197"/>
      <c r="J110" s="197"/>
      <c r="K110" s="191" t="s">
        <v>224</v>
      </c>
    </row>
    <row r="111" spans="1:11" hidden="1" outlineLevel="1">
      <c r="A111" s="196"/>
      <c r="B111" s="197" t="s">
        <v>883</v>
      </c>
      <c r="C111" s="197" t="s">
        <v>884</v>
      </c>
      <c r="D111" s="197" t="s">
        <v>885</v>
      </c>
      <c r="E111" s="197" t="s">
        <v>886</v>
      </c>
      <c r="F111" s="204"/>
      <c r="G111" s="197" t="s">
        <v>886</v>
      </c>
      <c r="H111" s="197"/>
      <c r="I111" s="197"/>
      <c r="J111" s="197"/>
      <c r="K111" s="191" t="s">
        <v>224</v>
      </c>
    </row>
    <row r="112" spans="1:11" hidden="1" outlineLevel="1">
      <c r="A112" s="196"/>
      <c r="B112" s="197" t="s">
        <v>883</v>
      </c>
      <c r="C112" s="197" t="s">
        <v>884</v>
      </c>
      <c r="D112" s="197" t="s">
        <v>887</v>
      </c>
      <c r="E112" s="197" t="s">
        <v>888</v>
      </c>
      <c r="F112" s="204"/>
      <c r="G112" s="197" t="s">
        <v>888</v>
      </c>
      <c r="H112" s="197"/>
      <c r="I112" s="197"/>
      <c r="J112" s="197"/>
      <c r="K112" s="191" t="s">
        <v>224</v>
      </c>
    </row>
    <row r="113" spans="1:11" hidden="1" outlineLevel="1">
      <c r="A113" s="196"/>
      <c r="B113" s="197" t="s">
        <v>889</v>
      </c>
      <c r="C113" s="197" t="s">
        <v>890</v>
      </c>
      <c r="D113" s="197" t="s">
        <v>891</v>
      </c>
      <c r="E113" s="197" t="s">
        <v>892</v>
      </c>
      <c r="F113" s="204"/>
      <c r="G113" s="197" t="s">
        <v>891</v>
      </c>
      <c r="H113" s="197"/>
      <c r="I113" s="197"/>
      <c r="J113" s="197"/>
      <c r="K113" s="191" t="s">
        <v>224</v>
      </c>
    </row>
    <row r="114" spans="1:11" hidden="1" outlineLevel="1">
      <c r="A114" s="196"/>
      <c r="B114" s="197" t="s">
        <v>889</v>
      </c>
      <c r="C114" s="197" t="s">
        <v>890</v>
      </c>
      <c r="D114" s="197" t="s">
        <v>893</v>
      </c>
      <c r="E114" s="197" t="s">
        <v>894</v>
      </c>
      <c r="F114" s="204"/>
      <c r="G114" s="197" t="s">
        <v>893</v>
      </c>
      <c r="H114" s="197"/>
      <c r="I114" s="197"/>
      <c r="J114" s="197"/>
      <c r="K114" s="191" t="s">
        <v>224</v>
      </c>
    </row>
    <row r="115" spans="1:11" hidden="1" outlineLevel="1">
      <c r="A115" s="196"/>
      <c r="B115" s="197" t="s">
        <v>889</v>
      </c>
      <c r="C115" s="197" t="s">
        <v>890</v>
      </c>
      <c r="D115" s="197" t="s">
        <v>895</v>
      </c>
      <c r="E115" s="197" t="s">
        <v>896</v>
      </c>
      <c r="F115" s="204"/>
      <c r="G115" s="197" t="s">
        <v>895</v>
      </c>
      <c r="H115" s="197"/>
      <c r="I115" s="197"/>
      <c r="J115" s="197"/>
      <c r="K115" s="191" t="s">
        <v>224</v>
      </c>
    </row>
    <row r="116" spans="1:11" hidden="1" outlineLevel="1">
      <c r="A116" s="196"/>
      <c r="B116" s="197" t="s">
        <v>889</v>
      </c>
      <c r="C116" s="197" t="s">
        <v>890</v>
      </c>
      <c r="D116" s="197" t="s">
        <v>897</v>
      </c>
      <c r="E116" s="197" t="s">
        <v>898</v>
      </c>
      <c r="F116" s="204"/>
      <c r="G116" s="197" t="s">
        <v>897</v>
      </c>
      <c r="H116" s="197"/>
      <c r="I116" s="197"/>
      <c r="J116" s="197"/>
      <c r="K116" s="191" t="s">
        <v>224</v>
      </c>
    </row>
    <row r="117" spans="1:11" hidden="1" outlineLevel="1">
      <c r="A117" s="196"/>
      <c r="B117" s="197" t="s">
        <v>899</v>
      </c>
      <c r="C117" s="197" t="s">
        <v>900</v>
      </c>
      <c r="D117" s="197" t="s">
        <v>901</v>
      </c>
      <c r="E117" s="197" t="s">
        <v>902</v>
      </c>
      <c r="F117" s="204"/>
      <c r="G117" s="197" t="s">
        <v>802</v>
      </c>
      <c r="H117" s="197"/>
      <c r="I117" s="197"/>
      <c r="J117" s="197"/>
      <c r="K117" s="191" t="s">
        <v>224</v>
      </c>
    </row>
    <row r="118" spans="1:11" hidden="1" outlineLevel="1">
      <c r="A118" s="196"/>
      <c r="B118" s="197" t="s">
        <v>899</v>
      </c>
      <c r="C118" s="197" t="s">
        <v>900</v>
      </c>
      <c r="D118" s="197" t="s">
        <v>903</v>
      </c>
      <c r="E118" s="197" t="s">
        <v>904</v>
      </c>
      <c r="F118" s="204"/>
      <c r="G118" s="197" t="s">
        <v>905</v>
      </c>
      <c r="H118" s="197"/>
      <c r="I118" s="197"/>
      <c r="J118" s="197"/>
      <c r="K118" s="191" t="s">
        <v>224</v>
      </c>
    </row>
    <row r="119" spans="1:11" hidden="1" outlineLevel="1">
      <c r="A119" s="196"/>
      <c r="B119" s="197" t="s">
        <v>899</v>
      </c>
      <c r="C119" s="197" t="s">
        <v>900</v>
      </c>
      <c r="D119" s="197" t="s">
        <v>906</v>
      </c>
      <c r="E119" s="197" t="s">
        <v>907</v>
      </c>
      <c r="F119" s="204"/>
      <c r="G119" s="197" t="s">
        <v>908</v>
      </c>
      <c r="H119" s="197"/>
      <c r="I119" s="197"/>
      <c r="J119" s="197"/>
      <c r="K119" s="191" t="s">
        <v>224</v>
      </c>
    </row>
    <row r="120" spans="1:11" hidden="1" outlineLevel="1">
      <c r="A120" s="196"/>
      <c r="B120" s="197" t="s">
        <v>899</v>
      </c>
      <c r="C120" s="197" t="s">
        <v>900</v>
      </c>
      <c r="D120" s="197" t="s">
        <v>909</v>
      </c>
      <c r="E120" s="197" t="s">
        <v>862</v>
      </c>
      <c r="F120" s="204"/>
      <c r="G120" s="197" t="s">
        <v>910</v>
      </c>
      <c r="H120" s="197"/>
      <c r="I120" s="197"/>
      <c r="J120" s="197"/>
      <c r="K120" s="191" t="s">
        <v>224</v>
      </c>
    </row>
    <row r="121" spans="1:11" hidden="1" outlineLevel="1">
      <c r="A121" s="196"/>
      <c r="B121" s="197" t="s">
        <v>899</v>
      </c>
      <c r="C121" s="197" t="s">
        <v>900</v>
      </c>
      <c r="D121" s="197" t="s">
        <v>911</v>
      </c>
      <c r="E121" s="197" t="s">
        <v>912</v>
      </c>
      <c r="F121" s="204"/>
      <c r="G121" s="197" t="s">
        <v>808</v>
      </c>
      <c r="H121" s="197"/>
      <c r="I121" s="197"/>
      <c r="J121" s="197"/>
      <c r="K121" s="191" t="s">
        <v>224</v>
      </c>
    </row>
    <row r="122" spans="1:11" hidden="1" outlineLevel="1">
      <c r="A122" s="196"/>
      <c r="B122" s="197" t="s">
        <v>913</v>
      </c>
      <c r="C122" s="197" t="s">
        <v>134</v>
      </c>
      <c r="D122" s="197" t="s">
        <v>914</v>
      </c>
      <c r="E122" s="197" t="s">
        <v>914</v>
      </c>
      <c r="F122" s="204"/>
      <c r="G122" s="197" t="s">
        <v>915</v>
      </c>
      <c r="H122" s="197"/>
      <c r="I122" s="197"/>
      <c r="J122" s="197"/>
      <c r="K122" s="191" t="s">
        <v>224</v>
      </c>
    </row>
    <row r="123" spans="1:11" hidden="1" outlineLevel="1">
      <c r="A123" s="196"/>
      <c r="B123" s="197" t="s">
        <v>913</v>
      </c>
      <c r="C123" s="197" t="s">
        <v>134</v>
      </c>
      <c r="D123" s="197" t="s">
        <v>916</v>
      </c>
      <c r="E123" s="197" t="s">
        <v>916</v>
      </c>
      <c r="F123" s="204"/>
      <c r="G123" s="197" t="s">
        <v>917</v>
      </c>
      <c r="H123" s="197"/>
      <c r="I123" s="197"/>
      <c r="J123" s="197"/>
      <c r="K123" s="191" t="s">
        <v>224</v>
      </c>
    </row>
    <row r="124" spans="1:11" hidden="1" outlineLevel="1">
      <c r="A124" s="196"/>
      <c r="B124" s="197" t="s">
        <v>913</v>
      </c>
      <c r="C124" s="197" t="s">
        <v>134</v>
      </c>
      <c r="D124" s="197" t="s">
        <v>918</v>
      </c>
      <c r="E124" s="197" t="s">
        <v>919</v>
      </c>
      <c r="F124" s="204"/>
      <c r="G124" s="197" t="s">
        <v>920</v>
      </c>
      <c r="H124" s="197"/>
      <c r="I124" s="197"/>
      <c r="J124" s="197"/>
      <c r="K124" s="191" t="s">
        <v>224</v>
      </c>
    </row>
    <row r="125" spans="1:11" hidden="1" outlineLevel="1">
      <c r="A125" s="196"/>
      <c r="B125" s="197" t="s">
        <v>913</v>
      </c>
      <c r="C125" s="197" t="s">
        <v>134</v>
      </c>
      <c r="D125" s="197" t="s">
        <v>921</v>
      </c>
      <c r="E125" s="197" t="s">
        <v>921</v>
      </c>
      <c r="F125" s="204"/>
      <c r="G125" s="197" t="s">
        <v>922</v>
      </c>
      <c r="H125" s="197"/>
      <c r="I125" s="197"/>
      <c r="J125" s="197"/>
      <c r="K125" s="191" t="s">
        <v>224</v>
      </c>
    </row>
    <row r="126" spans="1:11" hidden="1" outlineLevel="1">
      <c r="A126" s="196"/>
      <c r="B126" s="197" t="s">
        <v>913</v>
      </c>
      <c r="C126" s="197" t="s">
        <v>134</v>
      </c>
      <c r="D126" s="197" t="s">
        <v>923</v>
      </c>
      <c r="E126" s="197" t="s">
        <v>924</v>
      </c>
      <c r="F126" s="204"/>
      <c r="G126" s="197" t="s">
        <v>925</v>
      </c>
      <c r="H126" s="197"/>
      <c r="I126" s="197"/>
      <c r="J126" s="197"/>
      <c r="K126" s="191" t="s">
        <v>224</v>
      </c>
    </row>
    <row r="127" spans="1:11" hidden="1" outlineLevel="1">
      <c r="A127" s="196"/>
      <c r="B127" s="197" t="s">
        <v>913</v>
      </c>
      <c r="C127" s="197" t="s">
        <v>134</v>
      </c>
      <c r="D127" s="197" t="s">
        <v>926</v>
      </c>
      <c r="E127" s="197" t="s">
        <v>927</v>
      </c>
      <c r="F127" s="204"/>
      <c r="G127" s="197" t="s">
        <v>928</v>
      </c>
      <c r="H127" s="197"/>
      <c r="I127" s="197"/>
      <c r="J127" s="197"/>
      <c r="K127" s="191" t="s">
        <v>224</v>
      </c>
    </row>
    <row r="128" spans="1:11" hidden="1" outlineLevel="1">
      <c r="A128" s="196"/>
      <c r="B128" s="197" t="s">
        <v>913</v>
      </c>
      <c r="C128" s="197" t="s">
        <v>134</v>
      </c>
      <c r="D128" s="197" t="s">
        <v>929</v>
      </c>
      <c r="E128" s="197" t="s">
        <v>930</v>
      </c>
      <c r="F128" s="204"/>
      <c r="G128" s="197" t="s">
        <v>931</v>
      </c>
      <c r="H128" s="197"/>
      <c r="I128" s="197"/>
      <c r="J128" s="197"/>
      <c r="K128" s="191" t="s">
        <v>224</v>
      </c>
    </row>
    <row r="129" spans="1:11" hidden="1" outlineLevel="1">
      <c r="A129" s="196"/>
      <c r="B129" s="197" t="s">
        <v>913</v>
      </c>
      <c r="C129" s="197" t="s">
        <v>134</v>
      </c>
      <c r="D129" s="197" t="s">
        <v>932</v>
      </c>
      <c r="E129" s="197" t="s">
        <v>933</v>
      </c>
      <c r="F129" s="204"/>
      <c r="G129" s="197" t="s">
        <v>934</v>
      </c>
      <c r="H129" s="197"/>
      <c r="I129" s="197"/>
      <c r="J129" s="197"/>
      <c r="K129" s="191" t="s">
        <v>224</v>
      </c>
    </row>
    <row r="130" spans="1:11" hidden="1" outlineLevel="1">
      <c r="A130" s="196"/>
      <c r="B130" s="197" t="s">
        <v>913</v>
      </c>
      <c r="C130" s="197" t="s">
        <v>134</v>
      </c>
      <c r="D130" s="197" t="s">
        <v>935</v>
      </c>
      <c r="E130" s="197" t="s">
        <v>935</v>
      </c>
      <c r="F130" s="204"/>
      <c r="G130" s="197" t="s">
        <v>936</v>
      </c>
      <c r="H130" s="197"/>
      <c r="I130" s="197"/>
      <c r="J130" s="197"/>
      <c r="K130" s="191" t="s">
        <v>224</v>
      </c>
    </row>
    <row r="131" spans="1:11" hidden="1" outlineLevel="1">
      <c r="A131" s="196"/>
      <c r="B131" s="197" t="s">
        <v>913</v>
      </c>
      <c r="C131" s="197" t="s">
        <v>134</v>
      </c>
      <c r="D131" s="197" t="s">
        <v>937</v>
      </c>
      <c r="E131" s="197" t="s">
        <v>938</v>
      </c>
      <c r="F131" s="204"/>
      <c r="G131" s="197" t="s">
        <v>939</v>
      </c>
      <c r="H131" s="197"/>
      <c r="I131" s="197"/>
      <c r="J131" s="197"/>
      <c r="K131" s="191" t="s">
        <v>224</v>
      </c>
    </row>
    <row r="132" spans="1:11" hidden="1" outlineLevel="1">
      <c r="A132" s="196"/>
      <c r="B132" s="197" t="s">
        <v>913</v>
      </c>
      <c r="C132" s="197" t="s">
        <v>134</v>
      </c>
      <c r="D132" s="197" t="s">
        <v>940</v>
      </c>
      <c r="E132" s="197" t="s">
        <v>941</v>
      </c>
      <c r="F132" s="204"/>
      <c r="G132" s="197" t="s">
        <v>942</v>
      </c>
      <c r="H132" s="197"/>
      <c r="I132" s="197"/>
      <c r="J132" s="197"/>
      <c r="K132" s="191" t="s">
        <v>224</v>
      </c>
    </row>
    <row r="133" spans="1:11" hidden="1" outlineLevel="1">
      <c r="A133" s="196"/>
      <c r="B133" s="197" t="s">
        <v>913</v>
      </c>
      <c r="C133" s="197" t="s">
        <v>134</v>
      </c>
      <c r="D133" s="197" t="s">
        <v>943</v>
      </c>
      <c r="E133" s="197" t="s">
        <v>944</v>
      </c>
      <c r="F133" s="204"/>
      <c r="G133" s="197" t="s">
        <v>945</v>
      </c>
      <c r="H133" s="197"/>
      <c r="I133" s="197"/>
      <c r="J133" s="197"/>
      <c r="K133" s="191" t="s">
        <v>224</v>
      </c>
    </row>
    <row r="134" spans="1:11" hidden="1" outlineLevel="1">
      <c r="A134" s="196"/>
      <c r="B134" s="197" t="s">
        <v>913</v>
      </c>
      <c r="C134" s="197" t="s">
        <v>134</v>
      </c>
      <c r="D134" s="197" t="s">
        <v>946</v>
      </c>
      <c r="E134" s="197" t="s">
        <v>947</v>
      </c>
      <c r="F134" s="204"/>
      <c r="G134" s="197" t="s">
        <v>948</v>
      </c>
      <c r="H134" s="197"/>
      <c r="I134" s="197"/>
      <c r="J134" s="197"/>
      <c r="K134" s="191" t="s">
        <v>224</v>
      </c>
    </row>
    <row r="135" spans="1:11" hidden="1" outlineLevel="1">
      <c r="A135" s="196"/>
      <c r="B135" s="197" t="s">
        <v>913</v>
      </c>
      <c r="C135" s="197" t="s">
        <v>134</v>
      </c>
      <c r="D135" s="197" t="s">
        <v>949</v>
      </c>
      <c r="E135" s="197" t="s">
        <v>950</v>
      </c>
      <c r="F135" s="204"/>
      <c r="G135" s="197" t="s">
        <v>949</v>
      </c>
      <c r="H135" s="197"/>
      <c r="I135" s="197"/>
      <c r="J135" s="197"/>
      <c r="K135" s="191" t="s">
        <v>224</v>
      </c>
    </row>
    <row r="136" spans="1:11" hidden="1" outlineLevel="1">
      <c r="A136" s="196"/>
      <c r="B136" s="197" t="s">
        <v>913</v>
      </c>
      <c r="C136" s="197" t="s">
        <v>134</v>
      </c>
      <c r="D136" s="197" t="s">
        <v>951</v>
      </c>
      <c r="E136" s="197" t="s">
        <v>952</v>
      </c>
      <c r="F136" s="204"/>
      <c r="G136" s="197" t="s">
        <v>953</v>
      </c>
      <c r="H136" s="197"/>
      <c r="I136" s="197"/>
      <c r="J136" s="197"/>
      <c r="K136" s="191" t="s">
        <v>224</v>
      </c>
    </row>
    <row r="137" spans="1:11" hidden="1" outlineLevel="1">
      <c r="A137" s="196"/>
      <c r="B137" s="197" t="s">
        <v>954</v>
      </c>
      <c r="C137" s="197" t="s">
        <v>955</v>
      </c>
      <c r="D137" s="197" t="s">
        <v>956</v>
      </c>
      <c r="E137" s="197" t="s">
        <v>957</v>
      </c>
      <c r="F137" s="204"/>
      <c r="G137" s="197" t="s">
        <v>958</v>
      </c>
      <c r="H137" s="197"/>
      <c r="I137" s="197"/>
      <c r="J137" s="197"/>
      <c r="K137" s="191" t="s">
        <v>224</v>
      </c>
    </row>
    <row r="138" spans="1:11" hidden="1" outlineLevel="1">
      <c r="A138" s="196"/>
      <c r="B138" s="197" t="s">
        <v>954</v>
      </c>
      <c r="C138" s="197" t="s">
        <v>955</v>
      </c>
      <c r="D138" s="197" t="s">
        <v>959</v>
      </c>
      <c r="E138" s="197" t="s">
        <v>647</v>
      </c>
      <c r="F138" s="204"/>
      <c r="G138" s="197" t="s">
        <v>960</v>
      </c>
      <c r="H138" s="197"/>
      <c r="I138" s="197"/>
      <c r="J138" s="197"/>
      <c r="K138" s="191" t="s">
        <v>224</v>
      </c>
    </row>
    <row r="139" spans="1:11" hidden="1" outlineLevel="1">
      <c r="A139" s="196"/>
      <c r="B139" s="197" t="s">
        <v>954</v>
      </c>
      <c r="C139" s="197" t="s">
        <v>955</v>
      </c>
      <c r="D139" s="197" t="s">
        <v>961</v>
      </c>
      <c r="E139" s="197" t="s">
        <v>641</v>
      </c>
      <c r="F139" s="204"/>
      <c r="G139" s="197" t="s">
        <v>962</v>
      </c>
      <c r="H139" s="197"/>
      <c r="I139" s="197"/>
      <c r="J139" s="197"/>
      <c r="K139" s="191" t="s">
        <v>224</v>
      </c>
    </row>
    <row r="140" spans="1:11" hidden="1" outlineLevel="1">
      <c r="A140" s="196"/>
      <c r="B140" s="197" t="s">
        <v>954</v>
      </c>
      <c r="C140" s="197" t="s">
        <v>955</v>
      </c>
      <c r="D140" s="197" t="s">
        <v>963</v>
      </c>
      <c r="E140" s="197" t="s">
        <v>964</v>
      </c>
      <c r="F140" s="204"/>
      <c r="G140" s="197" t="s">
        <v>953</v>
      </c>
      <c r="H140" s="197"/>
      <c r="I140" s="197"/>
      <c r="J140" s="197"/>
      <c r="K140" s="191" t="s">
        <v>224</v>
      </c>
    </row>
    <row r="141" spans="1:11" hidden="1" outlineLevel="1">
      <c r="A141" s="196"/>
      <c r="B141" s="197" t="s">
        <v>954</v>
      </c>
      <c r="C141" s="197" t="s">
        <v>955</v>
      </c>
      <c r="D141" s="197" t="s">
        <v>965</v>
      </c>
      <c r="E141" s="197" t="s">
        <v>635</v>
      </c>
      <c r="F141" s="204"/>
      <c r="G141" s="197" t="s">
        <v>966</v>
      </c>
      <c r="H141" s="197"/>
      <c r="I141" s="197"/>
      <c r="J141" s="197"/>
      <c r="K141" s="191" t="s">
        <v>224</v>
      </c>
    </row>
    <row r="142" spans="1:11" hidden="1" outlineLevel="1">
      <c r="A142" s="196"/>
      <c r="B142" s="197" t="s">
        <v>967</v>
      </c>
      <c r="C142" s="197" t="s">
        <v>968</v>
      </c>
      <c r="D142" s="197" t="s">
        <v>969</v>
      </c>
      <c r="E142" s="197" t="s">
        <v>970</v>
      </c>
      <c r="F142" s="204"/>
      <c r="G142" s="197">
        <v>0</v>
      </c>
      <c r="H142" s="197"/>
      <c r="I142" s="197"/>
      <c r="J142" s="197"/>
      <c r="K142" s="191" t="s">
        <v>224</v>
      </c>
    </row>
    <row r="143" spans="1:11" hidden="1" outlineLevel="1">
      <c r="A143" s="196"/>
      <c r="B143" s="197" t="s">
        <v>967</v>
      </c>
      <c r="C143" s="197" t="s">
        <v>968</v>
      </c>
      <c r="D143" s="197" t="s">
        <v>971</v>
      </c>
      <c r="E143" s="197" t="s">
        <v>972</v>
      </c>
      <c r="F143" s="204"/>
      <c r="G143" s="197">
        <v>1</v>
      </c>
      <c r="H143" s="197"/>
      <c r="I143" s="197"/>
      <c r="J143" s="197"/>
      <c r="K143" s="191" t="s">
        <v>224</v>
      </c>
    </row>
    <row r="144" spans="1:11" hidden="1" outlineLevel="1">
      <c r="A144" s="196"/>
      <c r="B144" s="197" t="s">
        <v>967</v>
      </c>
      <c r="C144" s="197" t="s">
        <v>968</v>
      </c>
      <c r="D144" s="197" t="s">
        <v>973</v>
      </c>
      <c r="E144" s="197" t="s">
        <v>974</v>
      </c>
      <c r="F144" s="204"/>
      <c r="G144" s="197">
        <v>2</v>
      </c>
      <c r="H144" s="197"/>
      <c r="I144" s="197"/>
      <c r="J144" s="197"/>
      <c r="K144" s="191" t="s">
        <v>224</v>
      </c>
    </row>
    <row r="145" spans="1:11" hidden="1" outlineLevel="1">
      <c r="A145" s="196"/>
      <c r="B145" s="197" t="s">
        <v>967</v>
      </c>
      <c r="C145" s="197" t="s">
        <v>968</v>
      </c>
      <c r="D145" s="197" t="s">
        <v>975</v>
      </c>
      <c r="E145" s="197" t="s">
        <v>976</v>
      </c>
      <c r="F145" s="204"/>
      <c r="G145" s="197">
        <v>3</v>
      </c>
      <c r="H145" s="197"/>
      <c r="I145" s="197"/>
      <c r="J145" s="197"/>
      <c r="K145" s="191" t="s">
        <v>224</v>
      </c>
    </row>
    <row r="146" spans="1:11" hidden="1" outlineLevel="1">
      <c r="A146" s="196"/>
      <c r="B146" s="197" t="s">
        <v>967</v>
      </c>
      <c r="C146" s="197" t="s">
        <v>968</v>
      </c>
      <c r="D146" s="197" t="s">
        <v>977</v>
      </c>
      <c r="E146" s="197" t="s">
        <v>978</v>
      </c>
      <c r="F146" s="204"/>
      <c r="G146" s="197">
        <v>4</v>
      </c>
      <c r="H146" s="197"/>
      <c r="I146" s="197"/>
      <c r="J146" s="197"/>
      <c r="K146" s="191" t="s">
        <v>224</v>
      </c>
    </row>
    <row r="147" spans="1:11" hidden="1" outlineLevel="1">
      <c r="A147" s="196"/>
      <c r="B147" s="197" t="s">
        <v>967</v>
      </c>
      <c r="C147" s="197" t="s">
        <v>968</v>
      </c>
      <c r="D147" s="197" t="s">
        <v>979</v>
      </c>
      <c r="E147" s="197" t="s">
        <v>980</v>
      </c>
      <c r="F147" s="204"/>
      <c r="G147" s="197">
        <v>5</v>
      </c>
      <c r="H147" s="197"/>
      <c r="I147" s="197"/>
      <c r="J147" s="197"/>
      <c r="K147" s="191" t="s">
        <v>224</v>
      </c>
    </row>
    <row r="148" spans="1:11" hidden="1" outlineLevel="1">
      <c r="A148" s="196"/>
      <c r="B148" s="197" t="s">
        <v>981</v>
      </c>
      <c r="C148" s="197" t="s">
        <v>982</v>
      </c>
      <c r="D148" s="197" t="s">
        <v>983</v>
      </c>
      <c r="E148" s="197" t="s">
        <v>984</v>
      </c>
      <c r="F148" s="204"/>
      <c r="G148" s="197" t="s">
        <v>985</v>
      </c>
      <c r="H148" s="197"/>
      <c r="I148" s="197"/>
      <c r="J148" s="197"/>
      <c r="K148" s="191" t="s">
        <v>224</v>
      </c>
    </row>
    <row r="149" spans="1:11" hidden="1" outlineLevel="1">
      <c r="A149" s="196"/>
      <c r="B149" s="197" t="s">
        <v>981</v>
      </c>
      <c r="C149" s="197" t="s">
        <v>982</v>
      </c>
      <c r="D149" s="197" t="s">
        <v>986</v>
      </c>
      <c r="E149" s="197" t="s">
        <v>987</v>
      </c>
      <c r="F149" s="204"/>
      <c r="G149" s="197" t="s">
        <v>988</v>
      </c>
      <c r="H149" s="197"/>
      <c r="I149" s="197"/>
      <c r="J149" s="197"/>
      <c r="K149" s="191" t="s">
        <v>224</v>
      </c>
    </row>
    <row r="150" spans="1:11" hidden="1" outlineLevel="1">
      <c r="A150" s="196"/>
      <c r="B150" s="197" t="s">
        <v>981</v>
      </c>
      <c r="C150" s="197" t="s">
        <v>982</v>
      </c>
      <c r="D150" s="197" t="s">
        <v>989</v>
      </c>
      <c r="E150" s="197" t="s">
        <v>990</v>
      </c>
      <c r="F150" s="204"/>
      <c r="G150" s="197" t="s">
        <v>991</v>
      </c>
      <c r="H150" s="197"/>
      <c r="I150" s="197"/>
      <c r="J150" s="197"/>
      <c r="K150" s="191" t="s">
        <v>224</v>
      </c>
    </row>
    <row r="151" spans="1:11" hidden="1" outlineLevel="1">
      <c r="A151" s="196"/>
      <c r="B151" s="197" t="s">
        <v>981</v>
      </c>
      <c r="C151" s="197" t="s">
        <v>982</v>
      </c>
      <c r="D151" s="197" t="s">
        <v>992</v>
      </c>
      <c r="E151" s="197" t="s">
        <v>993</v>
      </c>
      <c r="F151" s="204"/>
      <c r="G151" s="197" t="s">
        <v>994</v>
      </c>
      <c r="H151" s="197"/>
      <c r="I151" s="197"/>
      <c r="J151" s="197"/>
      <c r="K151" s="191" t="s">
        <v>224</v>
      </c>
    </row>
    <row r="152" spans="1:11" hidden="1" outlineLevel="1">
      <c r="A152" s="196"/>
      <c r="B152" s="197" t="s">
        <v>981</v>
      </c>
      <c r="C152" s="197" t="s">
        <v>982</v>
      </c>
      <c r="D152" s="197" t="s">
        <v>995</v>
      </c>
      <c r="E152" s="197" t="s">
        <v>996</v>
      </c>
      <c r="F152" s="204"/>
      <c r="G152" s="197" t="s">
        <v>997</v>
      </c>
      <c r="H152" s="197"/>
      <c r="I152" s="197"/>
      <c r="J152" s="197"/>
      <c r="K152" s="191" t="s">
        <v>224</v>
      </c>
    </row>
    <row r="153" spans="1:11" hidden="1" outlineLevel="1">
      <c r="A153" s="196"/>
      <c r="B153" s="197" t="s">
        <v>981</v>
      </c>
      <c r="C153" s="197" t="s">
        <v>982</v>
      </c>
      <c r="D153" s="197" t="s">
        <v>998</v>
      </c>
      <c r="E153" s="197" t="s">
        <v>999</v>
      </c>
      <c r="F153" s="204"/>
      <c r="G153" s="197" t="s">
        <v>1000</v>
      </c>
      <c r="H153" s="197"/>
      <c r="I153" s="197"/>
      <c r="J153" s="197"/>
      <c r="K153" s="191" t="s">
        <v>224</v>
      </c>
    </row>
    <row r="154" spans="1:11" hidden="1" outlineLevel="1">
      <c r="A154" s="196"/>
      <c r="B154" s="197" t="s">
        <v>981</v>
      </c>
      <c r="C154" s="197" t="s">
        <v>982</v>
      </c>
      <c r="D154" s="197" t="s">
        <v>1001</v>
      </c>
      <c r="E154" s="197" t="s">
        <v>1002</v>
      </c>
      <c r="F154" s="204"/>
      <c r="G154" s="197" t="s">
        <v>1003</v>
      </c>
      <c r="H154" s="197"/>
      <c r="I154" s="197"/>
      <c r="J154" s="197"/>
      <c r="K154" s="191" t="s">
        <v>224</v>
      </c>
    </row>
    <row r="155" spans="1:11" hidden="1" outlineLevel="1">
      <c r="A155" s="196"/>
      <c r="B155" s="197" t="s">
        <v>981</v>
      </c>
      <c r="C155" s="197" t="s">
        <v>982</v>
      </c>
      <c r="D155" s="197" t="s">
        <v>1004</v>
      </c>
      <c r="E155" s="197" t="s">
        <v>1005</v>
      </c>
      <c r="F155" s="204"/>
      <c r="G155" s="197" t="s">
        <v>1006</v>
      </c>
      <c r="H155" s="197"/>
      <c r="I155" s="197"/>
      <c r="J155" s="197"/>
      <c r="K155" s="191" t="s">
        <v>224</v>
      </c>
    </row>
    <row r="156" spans="1:11" hidden="1" outlineLevel="1">
      <c r="A156" s="196"/>
      <c r="B156" s="197" t="s">
        <v>981</v>
      </c>
      <c r="C156" s="197" t="s">
        <v>982</v>
      </c>
      <c r="D156" s="197" t="s">
        <v>1007</v>
      </c>
      <c r="E156" s="197" t="s">
        <v>1008</v>
      </c>
      <c r="F156" s="204"/>
      <c r="G156" s="197" t="s">
        <v>1009</v>
      </c>
      <c r="H156" s="197"/>
      <c r="I156" s="197"/>
      <c r="J156" s="197"/>
      <c r="K156" s="191" t="s">
        <v>224</v>
      </c>
    </row>
    <row r="157" spans="1:11" hidden="1" outlineLevel="1">
      <c r="A157" s="196"/>
      <c r="B157" s="197" t="s">
        <v>981</v>
      </c>
      <c r="C157" s="197" t="s">
        <v>982</v>
      </c>
      <c r="D157" s="197" t="s">
        <v>1010</v>
      </c>
      <c r="E157" s="197" t="s">
        <v>1011</v>
      </c>
      <c r="F157" s="204"/>
      <c r="G157" s="197" t="s">
        <v>1012</v>
      </c>
      <c r="H157" s="197"/>
      <c r="I157" s="197"/>
      <c r="J157" s="197"/>
      <c r="K157" s="191" t="s">
        <v>224</v>
      </c>
    </row>
    <row r="158" spans="1:11" hidden="1" outlineLevel="1">
      <c r="A158" s="196"/>
      <c r="B158" s="197" t="s">
        <v>981</v>
      </c>
      <c r="C158" s="197" t="s">
        <v>982</v>
      </c>
      <c r="D158" s="197" t="s">
        <v>1013</v>
      </c>
      <c r="E158" s="197" t="s">
        <v>1014</v>
      </c>
      <c r="F158" s="204"/>
      <c r="G158" s="197" t="s">
        <v>1015</v>
      </c>
      <c r="H158" s="197"/>
      <c r="I158" s="197"/>
      <c r="J158" s="197"/>
      <c r="K158" s="191" t="s">
        <v>224</v>
      </c>
    </row>
    <row r="159" spans="1:11" hidden="1" outlineLevel="1">
      <c r="A159" s="196"/>
      <c r="B159" s="197" t="s">
        <v>981</v>
      </c>
      <c r="C159" s="197" t="s">
        <v>982</v>
      </c>
      <c r="D159" s="197" t="s">
        <v>1016</v>
      </c>
      <c r="E159" s="197" t="s">
        <v>1017</v>
      </c>
      <c r="F159" s="204"/>
      <c r="G159" s="197" t="s">
        <v>1018</v>
      </c>
      <c r="H159" s="197"/>
      <c r="I159" s="197"/>
      <c r="J159" s="197"/>
      <c r="K159" s="191" t="s">
        <v>224</v>
      </c>
    </row>
    <row r="160" spans="1:11" hidden="1" outlineLevel="1">
      <c r="A160" s="196"/>
      <c r="B160" s="197" t="s">
        <v>981</v>
      </c>
      <c r="C160" s="197" t="s">
        <v>982</v>
      </c>
      <c r="D160" s="197" t="s">
        <v>1019</v>
      </c>
      <c r="E160" s="197" t="s">
        <v>1020</v>
      </c>
      <c r="F160" s="204"/>
      <c r="G160" s="197" t="s">
        <v>1021</v>
      </c>
      <c r="H160" s="197"/>
      <c r="I160" s="197"/>
      <c r="J160" s="197"/>
      <c r="K160" s="191" t="s">
        <v>224</v>
      </c>
    </row>
    <row r="161" spans="1:11" hidden="1" outlineLevel="1">
      <c r="A161" s="196"/>
      <c r="B161" s="197" t="s">
        <v>981</v>
      </c>
      <c r="C161" s="197" t="s">
        <v>982</v>
      </c>
      <c r="D161" s="197" t="s">
        <v>1022</v>
      </c>
      <c r="E161" s="197" t="s">
        <v>1023</v>
      </c>
      <c r="F161" s="204"/>
      <c r="G161" s="197" t="s">
        <v>1024</v>
      </c>
      <c r="H161" s="197"/>
      <c r="I161" s="197"/>
      <c r="J161" s="197"/>
      <c r="K161" s="191" t="s">
        <v>224</v>
      </c>
    </row>
    <row r="162" spans="1:11" hidden="1" outlineLevel="1">
      <c r="A162" s="196"/>
      <c r="B162" s="197" t="s">
        <v>981</v>
      </c>
      <c r="C162" s="197" t="s">
        <v>982</v>
      </c>
      <c r="D162" s="197" t="s">
        <v>1025</v>
      </c>
      <c r="E162" s="197" t="s">
        <v>1026</v>
      </c>
      <c r="F162" s="204"/>
      <c r="G162" s="197" t="s">
        <v>1027</v>
      </c>
      <c r="H162" s="197"/>
      <c r="I162" s="197"/>
      <c r="J162" s="197"/>
      <c r="K162" s="191" t="s">
        <v>224</v>
      </c>
    </row>
    <row r="163" spans="1:11" hidden="1" outlineLevel="1">
      <c r="A163" s="196"/>
      <c r="B163" s="197" t="s">
        <v>981</v>
      </c>
      <c r="C163" s="197" t="s">
        <v>982</v>
      </c>
      <c r="D163" s="197" t="s">
        <v>1028</v>
      </c>
      <c r="E163" s="197" t="s">
        <v>1017</v>
      </c>
      <c r="F163" s="204"/>
      <c r="G163" s="197" t="s">
        <v>1029</v>
      </c>
      <c r="H163" s="197"/>
      <c r="I163" s="197"/>
      <c r="J163" s="197"/>
      <c r="K163" s="191" t="s">
        <v>224</v>
      </c>
    </row>
    <row r="164" spans="1:11" hidden="1" outlineLevel="1">
      <c r="A164" s="196"/>
      <c r="B164" s="197" t="s">
        <v>981</v>
      </c>
      <c r="C164" s="197" t="s">
        <v>982</v>
      </c>
      <c r="D164" s="197" t="s">
        <v>1030</v>
      </c>
      <c r="E164" s="197" t="s">
        <v>1031</v>
      </c>
      <c r="F164" s="204"/>
      <c r="G164" s="197" t="s">
        <v>1032</v>
      </c>
      <c r="H164" s="197"/>
      <c r="I164" s="197"/>
      <c r="J164" s="197"/>
      <c r="K164" s="191" t="s">
        <v>224</v>
      </c>
    </row>
    <row r="165" spans="1:11" hidden="1" outlineLevel="1">
      <c r="A165" s="196"/>
      <c r="B165" s="197" t="s">
        <v>981</v>
      </c>
      <c r="C165" s="197" t="s">
        <v>982</v>
      </c>
      <c r="D165" s="197" t="s">
        <v>1033</v>
      </c>
      <c r="E165" s="197" t="s">
        <v>1034</v>
      </c>
      <c r="F165" s="204"/>
      <c r="G165" s="197" t="s">
        <v>1035</v>
      </c>
      <c r="H165" s="197"/>
      <c r="I165" s="197"/>
      <c r="J165" s="197"/>
      <c r="K165" s="191" t="s">
        <v>224</v>
      </c>
    </row>
    <row r="166" spans="1:11" hidden="1" outlineLevel="1">
      <c r="A166" s="196"/>
      <c r="B166" s="197" t="s">
        <v>981</v>
      </c>
      <c r="C166" s="197" t="s">
        <v>982</v>
      </c>
      <c r="D166" s="197" t="s">
        <v>1036</v>
      </c>
      <c r="E166" s="197" t="s">
        <v>1037</v>
      </c>
      <c r="F166" s="204"/>
      <c r="G166" s="197" t="s">
        <v>1038</v>
      </c>
      <c r="H166" s="197"/>
      <c r="I166" s="197"/>
      <c r="J166" s="197"/>
      <c r="K166" s="191" t="s">
        <v>224</v>
      </c>
    </row>
    <row r="167" spans="1:11" hidden="1" outlineLevel="1">
      <c r="A167" s="196"/>
      <c r="B167" s="197" t="s">
        <v>981</v>
      </c>
      <c r="C167" s="197" t="s">
        <v>982</v>
      </c>
      <c r="D167" s="197" t="s">
        <v>1039</v>
      </c>
      <c r="E167" s="197" t="s">
        <v>1040</v>
      </c>
      <c r="F167" s="204"/>
      <c r="G167" s="197" t="s">
        <v>1041</v>
      </c>
      <c r="H167" s="197"/>
      <c r="I167" s="197"/>
      <c r="J167" s="197"/>
      <c r="K167" s="191" t="s">
        <v>224</v>
      </c>
    </row>
    <row r="168" spans="1:11" hidden="1" outlineLevel="1">
      <c r="A168" s="196"/>
      <c r="B168" s="197" t="s">
        <v>981</v>
      </c>
      <c r="C168" s="197" t="s">
        <v>982</v>
      </c>
      <c r="D168" s="197" t="s">
        <v>1042</v>
      </c>
      <c r="E168" s="197" t="s">
        <v>1043</v>
      </c>
      <c r="F168" s="204"/>
      <c r="G168" s="197" t="s">
        <v>1044</v>
      </c>
      <c r="H168" s="197"/>
      <c r="I168" s="197"/>
      <c r="J168" s="197"/>
      <c r="K168" s="191" t="s">
        <v>224</v>
      </c>
    </row>
    <row r="169" spans="1:11" hidden="1" outlineLevel="1">
      <c r="A169" s="196"/>
      <c r="B169" s="197" t="s">
        <v>981</v>
      </c>
      <c r="C169" s="197" t="s">
        <v>982</v>
      </c>
      <c r="D169" s="197" t="s">
        <v>1045</v>
      </c>
      <c r="E169" s="197" t="s">
        <v>1046</v>
      </c>
      <c r="F169" s="204"/>
      <c r="G169" s="197" t="s">
        <v>1047</v>
      </c>
      <c r="H169" s="197"/>
      <c r="I169" s="197"/>
      <c r="J169" s="197"/>
      <c r="K169" s="191" t="s">
        <v>224</v>
      </c>
    </row>
    <row r="170" spans="1:11" hidden="1" outlineLevel="1">
      <c r="A170" s="196"/>
      <c r="B170" s="197" t="s">
        <v>981</v>
      </c>
      <c r="C170" s="197" t="s">
        <v>982</v>
      </c>
      <c r="D170" s="197" t="s">
        <v>1048</v>
      </c>
      <c r="E170" s="197" t="s">
        <v>1049</v>
      </c>
      <c r="F170" s="204"/>
      <c r="G170" s="197" t="s">
        <v>1050</v>
      </c>
      <c r="H170" s="197"/>
      <c r="I170" s="197"/>
      <c r="J170" s="197"/>
      <c r="K170" s="191" t="s">
        <v>224</v>
      </c>
    </row>
    <row r="171" spans="1:11" hidden="1" outlineLevel="1">
      <c r="A171" s="196"/>
      <c r="B171" s="197" t="s">
        <v>981</v>
      </c>
      <c r="C171" s="197" t="s">
        <v>982</v>
      </c>
      <c r="D171" s="197" t="s">
        <v>1051</v>
      </c>
      <c r="E171" s="197" t="s">
        <v>1052</v>
      </c>
      <c r="F171" s="204"/>
      <c r="G171" s="197" t="s">
        <v>1053</v>
      </c>
      <c r="H171" s="197"/>
      <c r="I171" s="197"/>
      <c r="J171" s="197"/>
      <c r="K171" s="191" t="s">
        <v>224</v>
      </c>
    </row>
    <row r="172" spans="1:11" hidden="1" outlineLevel="1">
      <c r="A172" s="196"/>
      <c r="B172" s="197" t="s">
        <v>981</v>
      </c>
      <c r="C172" s="197" t="s">
        <v>982</v>
      </c>
      <c r="D172" s="197" t="s">
        <v>1054</v>
      </c>
      <c r="E172" s="197" t="s">
        <v>1055</v>
      </c>
      <c r="F172" s="204"/>
      <c r="G172" s="197" t="s">
        <v>1056</v>
      </c>
      <c r="H172" s="197"/>
      <c r="I172" s="197"/>
      <c r="J172" s="197"/>
      <c r="K172" s="191" t="s">
        <v>224</v>
      </c>
    </row>
    <row r="173" spans="1:11" hidden="1" outlineLevel="1">
      <c r="A173" s="196"/>
      <c r="B173" s="197" t="s">
        <v>981</v>
      </c>
      <c r="C173" s="197" t="s">
        <v>982</v>
      </c>
      <c r="D173" s="197" t="s">
        <v>1057</v>
      </c>
      <c r="E173" s="197" t="s">
        <v>817</v>
      </c>
      <c r="F173" s="204"/>
      <c r="G173" s="197" t="s">
        <v>1058</v>
      </c>
      <c r="H173" s="197"/>
      <c r="I173" s="197"/>
      <c r="J173" s="197"/>
      <c r="K173" s="191" t="s">
        <v>224</v>
      </c>
    </row>
    <row r="174" spans="1:11" hidden="1" outlineLevel="1">
      <c r="A174" s="196"/>
      <c r="B174" s="197" t="s">
        <v>981</v>
      </c>
      <c r="C174" s="197" t="s">
        <v>982</v>
      </c>
      <c r="D174" s="197" t="s">
        <v>1059</v>
      </c>
      <c r="E174" s="197" t="s">
        <v>1060</v>
      </c>
      <c r="F174" s="204"/>
      <c r="G174" s="197" t="s">
        <v>1061</v>
      </c>
      <c r="H174" s="197"/>
      <c r="I174" s="197"/>
      <c r="J174" s="197"/>
      <c r="K174" s="191" t="s">
        <v>224</v>
      </c>
    </row>
    <row r="175" spans="1:11" hidden="1" outlineLevel="1">
      <c r="A175" s="196"/>
      <c r="B175" s="197" t="s">
        <v>981</v>
      </c>
      <c r="C175" s="197" t="s">
        <v>982</v>
      </c>
      <c r="D175" s="197" t="s">
        <v>1062</v>
      </c>
      <c r="E175" s="197" t="s">
        <v>819</v>
      </c>
      <c r="F175" s="204"/>
      <c r="G175" s="197" t="s">
        <v>1063</v>
      </c>
      <c r="H175" s="197"/>
      <c r="I175" s="197"/>
      <c r="J175" s="197"/>
      <c r="K175" s="191" t="s">
        <v>224</v>
      </c>
    </row>
    <row r="176" spans="1:11" hidden="1" outlineLevel="1">
      <c r="A176" s="196"/>
      <c r="B176" s="197" t="s">
        <v>981</v>
      </c>
      <c r="C176" s="197" t="s">
        <v>982</v>
      </c>
      <c r="D176" s="197" t="s">
        <v>1064</v>
      </c>
      <c r="E176" s="197" t="s">
        <v>1065</v>
      </c>
      <c r="F176" s="204"/>
      <c r="G176" s="197" t="s">
        <v>1066</v>
      </c>
      <c r="H176" s="197"/>
      <c r="I176" s="197"/>
      <c r="J176" s="197"/>
      <c r="K176" s="191" t="s">
        <v>224</v>
      </c>
    </row>
    <row r="177" spans="1:11" hidden="1" outlineLevel="1">
      <c r="A177" s="196"/>
      <c r="B177" s="197" t="s">
        <v>981</v>
      </c>
      <c r="C177" s="197" t="s">
        <v>982</v>
      </c>
      <c r="D177" s="197" t="s">
        <v>1067</v>
      </c>
      <c r="E177" s="197" t="s">
        <v>1068</v>
      </c>
      <c r="F177" s="204"/>
      <c r="G177" s="197" t="s">
        <v>1069</v>
      </c>
      <c r="H177" s="197"/>
      <c r="I177" s="197"/>
      <c r="J177" s="197"/>
      <c r="K177" s="191" t="s">
        <v>224</v>
      </c>
    </row>
    <row r="178" spans="1:11" hidden="1" outlineLevel="1">
      <c r="A178" s="196"/>
      <c r="B178" s="197" t="s">
        <v>981</v>
      </c>
      <c r="C178" s="197" t="s">
        <v>982</v>
      </c>
      <c r="D178" s="197" t="s">
        <v>1070</v>
      </c>
      <c r="E178" s="197" t="s">
        <v>1071</v>
      </c>
      <c r="F178" s="204"/>
      <c r="G178" s="197" t="s">
        <v>1072</v>
      </c>
      <c r="H178" s="197"/>
      <c r="I178" s="197"/>
      <c r="J178" s="197"/>
      <c r="K178" s="191" t="s">
        <v>224</v>
      </c>
    </row>
    <row r="179" spans="1:11" hidden="1" outlineLevel="1">
      <c r="A179" s="196"/>
      <c r="B179" s="197" t="s">
        <v>981</v>
      </c>
      <c r="C179" s="197" t="s">
        <v>982</v>
      </c>
      <c r="D179" s="197" t="s">
        <v>1073</v>
      </c>
      <c r="E179" s="197" t="s">
        <v>1074</v>
      </c>
      <c r="F179" s="204"/>
      <c r="G179" s="197" t="s">
        <v>1075</v>
      </c>
      <c r="H179" s="197"/>
      <c r="I179" s="197"/>
      <c r="J179" s="197"/>
      <c r="K179" s="191" t="s">
        <v>224</v>
      </c>
    </row>
    <row r="180" spans="1:11" hidden="1" outlineLevel="1">
      <c r="A180" s="196"/>
      <c r="B180" s="197" t="s">
        <v>981</v>
      </c>
      <c r="C180" s="197" t="s">
        <v>982</v>
      </c>
      <c r="D180" s="197" t="s">
        <v>1076</v>
      </c>
      <c r="E180" s="197" t="s">
        <v>1077</v>
      </c>
      <c r="F180" s="204"/>
      <c r="G180" s="197" t="s">
        <v>1078</v>
      </c>
      <c r="H180" s="197"/>
      <c r="I180" s="197"/>
      <c r="J180" s="197"/>
      <c r="K180" s="191" t="s">
        <v>224</v>
      </c>
    </row>
    <row r="181" spans="1:11" hidden="1" outlineLevel="1">
      <c r="A181" s="196"/>
      <c r="B181" s="197" t="s">
        <v>981</v>
      </c>
      <c r="C181" s="197" t="s">
        <v>982</v>
      </c>
      <c r="D181" s="197" t="s">
        <v>1079</v>
      </c>
      <c r="E181" s="197" t="s">
        <v>1080</v>
      </c>
      <c r="F181" s="204"/>
      <c r="G181" s="197" t="s">
        <v>1081</v>
      </c>
      <c r="H181" s="197"/>
      <c r="I181" s="197"/>
      <c r="J181" s="197"/>
      <c r="K181" s="191" t="s">
        <v>224</v>
      </c>
    </row>
    <row r="182" spans="1:11" hidden="1" outlineLevel="1">
      <c r="A182" s="196"/>
      <c r="B182" s="197" t="s">
        <v>981</v>
      </c>
      <c r="C182" s="197" t="s">
        <v>982</v>
      </c>
      <c r="D182" s="197" t="s">
        <v>1082</v>
      </c>
      <c r="E182" s="197" t="s">
        <v>1083</v>
      </c>
      <c r="F182" s="204"/>
      <c r="G182" s="197" t="s">
        <v>1084</v>
      </c>
      <c r="H182" s="197"/>
      <c r="I182" s="197"/>
      <c r="J182" s="197"/>
      <c r="K182" s="191" t="s">
        <v>224</v>
      </c>
    </row>
    <row r="183" spans="1:11" hidden="1" outlineLevel="1">
      <c r="A183" s="196"/>
      <c r="B183" s="197" t="s">
        <v>1085</v>
      </c>
      <c r="C183" s="197" t="s">
        <v>1086</v>
      </c>
      <c r="D183" s="197" t="s">
        <v>1087</v>
      </c>
      <c r="E183" s="197" t="s">
        <v>1087</v>
      </c>
      <c r="F183" s="204"/>
      <c r="G183" s="197">
        <v>1</v>
      </c>
      <c r="H183" s="197"/>
      <c r="I183" s="197"/>
      <c r="J183" s="197"/>
      <c r="K183" s="191" t="s">
        <v>224</v>
      </c>
    </row>
    <row r="184" spans="1:11" hidden="1" outlineLevel="1">
      <c r="A184" s="196"/>
      <c r="B184" s="197" t="s">
        <v>1085</v>
      </c>
      <c r="C184" s="197" t="s">
        <v>1086</v>
      </c>
      <c r="D184" s="197" t="s">
        <v>1088</v>
      </c>
      <c r="E184" s="197" t="s">
        <v>1089</v>
      </c>
      <c r="F184" s="204"/>
      <c r="G184" s="197">
        <v>2</v>
      </c>
      <c r="H184" s="197"/>
      <c r="I184" s="197"/>
      <c r="J184" s="197"/>
      <c r="K184" s="191" t="s">
        <v>224</v>
      </c>
    </row>
    <row r="185" spans="1:11" hidden="1" outlineLevel="1">
      <c r="A185" s="196"/>
      <c r="B185" s="197" t="s">
        <v>1085</v>
      </c>
      <c r="C185" s="197" t="s">
        <v>1086</v>
      </c>
      <c r="D185" s="197" t="s">
        <v>1090</v>
      </c>
      <c r="E185" s="197" t="s">
        <v>1090</v>
      </c>
      <c r="F185" s="204"/>
      <c r="G185" s="197">
        <v>3</v>
      </c>
      <c r="H185" s="197"/>
      <c r="I185" s="197"/>
      <c r="J185" s="197"/>
      <c r="K185" s="191" t="s">
        <v>224</v>
      </c>
    </row>
    <row r="186" spans="1:11" hidden="1" outlineLevel="1">
      <c r="A186" s="196"/>
      <c r="B186" s="197" t="s">
        <v>1091</v>
      </c>
      <c r="C186" s="197" t="s">
        <v>1092</v>
      </c>
      <c r="D186" s="197" t="s">
        <v>1093</v>
      </c>
      <c r="E186" s="197" t="s">
        <v>1094</v>
      </c>
      <c r="F186" s="204"/>
      <c r="G186" s="197">
        <v>1</v>
      </c>
      <c r="H186" s="197"/>
      <c r="I186" s="197"/>
      <c r="J186" s="197"/>
      <c r="K186" s="191" t="s">
        <v>224</v>
      </c>
    </row>
    <row r="187" spans="1:11" hidden="1" outlineLevel="1">
      <c r="A187" s="196"/>
      <c r="B187" s="197" t="s">
        <v>1091</v>
      </c>
      <c r="C187" s="197" t="s">
        <v>1092</v>
      </c>
      <c r="D187" s="197" t="s">
        <v>1095</v>
      </c>
      <c r="E187" s="197" t="s">
        <v>1096</v>
      </c>
      <c r="F187" s="204"/>
      <c r="G187" s="197">
        <v>3</v>
      </c>
      <c r="H187" s="197"/>
      <c r="I187" s="197"/>
      <c r="J187" s="197"/>
      <c r="K187" s="191" t="s">
        <v>224</v>
      </c>
    </row>
    <row r="188" spans="1:11" hidden="1" outlineLevel="1">
      <c r="A188" s="196"/>
      <c r="B188" s="197" t="s">
        <v>1091</v>
      </c>
      <c r="C188" s="197" t="s">
        <v>1092</v>
      </c>
      <c r="D188" s="197" t="s">
        <v>1097</v>
      </c>
      <c r="E188" s="197" t="s">
        <v>1098</v>
      </c>
      <c r="F188" s="204"/>
      <c r="G188" s="197">
        <v>4</v>
      </c>
      <c r="H188" s="197"/>
      <c r="I188" s="197"/>
      <c r="J188" s="197"/>
      <c r="K188" s="191" t="s">
        <v>224</v>
      </c>
    </row>
    <row r="189" spans="1:11" hidden="1" outlineLevel="1">
      <c r="A189" s="196"/>
      <c r="B189" s="197" t="s">
        <v>1091</v>
      </c>
      <c r="C189" s="197" t="s">
        <v>1092</v>
      </c>
      <c r="D189" s="197" t="s">
        <v>1099</v>
      </c>
      <c r="E189" s="197" t="s">
        <v>1100</v>
      </c>
      <c r="F189" s="204"/>
      <c r="G189" s="197">
        <v>5</v>
      </c>
      <c r="H189" s="197"/>
      <c r="I189" s="197"/>
      <c r="J189" s="197"/>
      <c r="K189" s="191" t="s">
        <v>224</v>
      </c>
    </row>
    <row r="190" spans="1:11" hidden="1" outlineLevel="1">
      <c r="A190" s="196"/>
      <c r="B190" s="197" t="s">
        <v>1091</v>
      </c>
      <c r="C190" s="197" t="s">
        <v>1092</v>
      </c>
      <c r="D190" s="197" t="s">
        <v>1101</v>
      </c>
      <c r="E190" s="197" t="s">
        <v>1102</v>
      </c>
      <c r="F190" s="204"/>
      <c r="G190" s="197">
        <v>6</v>
      </c>
      <c r="H190" s="197"/>
      <c r="I190" s="197"/>
      <c r="J190" s="197"/>
      <c r="K190" s="191" t="s">
        <v>224</v>
      </c>
    </row>
    <row r="191" spans="1:11" hidden="1" outlineLevel="1">
      <c r="A191" s="196"/>
      <c r="B191" s="197" t="s">
        <v>1091</v>
      </c>
      <c r="C191" s="197" t="s">
        <v>1092</v>
      </c>
      <c r="D191" s="197" t="s">
        <v>1103</v>
      </c>
      <c r="E191" s="197" t="s">
        <v>984</v>
      </c>
      <c r="F191" s="204"/>
      <c r="G191" s="197">
        <v>99</v>
      </c>
      <c r="H191" s="197"/>
      <c r="I191" s="197"/>
      <c r="J191" s="197"/>
      <c r="K191" s="191" t="s">
        <v>224</v>
      </c>
    </row>
    <row r="192" spans="1:11" hidden="1" outlineLevel="1">
      <c r="A192" s="196"/>
      <c r="B192" s="197" t="s">
        <v>1104</v>
      </c>
      <c r="C192" s="197" t="s">
        <v>1105</v>
      </c>
      <c r="D192" s="197" t="s">
        <v>935</v>
      </c>
      <c r="E192" s="197" t="s">
        <v>1106</v>
      </c>
      <c r="F192" s="204"/>
      <c r="G192" s="197">
        <v>700</v>
      </c>
      <c r="H192" s="197"/>
      <c r="I192" s="197"/>
      <c r="J192" s="197"/>
      <c r="K192" s="191" t="s">
        <v>224</v>
      </c>
    </row>
    <row r="193" spans="1:11" hidden="1" outlineLevel="1">
      <c r="A193" s="196"/>
      <c r="B193" s="197" t="s">
        <v>1104</v>
      </c>
      <c r="C193" s="197" t="s">
        <v>1105</v>
      </c>
      <c r="D193" s="197" t="s">
        <v>1107</v>
      </c>
      <c r="E193" s="197" t="s">
        <v>1108</v>
      </c>
      <c r="F193" s="204"/>
      <c r="G193" s="197">
        <v>701</v>
      </c>
      <c r="H193" s="197"/>
      <c r="I193" s="197"/>
      <c r="J193" s="197"/>
      <c r="K193" s="191" t="s">
        <v>224</v>
      </c>
    </row>
    <row r="194" spans="1:11" hidden="1" outlineLevel="1">
      <c r="A194" s="196"/>
      <c r="B194" s="197" t="s">
        <v>1104</v>
      </c>
      <c r="C194" s="197" t="s">
        <v>1105</v>
      </c>
      <c r="D194" s="197" t="s">
        <v>1109</v>
      </c>
      <c r="E194" s="197" t="s">
        <v>1110</v>
      </c>
      <c r="F194" s="204"/>
      <c r="G194" s="197">
        <v>702</v>
      </c>
      <c r="H194" s="197"/>
      <c r="I194" s="197"/>
      <c r="J194" s="197"/>
      <c r="K194" s="191" t="s">
        <v>224</v>
      </c>
    </row>
    <row r="195" spans="1:11" hidden="1" outlineLevel="1">
      <c r="A195" s="196"/>
      <c r="B195" s="197" t="s">
        <v>1104</v>
      </c>
      <c r="C195" s="197" t="s">
        <v>1105</v>
      </c>
      <c r="D195" s="197" t="s">
        <v>1111</v>
      </c>
      <c r="E195" s="197" t="s">
        <v>1112</v>
      </c>
      <c r="F195" s="204"/>
      <c r="G195" s="197">
        <v>705</v>
      </c>
      <c r="H195" s="197"/>
      <c r="I195" s="197"/>
      <c r="J195" s="197"/>
      <c r="K195" s="191" t="s">
        <v>224</v>
      </c>
    </row>
    <row r="196" spans="1:11" hidden="1" outlineLevel="1">
      <c r="A196" s="196"/>
      <c r="B196" s="197" t="s">
        <v>1104</v>
      </c>
      <c r="C196" s="197" t="s">
        <v>1105</v>
      </c>
      <c r="D196" s="197" t="s">
        <v>1113</v>
      </c>
      <c r="E196" s="197" t="s">
        <v>1114</v>
      </c>
      <c r="F196" s="204"/>
      <c r="G196" s="197">
        <v>706</v>
      </c>
      <c r="H196" s="197"/>
      <c r="I196" s="197"/>
      <c r="J196" s="197"/>
      <c r="K196" s="191" t="s">
        <v>224</v>
      </c>
    </row>
    <row r="197" spans="1:11" hidden="1" outlineLevel="1">
      <c r="A197" s="196"/>
      <c r="B197" s="197" t="s">
        <v>1104</v>
      </c>
      <c r="C197" s="197" t="s">
        <v>1105</v>
      </c>
      <c r="D197" s="197" t="s">
        <v>1115</v>
      </c>
      <c r="E197" s="197" t="s">
        <v>1116</v>
      </c>
      <c r="F197" s="204"/>
      <c r="G197" s="197">
        <v>707</v>
      </c>
      <c r="H197" s="197"/>
      <c r="I197" s="197"/>
      <c r="J197" s="197"/>
      <c r="K197" s="191" t="s">
        <v>224</v>
      </c>
    </row>
    <row r="198" spans="1:11" hidden="1" outlineLevel="1">
      <c r="A198" s="196"/>
      <c r="B198" s="197" t="s">
        <v>1104</v>
      </c>
      <c r="C198" s="197" t="s">
        <v>1105</v>
      </c>
      <c r="D198" s="197" t="s">
        <v>1117</v>
      </c>
      <c r="E198" s="197" t="s">
        <v>1118</v>
      </c>
      <c r="F198" s="204"/>
      <c r="G198" s="197">
        <v>710</v>
      </c>
      <c r="H198" s="197"/>
      <c r="I198" s="197"/>
      <c r="J198" s="197"/>
      <c r="K198" s="191" t="s">
        <v>224</v>
      </c>
    </row>
    <row r="199" spans="1:11" hidden="1" outlineLevel="1">
      <c r="A199" s="196"/>
      <c r="B199" s="197" t="s">
        <v>1104</v>
      </c>
      <c r="C199" s="197" t="s">
        <v>1105</v>
      </c>
      <c r="D199" s="197" t="s">
        <v>1119</v>
      </c>
      <c r="E199" s="197" t="s">
        <v>1120</v>
      </c>
      <c r="F199" s="204"/>
      <c r="G199" s="197">
        <v>711</v>
      </c>
      <c r="H199" s="197"/>
      <c r="I199" s="197"/>
      <c r="J199" s="197"/>
      <c r="K199" s="191" t="s">
        <v>224</v>
      </c>
    </row>
    <row r="200" spans="1:11" hidden="1" outlineLevel="1">
      <c r="A200" s="196"/>
      <c r="B200" s="197" t="s">
        <v>1104</v>
      </c>
      <c r="C200" s="197" t="s">
        <v>1105</v>
      </c>
      <c r="D200" s="197" t="s">
        <v>1121</v>
      </c>
      <c r="E200" s="197" t="s">
        <v>1122</v>
      </c>
      <c r="F200" s="204"/>
      <c r="G200" s="197">
        <v>712</v>
      </c>
      <c r="H200" s="197"/>
      <c r="I200" s="197"/>
      <c r="J200" s="197"/>
      <c r="K200" s="191" t="s">
        <v>224</v>
      </c>
    </row>
    <row r="201" spans="1:11" hidden="1" outlineLevel="1">
      <c r="A201" s="196"/>
      <c r="B201" s="197" t="s">
        <v>1104</v>
      </c>
      <c r="C201" s="197" t="s">
        <v>1105</v>
      </c>
      <c r="D201" s="197" t="s">
        <v>1123</v>
      </c>
      <c r="E201" s="197" t="s">
        <v>1124</v>
      </c>
      <c r="F201" s="204"/>
      <c r="G201" s="197">
        <v>715</v>
      </c>
      <c r="H201" s="197"/>
      <c r="I201" s="197"/>
      <c r="J201" s="197"/>
      <c r="K201" s="191" t="s">
        <v>224</v>
      </c>
    </row>
    <row r="202" spans="1:11" hidden="1" outlineLevel="1">
      <c r="A202" s="196"/>
      <c r="B202" s="197" t="s">
        <v>1104</v>
      </c>
      <c r="C202" s="197" t="s">
        <v>1105</v>
      </c>
      <c r="D202" s="197" t="s">
        <v>1125</v>
      </c>
      <c r="E202" s="197" t="s">
        <v>1126</v>
      </c>
      <c r="F202" s="204"/>
      <c r="G202" s="197">
        <v>716</v>
      </c>
      <c r="H202" s="197"/>
      <c r="I202" s="197"/>
      <c r="J202" s="197"/>
      <c r="K202" s="191" t="s">
        <v>224</v>
      </c>
    </row>
    <row r="203" spans="1:11" hidden="1" outlineLevel="1">
      <c r="A203" s="196"/>
      <c r="B203" s="197" t="s">
        <v>1104</v>
      </c>
      <c r="C203" s="197" t="s">
        <v>1105</v>
      </c>
      <c r="D203" s="197" t="s">
        <v>1127</v>
      </c>
      <c r="E203" s="197" t="s">
        <v>1128</v>
      </c>
      <c r="F203" s="204"/>
      <c r="G203" s="197">
        <v>717</v>
      </c>
      <c r="H203" s="197"/>
      <c r="I203" s="197"/>
      <c r="J203" s="197"/>
      <c r="K203" s="191" t="s">
        <v>224</v>
      </c>
    </row>
    <row r="204" spans="1:11" hidden="1" outlineLevel="1">
      <c r="A204" s="196"/>
      <c r="B204" s="197" t="s">
        <v>1104</v>
      </c>
      <c r="C204" s="197" t="s">
        <v>1105</v>
      </c>
      <c r="D204" s="197" t="s">
        <v>1129</v>
      </c>
      <c r="E204" s="197" t="s">
        <v>1130</v>
      </c>
      <c r="F204" s="204"/>
      <c r="G204" s="197">
        <v>720</v>
      </c>
      <c r="H204" s="197"/>
      <c r="I204" s="197"/>
      <c r="J204" s="197"/>
      <c r="K204" s="191" t="s">
        <v>224</v>
      </c>
    </row>
    <row r="205" spans="1:11" hidden="1" outlineLevel="1">
      <c r="A205" s="196"/>
      <c r="B205" s="197" t="s">
        <v>1104</v>
      </c>
      <c r="C205" s="197" t="s">
        <v>1105</v>
      </c>
      <c r="D205" s="197" t="s">
        <v>1131</v>
      </c>
      <c r="E205" s="197" t="s">
        <v>1132</v>
      </c>
      <c r="F205" s="204"/>
      <c r="G205" s="197">
        <v>721</v>
      </c>
      <c r="H205" s="197"/>
      <c r="I205" s="197"/>
      <c r="J205" s="197"/>
      <c r="K205" s="191" t="s">
        <v>224</v>
      </c>
    </row>
    <row r="206" spans="1:11" hidden="1" outlineLevel="1">
      <c r="A206" s="196"/>
      <c r="B206" s="197" t="s">
        <v>1104</v>
      </c>
      <c r="C206" s="197" t="s">
        <v>1105</v>
      </c>
      <c r="D206" s="197" t="s">
        <v>1133</v>
      </c>
      <c r="E206" s="197" t="s">
        <v>1134</v>
      </c>
      <c r="F206" s="204"/>
      <c r="G206" s="197">
        <v>722</v>
      </c>
      <c r="H206" s="197"/>
      <c r="I206" s="197"/>
      <c r="J206" s="197"/>
      <c r="K206" s="191" t="s">
        <v>224</v>
      </c>
    </row>
    <row r="207" spans="1:11" hidden="1" outlineLevel="1">
      <c r="A207" s="196"/>
      <c r="B207" s="197" t="s">
        <v>1104</v>
      </c>
      <c r="C207" s="197" t="s">
        <v>1105</v>
      </c>
      <c r="D207" s="197" t="s">
        <v>1135</v>
      </c>
      <c r="E207" s="197" t="s">
        <v>1136</v>
      </c>
      <c r="F207" s="204"/>
      <c r="G207" s="197">
        <v>725</v>
      </c>
      <c r="H207" s="197"/>
      <c r="I207" s="197"/>
      <c r="J207" s="197"/>
      <c r="K207" s="191" t="s">
        <v>224</v>
      </c>
    </row>
    <row r="208" spans="1:11" hidden="1" outlineLevel="1">
      <c r="A208" s="196"/>
      <c r="B208" s="197" t="s">
        <v>1104</v>
      </c>
      <c r="C208" s="197" t="s">
        <v>1105</v>
      </c>
      <c r="D208" s="197" t="s">
        <v>1137</v>
      </c>
      <c r="E208" s="197" t="s">
        <v>1138</v>
      </c>
      <c r="F208" s="204"/>
      <c r="G208" s="197">
        <v>730</v>
      </c>
      <c r="H208" s="197"/>
      <c r="I208" s="197"/>
      <c r="J208" s="197"/>
      <c r="K208" s="191" t="s">
        <v>224</v>
      </c>
    </row>
    <row r="209" spans="1:11" hidden="1" outlineLevel="1">
      <c r="A209" s="196"/>
      <c r="B209" s="197" t="s">
        <v>1104</v>
      </c>
      <c r="C209" s="197" t="s">
        <v>1105</v>
      </c>
      <c r="D209" s="197" t="s">
        <v>1139</v>
      </c>
      <c r="E209" s="197" t="s">
        <v>1140</v>
      </c>
      <c r="F209" s="204"/>
      <c r="G209" s="197">
        <v>750</v>
      </c>
      <c r="H209" s="197"/>
      <c r="I209" s="197"/>
      <c r="J209" s="197"/>
      <c r="K209" s="191" t="s">
        <v>224</v>
      </c>
    </row>
    <row r="210" spans="1:11" hidden="1" outlineLevel="1">
      <c r="A210" s="196"/>
      <c r="B210" s="197" t="s">
        <v>1104</v>
      </c>
      <c r="C210" s="197" t="s">
        <v>1105</v>
      </c>
      <c r="D210" s="197" t="s">
        <v>1141</v>
      </c>
      <c r="E210" s="197" t="s">
        <v>1142</v>
      </c>
      <c r="F210" s="204"/>
      <c r="G210" s="197">
        <v>755</v>
      </c>
      <c r="H210" s="197"/>
      <c r="I210" s="197"/>
      <c r="J210" s="197"/>
      <c r="K210" s="191" t="s">
        <v>224</v>
      </c>
    </row>
    <row r="211" spans="1:11" hidden="1" outlineLevel="1">
      <c r="A211" s="196"/>
      <c r="B211" s="197" t="s">
        <v>1104</v>
      </c>
      <c r="C211" s="197" t="s">
        <v>1105</v>
      </c>
      <c r="D211" s="197" t="s">
        <v>1143</v>
      </c>
      <c r="E211" s="197" t="s">
        <v>1144</v>
      </c>
      <c r="F211" s="204"/>
      <c r="G211" s="197">
        <v>756</v>
      </c>
      <c r="H211" s="197"/>
      <c r="I211" s="197"/>
      <c r="J211" s="197"/>
      <c r="K211" s="191" t="s">
        <v>224</v>
      </c>
    </row>
    <row r="212" spans="1:11" hidden="1" outlineLevel="1">
      <c r="A212" s="196"/>
      <c r="B212" s="197" t="s">
        <v>1104</v>
      </c>
      <c r="C212" s="197" t="s">
        <v>1105</v>
      </c>
      <c r="D212" s="197" t="s">
        <v>1145</v>
      </c>
      <c r="E212" s="197" t="s">
        <v>1146</v>
      </c>
      <c r="F212" s="204"/>
      <c r="G212" s="197">
        <v>758</v>
      </c>
      <c r="H212" s="197"/>
      <c r="I212" s="197"/>
      <c r="J212" s="197"/>
      <c r="K212" s="191" t="s">
        <v>224</v>
      </c>
    </row>
    <row r="213" spans="1:11" hidden="1" outlineLevel="1">
      <c r="A213" s="196"/>
      <c r="B213" s="197" t="s">
        <v>1104</v>
      </c>
      <c r="C213" s="197" t="s">
        <v>1105</v>
      </c>
      <c r="D213" s="197" t="s">
        <v>1147</v>
      </c>
      <c r="E213" s="197" t="s">
        <v>1148</v>
      </c>
      <c r="F213" s="204"/>
      <c r="G213" s="197">
        <v>760</v>
      </c>
      <c r="H213" s="197"/>
      <c r="I213" s="197"/>
      <c r="J213" s="197"/>
      <c r="K213" s="191" t="s">
        <v>224</v>
      </c>
    </row>
    <row r="214" spans="1:11" hidden="1" outlineLevel="1">
      <c r="A214" s="196"/>
      <c r="B214" s="197" t="s">
        <v>1104</v>
      </c>
      <c r="C214" s="197" t="s">
        <v>1105</v>
      </c>
      <c r="D214" s="197" t="s">
        <v>1149</v>
      </c>
      <c r="E214" s="197" t="s">
        <v>1150</v>
      </c>
      <c r="F214" s="204"/>
      <c r="G214" s="197">
        <v>761</v>
      </c>
      <c r="H214" s="197"/>
      <c r="I214" s="197"/>
      <c r="J214" s="197"/>
      <c r="K214" s="191" t="s">
        <v>224</v>
      </c>
    </row>
    <row r="215" spans="1:11" hidden="1" outlineLevel="1">
      <c r="A215" s="196"/>
      <c r="B215" s="197" t="s">
        <v>1104</v>
      </c>
      <c r="C215" s="197" t="s">
        <v>1105</v>
      </c>
      <c r="D215" s="197" t="s">
        <v>1151</v>
      </c>
      <c r="E215" s="197" t="s">
        <v>1152</v>
      </c>
      <c r="F215" s="204"/>
      <c r="G215" s="197">
        <v>763</v>
      </c>
      <c r="H215" s="197"/>
      <c r="I215" s="197"/>
      <c r="J215" s="197"/>
      <c r="K215" s="191" t="s">
        <v>224</v>
      </c>
    </row>
    <row r="216" spans="1:11" hidden="1" outlineLevel="1">
      <c r="A216" s="196"/>
      <c r="B216" s="197" t="s">
        <v>1104</v>
      </c>
      <c r="C216" s="197" t="s">
        <v>1105</v>
      </c>
      <c r="D216" s="197" t="s">
        <v>1153</v>
      </c>
      <c r="E216" s="197" t="s">
        <v>1154</v>
      </c>
      <c r="F216" s="204"/>
      <c r="G216" s="197">
        <v>765</v>
      </c>
      <c r="H216" s="197"/>
      <c r="I216" s="197"/>
      <c r="J216" s="197"/>
      <c r="K216" s="191" t="s">
        <v>224</v>
      </c>
    </row>
    <row r="217" spans="1:11" hidden="1" outlineLevel="1">
      <c r="A217" s="196"/>
      <c r="B217" s="197" t="s">
        <v>1104</v>
      </c>
      <c r="C217" s="197" t="s">
        <v>1105</v>
      </c>
      <c r="D217" s="197" t="s">
        <v>1155</v>
      </c>
      <c r="E217" s="197" t="s">
        <v>1156</v>
      </c>
      <c r="F217" s="204"/>
      <c r="G217" s="197">
        <v>770</v>
      </c>
      <c r="H217" s="197"/>
      <c r="I217" s="197"/>
      <c r="J217" s="197"/>
      <c r="K217" s="191" t="s">
        <v>224</v>
      </c>
    </row>
    <row r="218" spans="1:11" hidden="1" outlineLevel="1">
      <c r="A218" s="196"/>
      <c r="B218" s="197" t="s">
        <v>1104</v>
      </c>
      <c r="C218" s="197" t="s">
        <v>1105</v>
      </c>
      <c r="D218" s="197" t="s">
        <v>1157</v>
      </c>
      <c r="E218" s="197" t="s">
        <v>1158</v>
      </c>
      <c r="F218" s="204"/>
      <c r="G218" s="197">
        <v>775</v>
      </c>
      <c r="H218" s="197"/>
      <c r="I218" s="197"/>
      <c r="J218" s="197"/>
      <c r="K218" s="191" t="s">
        <v>224</v>
      </c>
    </row>
    <row r="219" spans="1:11" hidden="1" outlineLevel="1">
      <c r="A219" s="196"/>
      <c r="B219" s="197" t="s">
        <v>1104</v>
      </c>
      <c r="C219" s="197" t="s">
        <v>1105</v>
      </c>
      <c r="D219" s="197" t="s">
        <v>1159</v>
      </c>
      <c r="E219" s="197" t="s">
        <v>1160</v>
      </c>
      <c r="F219" s="204"/>
      <c r="G219" s="197">
        <v>780</v>
      </c>
      <c r="H219" s="197"/>
      <c r="I219" s="197"/>
      <c r="J219" s="197"/>
      <c r="K219" s="191" t="s">
        <v>224</v>
      </c>
    </row>
    <row r="220" spans="1:11" hidden="1" outlineLevel="1">
      <c r="A220" s="196"/>
      <c r="B220" s="197" t="s">
        <v>1161</v>
      </c>
      <c r="C220" s="197" t="s">
        <v>1162</v>
      </c>
      <c r="D220" s="197" t="s">
        <v>1163</v>
      </c>
      <c r="E220" s="197" t="s">
        <v>1164</v>
      </c>
      <c r="F220" s="204"/>
      <c r="G220" s="197" t="s">
        <v>1165</v>
      </c>
      <c r="H220" s="197"/>
      <c r="I220" s="197"/>
      <c r="J220" s="197"/>
      <c r="K220" s="191" t="s">
        <v>224</v>
      </c>
    </row>
    <row r="221" spans="1:11" hidden="1" outlineLevel="1">
      <c r="A221" s="196"/>
      <c r="B221" s="197" t="s">
        <v>1161</v>
      </c>
      <c r="C221" s="197" t="s">
        <v>1162</v>
      </c>
      <c r="D221" s="197" t="s">
        <v>1166</v>
      </c>
      <c r="E221" s="197" t="s">
        <v>1167</v>
      </c>
      <c r="F221" s="204"/>
      <c r="G221" s="197" t="s">
        <v>1168</v>
      </c>
      <c r="H221" s="197"/>
      <c r="I221" s="197"/>
      <c r="J221" s="197"/>
      <c r="K221" s="191" t="s">
        <v>224</v>
      </c>
    </row>
    <row r="222" spans="1:11" hidden="1" outlineLevel="1">
      <c r="A222" s="196"/>
      <c r="B222" s="197" t="s">
        <v>1161</v>
      </c>
      <c r="C222" s="197" t="s">
        <v>1162</v>
      </c>
      <c r="D222" s="197" t="s">
        <v>1169</v>
      </c>
      <c r="E222" s="197" t="s">
        <v>1170</v>
      </c>
      <c r="F222" s="204"/>
      <c r="G222" s="197" t="s">
        <v>1171</v>
      </c>
      <c r="H222" s="197"/>
      <c r="I222" s="197"/>
      <c r="J222" s="197"/>
      <c r="K222" s="191" t="s">
        <v>224</v>
      </c>
    </row>
    <row r="223" spans="1:11" hidden="1" outlineLevel="1">
      <c r="A223" s="196"/>
      <c r="B223" s="197" t="s">
        <v>1161</v>
      </c>
      <c r="C223" s="197" t="s">
        <v>1162</v>
      </c>
      <c r="D223" s="197" t="s">
        <v>1172</v>
      </c>
      <c r="E223" s="197" t="s">
        <v>1173</v>
      </c>
      <c r="F223" s="204"/>
      <c r="G223" s="197" t="s">
        <v>1174</v>
      </c>
      <c r="H223" s="197"/>
      <c r="I223" s="197"/>
      <c r="J223" s="197"/>
      <c r="K223" s="191" t="s">
        <v>224</v>
      </c>
    </row>
    <row r="224" spans="1:11" hidden="1" outlineLevel="1">
      <c r="A224" s="196"/>
      <c r="B224" s="197" t="s">
        <v>1161</v>
      </c>
      <c r="C224" s="197" t="s">
        <v>1162</v>
      </c>
      <c r="D224" s="197" t="s">
        <v>1175</v>
      </c>
      <c r="E224" s="197" t="s">
        <v>1176</v>
      </c>
      <c r="F224" s="204"/>
      <c r="G224" s="197" t="s">
        <v>1177</v>
      </c>
      <c r="H224" s="197"/>
      <c r="I224" s="197"/>
      <c r="J224" s="197"/>
      <c r="K224" s="191" t="s">
        <v>224</v>
      </c>
    </row>
    <row r="225" spans="1:11" hidden="1" outlineLevel="1">
      <c r="A225" s="196"/>
      <c r="B225" s="197" t="s">
        <v>1161</v>
      </c>
      <c r="C225" s="197" t="s">
        <v>1162</v>
      </c>
      <c r="D225" s="197" t="s">
        <v>1178</v>
      </c>
      <c r="E225" s="197" t="s">
        <v>1179</v>
      </c>
      <c r="F225" s="204"/>
      <c r="G225" s="197" t="s">
        <v>1180</v>
      </c>
      <c r="H225" s="197"/>
      <c r="I225" s="197"/>
      <c r="J225" s="197"/>
      <c r="K225" s="191" t="s">
        <v>224</v>
      </c>
    </row>
    <row r="226" spans="1:11" hidden="1" outlineLevel="1">
      <c r="A226" s="196"/>
      <c r="B226" s="197" t="s">
        <v>1161</v>
      </c>
      <c r="C226" s="197" t="s">
        <v>1162</v>
      </c>
      <c r="D226" s="197" t="s">
        <v>1181</v>
      </c>
      <c r="E226" s="197" t="s">
        <v>1182</v>
      </c>
      <c r="F226" s="204"/>
      <c r="G226" s="197" t="s">
        <v>1183</v>
      </c>
      <c r="H226" s="197"/>
      <c r="I226" s="197"/>
      <c r="J226" s="197"/>
      <c r="K226" s="191" t="s">
        <v>224</v>
      </c>
    </row>
    <row r="227" spans="1:11" hidden="1" outlineLevel="1">
      <c r="A227" s="196"/>
      <c r="B227" s="197" t="s">
        <v>1161</v>
      </c>
      <c r="C227" s="197" t="s">
        <v>1162</v>
      </c>
      <c r="D227" s="197" t="s">
        <v>1184</v>
      </c>
      <c r="E227" s="197" t="s">
        <v>1185</v>
      </c>
      <c r="F227" s="204"/>
      <c r="G227" s="197" t="s">
        <v>1186</v>
      </c>
      <c r="H227" s="197"/>
      <c r="I227" s="197"/>
      <c r="J227" s="197"/>
      <c r="K227" s="191" t="s">
        <v>224</v>
      </c>
    </row>
    <row r="228" spans="1:11" hidden="1" outlineLevel="1">
      <c r="A228" s="196"/>
      <c r="B228" s="197" t="s">
        <v>1161</v>
      </c>
      <c r="C228" s="197" t="s">
        <v>1162</v>
      </c>
      <c r="D228" s="197" t="s">
        <v>1187</v>
      </c>
      <c r="E228" s="197" t="s">
        <v>1188</v>
      </c>
      <c r="F228" s="204"/>
      <c r="G228" s="197" t="s">
        <v>1189</v>
      </c>
      <c r="H228" s="197"/>
      <c r="I228" s="197"/>
      <c r="J228" s="197"/>
      <c r="K228" s="191" t="s">
        <v>224</v>
      </c>
    </row>
    <row r="229" spans="1:11" hidden="1" outlineLevel="1">
      <c r="A229" s="196"/>
      <c r="B229" s="197" t="s">
        <v>1161</v>
      </c>
      <c r="C229" s="197" t="s">
        <v>1162</v>
      </c>
      <c r="D229" s="197" t="s">
        <v>1190</v>
      </c>
      <c r="E229" s="197" t="s">
        <v>1191</v>
      </c>
      <c r="F229" s="204"/>
      <c r="G229" s="197" t="s">
        <v>1192</v>
      </c>
      <c r="H229" s="197"/>
      <c r="I229" s="197"/>
      <c r="J229" s="197"/>
      <c r="K229" s="191" t="s">
        <v>224</v>
      </c>
    </row>
    <row r="230" spans="1:11" hidden="1" outlineLevel="1">
      <c r="A230" s="196"/>
      <c r="B230" s="197" t="s">
        <v>1161</v>
      </c>
      <c r="C230" s="197" t="s">
        <v>1162</v>
      </c>
      <c r="D230" s="197" t="s">
        <v>1193</v>
      </c>
      <c r="E230" s="197" t="s">
        <v>1194</v>
      </c>
      <c r="F230" s="204"/>
      <c r="G230" s="197" t="s">
        <v>1195</v>
      </c>
      <c r="H230" s="197"/>
      <c r="I230" s="197"/>
      <c r="J230" s="197"/>
      <c r="K230" s="191" t="s">
        <v>224</v>
      </c>
    </row>
    <row r="231" spans="1:11" hidden="1" outlineLevel="1">
      <c r="A231" s="196"/>
      <c r="B231" s="197" t="s">
        <v>1161</v>
      </c>
      <c r="C231" s="197" t="s">
        <v>1162</v>
      </c>
      <c r="D231" s="197" t="s">
        <v>1196</v>
      </c>
      <c r="E231" s="197" t="s">
        <v>1197</v>
      </c>
      <c r="F231" s="204"/>
      <c r="G231" s="197" t="s">
        <v>1198</v>
      </c>
      <c r="H231" s="197"/>
      <c r="I231" s="197"/>
      <c r="J231" s="197"/>
      <c r="K231" s="191" t="s">
        <v>224</v>
      </c>
    </row>
    <row r="232" spans="1:11" hidden="1" outlineLevel="1">
      <c r="A232" s="196"/>
      <c r="B232" s="197" t="s">
        <v>1199</v>
      </c>
      <c r="C232" s="197" t="s">
        <v>1200</v>
      </c>
      <c r="D232" s="197" t="s">
        <v>1201</v>
      </c>
      <c r="E232" s="197" t="s">
        <v>1202</v>
      </c>
      <c r="F232" s="204"/>
      <c r="G232" s="197">
        <v>1</v>
      </c>
      <c r="H232" s="197"/>
      <c r="I232" s="197"/>
      <c r="J232" s="197"/>
      <c r="K232" s="191" t="s">
        <v>224</v>
      </c>
    </row>
    <row r="233" spans="1:11" hidden="1" outlineLevel="1">
      <c r="A233" s="196"/>
      <c r="B233" s="197" t="s">
        <v>1199</v>
      </c>
      <c r="C233" s="197" t="s">
        <v>1200</v>
      </c>
      <c r="D233" s="197" t="s">
        <v>1203</v>
      </c>
      <c r="E233" s="197" t="s">
        <v>1204</v>
      </c>
      <c r="F233" s="204"/>
      <c r="G233" s="197">
        <v>2</v>
      </c>
      <c r="H233" s="197"/>
      <c r="I233" s="197"/>
      <c r="J233" s="197"/>
      <c r="K233" s="191" t="s">
        <v>224</v>
      </c>
    </row>
    <row r="234" spans="1:11" hidden="1" outlineLevel="1">
      <c r="A234" s="196"/>
      <c r="B234" s="197" t="s">
        <v>1199</v>
      </c>
      <c r="C234" s="197" t="s">
        <v>1200</v>
      </c>
      <c r="D234" s="197" t="s">
        <v>1205</v>
      </c>
      <c r="E234" s="197" t="s">
        <v>1206</v>
      </c>
      <c r="F234" s="204"/>
      <c r="G234" s="197">
        <v>3</v>
      </c>
      <c r="H234" s="197"/>
      <c r="I234" s="197"/>
      <c r="J234" s="197"/>
      <c r="K234" s="191" t="s">
        <v>224</v>
      </c>
    </row>
    <row r="235" spans="1:11" hidden="1" outlineLevel="1">
      <c r="A235" s="196"/>
      <c r="B235" s="197" t="s">
        <v>1207</v>
      </c>
      <c r="C235" s="197" t="s">
        <v>1208</v>
      </c>
      <c r="D235" s="197" t="s">
        <v>1209</v>
      </c>
      <c r="E235" s="197" t="s">
        <v>1210</v>
      </c>
      <c r="F235" s="204"/>
      <c r="G235" s="197">
        <v>401</v>
      </c>
      <c r="H235" s="197"/>
      <c r="I235" s="197"/>
      <c r="J235" s="197"/>
      <c r="K235" s="191" t="s">
        <v>224</v>
      </c>
    </row>
    <row r="236" spans="1:11" hidden="1" outlineLevel="1">
      <c r="A236" s="196"/>
      <c r="B236" s="197" t="s">
        <v>1207</v>
      </c>
      <c r="C236" s="197" t="s">
        <v>1208</v>
      </c>
      <c r="D236" s="197" t="s">
        <v>1211</v>
      </c>
      <c r="E236" s="197" t="s">
        <v>1212</v>
      </c>
      <c r="F236" s="204"/>
      <c r="G236" s="197">
        <v>402</v>
      </c>
      <c r="H236" s="197"/>
      <c r="I236" s="197"/>
      <c r="J236" s="197"/>
      <c r="K236" s="191" t="s">
        <v>224</v>
      </c>
    </row>
    <row r="237" spans="1:11" hidden="1" outlineLevel="1">
      <c r="A237" s="196"/>
      <c r="B237" s="197" t="s">
        <v>1207</v>
      </c>
      <c r="C237" s="197" t="s">
        <v>1208</v>
      </c>
      <c r="D237" s="197" t="s">
        <v>1213</v>
      </c>
      <c r="E237" s="197" t="s">
        <v>1214</v>
      </c>
      <c r="F237" s="204"/>
      <c r="G237" s="197">
        <v>501</v>
      </c>
      <c r="H237" s="197"/>
      <c r="I237" s="197"/>
      <c r="J237" s="197"/>
      <c r="K237" s="191" t="s">
        <v>224</v>
      </c>
    </row>
    <row r="238" spans="1:11" hidden="1" outlineLevel="1">
      <c r="A238" s="196"/>
      <c r="B238" s="197" t="s">
        <v>1207</v>
      </c>
      <c r="C238" s="197" t="s">
        <v>1208</v>
      </c>
      <c r="D238" s="197" t="s">
        <v>1215</v>
      </c>
      <c r="E238" s="197" t="s">
        <v>1216</v>
      </c>
      <c r="F238" s="204"/>
      <c r="G238" s="197">
        <v>502</v>
      </c>
      <c r="H238" s="197"/>
      <c r="I238" s="197"/>
      <c r="J238" s="197"/>
      <c r="K238" s="191" t="s">
        <v>224</v>
      </c>
    </row>
    <row r="239" spans="1:11" hidden="1" outlineLevel="1">
      <c r="A239" s="196"/>
      <c r="B239" s="197" t="s">
        <v>1207</v>
      </c>
      <c r="C239" s="197" t="s">
        <v>1208</v>
      </c>
      <c r="D239" s="197" t="s">
        <v>1217</v>
      </c>
      <c r="E239" s="197" t="s">
        <v>1218</v>
      </c>
      <c r="F239" s="204"/>
      <c r="G239" s="197">
        <v>503</v>
      </c>
      <c r="H239" s="197"/>
      <c r="I239" s="197"/>
      <c r="J239" s="197"/>
      <c r="K239" s="191" t="s">
        <v>224</v>
      </c>
    </row>
    <row r="240" spans="1:11" hidden="1" outlineLevel="1">
      <c r="A240" s="196"/>
      <c r="B240" s="197" t="s">
        <v>1207</v>
      </c>
      <c r="C240" s="197" t="s">
        <v>1208</v>
      </c>
      <c r="D240" s="197" t="s">
        <v>1219</v>
      </c>
      <c r="E240" s="197" t="s">
        <v>1220</v>
      </c>
      <c r="F240" s="204"/>
      <c r="G240" s="197">
        <v>506</v>
      </c>
      <c r="H240" s="197"/>
      <c r="I240" s="197"/>
      <c r="J240" s="197"/>
      <c r="K240" s="191" t="s">
        <v>224</v>
      </c>
    </row>
    <row r="241" spans="1:11" hidden="1" outlineLevel="1">
      <c r="A241" s="196"/>
      <c r="B241" s="197" t="s">
        <v>1207</v>
      </c>
      <c r="C241" s="197" t="s">
        <v>1208</v>
      </c>
      <c r="D241" s="197" t="s">
        <v>1221</v>
      </c>
      <c r="E241" s="197" t="s">
        <v>1222</v>
      </c>
      <c r="F241" s="204"/>
      <c r="G241" s="197">
        <v>80100</v>
      </c>
      <c r="H241" s="197"/>
      <c r="I241" s="197"/>
      <c r="J241" s="197"/>
      <c r="K241" s="191" t="s">
        <v>224</v>
      </c>
    </row>
    <row r="242" spans="1:11" hidden="1" outlineLevel="1">
      <c r="A242" s="196"/>
      <c r="B242" s="197" t="s">
        <v>1207</v>
      </c>
      <c r="C242" s="197" t="s">
        <v>1208</v>
      </c>
      <c r="D242" s="197" t="s">
        <v>1223</v>
      </c>
      <c r="E242" s="197" t="s">
        <v>1224</v>
      </c>
      <c r="F242" s="204"/>
      <c r="G242" s="197">
        <v>80200</v>
      </c>
      <c r="H242" s="197"/>
      <c r="I242" s="197"/>
      <c r="J242" s="197"/>
      <c r="K242" s="191" t="s">
        <v>224</v>
      </c>
    </row>
    <row r="243" spans="1:11" hidden="1" outlineLevel="1">
      <c r="A243" s="196"/>
      <c r="B243" s="197" t="s">
        <v>1207</v>
      </c>
      <c r="C243" s="197" t="s">
        <v>1208</v>
      </c>
      <c r="D243" s="197" t="s">
        <v>1225</v>
      </c>
      <c r="E243" s="197" t="s">
        <v>1226</v>
      </c>
      <c r="F243" s="204"/>
      <c r="G243" s="197">
        <v>90110</v>
      </c>
      <c r="H243" s="197"/>
      <c r="I243" s="197"/>
      <c r="J243" s="197"/>
      <c r="K243" s="191" t="s">
        <v>224</v>
      </c>
    </row>
    <row r="244" spans="1:11" hidden="1" outlineLevel="1">
      <c r="A244" s="196"/>
      <c r="B244" s="197" t="s">
        <v>1207</v>
      </c>
      <c r="C244" s="197" t="s">
        <v>1208</v>
      </c>
      <c r="D244" s="197" t="s">
        <v>1227</v>
      </c>
      <c r="E244" s="197" t="s">
        <v>1228</v>
      </c>
      <c r="F244" s="204"/>
      <c r="G244" s="197">
        <v>90150</v>
      </c>
      <c r="H244" s="197"/>
      <c r="I244" s="197"/>
      <c r="J244" s="197"/>
      <c r="K244" s="191" t="s">
        <v>224</v>
      </c>
    </row>
    <row r="245" spans="1:11" hidden="1" outlineLevel="1">
      <c r="A245" s="196"/>
      <c r="B245" s="197" t="s">
        <v>1207</v>
      </c>
      <c r="C245" s="197" t="s">
        <v>1208</v>
      </c>
      <c r="D245" s="197" t="s">
        <v>1229</v>
      </c>
      <c r="E245" s="197" t="s">
        <v>1230</v>
      </c>
      <c r="F245" s="204"/>
      <c r="G245" s="197">
        <v>90200</v>
      </c>
      <c r="H245" s="197"/>
      <c r="I245" s="197"/>
      <c r="J245" s="197"/>
      <c r="K245" s="191" t="s">
        <v>224</v>
      </c>
    </row>
    <row r="246" spans="1:11" hidden="1" outlineLevel="1">
      <c r="A246" s="196"/>
      <c r="B246" s="197" t="s">
        <v>1207</v>
      </c>
      <c r="C246" s="197" t="s">
        <v>1208</v>
      </c>
      <c r="D246" s="197" t="s">
        <v>1231</v>
      </c>
      <c r="E246" s="197" t="s">
        <v>1232</v>
      </c>
      <c r="F246" s="204"/>
      <c r="G246" s="197">
        <v>90300</v>
      </c>
      <c r="H246" s="197"/>
      <c r="I246" s="197"/>
      <c r="J246" s="197"/>
      <c r="K246" s="191" t="s">
        <v>224</v>
      </c>
    </row>
    <row r="247" spans="1:11" hidden="1" outlineLevel="1">
      <c r="A247" s="196"/>
      <c r="B247" s="197" t="s">
        <v>1207</v>
      </c>
      <c r="C247" s="197" t="s">
        <v>1208</v>
      </c>
      <c r="D247" s="197" t="s">
        <v>1233</v>
      </c>
      <c r="E247" s="197" t="s">
        <v>1234</v>
      </c>
      <c r="F247" s="204"/>
      <c r="G247" s="197">
        <v>90400</v>
      </c>
      <c r="H247" s="197"/>
      <c r="I247" s="197"/>
      <c r="J247" s="197"/>
      <c r="K247" s="191" t="s">
        <v>224</v>
      </c>
    </row>
    <row r="248" spans="1:11" hidden="1" outlineLevel="1">
      <c r="A248" s="196"/>
      <c r="B248" s="197" t="s">
        <v>1207</v>
      </c>
      <c r="C248" s="197" t="s">
        <v>1208</v>
      </c>
      <c r="D248" s="197" t="s">
        <v>1235</v>
      </c>
      <c r="E248" s="197" t="s">
        <v>1236</v>
      </c>
      <c r="F248" s="204"/>
      <c r="G248" s="197">
        <v>90500</v>
      </c>
      <c r="H248" s="197"/>
      <c r="I248" s="197"/>
      <c r="J248" s="197"/>
      <c r="K248" s="191" t="s">
        <v>224</v>
      </c>
    </row>
    <row r="249" spans="1:11" hidden="1" outlineLevel="1">
      <c r="A249" s="196"/>
      <c r="B249" s="197" t="s">
        <v>1207</v>
      </c>
      <c r="C249" s="197" t="s">
        <v>1208</v>
      </c>
      <c r="D249" s="197" t="s">
        <v>1237</v>
      </c>
      <c r="E249" s="197" t="s">
        <v>1238</v>
      </c>
      <c r="F249" s="204"/>
      <c r="G249" s="197">
        <v>90600</v>
      </c>
      <c r="H249" s="197"/>
      <c r="I249" s="197"/>
      <c r="J249" s="197"/>
      <c r="K249" s="191" t="s">
        <v>224</v>
      </c>
    </row>
    <row r="250" spans="1:11" hidden="1" outlineLevel="1">
      <c r="A250" s="196"/>
      <c r="B250" s="197" t="s">
        <v>1207</v>
      </c>
      <c r="C250" s="197" t="s">
        <v>1208</v>
      </c>
      <c r="D250" s="197" t="s">
        <v>1239</v>
      </c>
      <c r="E250" s="197" t="s">
        <v>1240</v>
      </c>
      <c r="F250" s="204"/>
      <c r="G250" s="197">
        <v>90700</v>
      </c>
      <c r="H250" s="197"/>
      <c r="I250" s="197"/>
      <c r="J250" s="197"/>
      <c r="K250" s="191" t="s">
        <v>224</v>
      </c>
    </row>
    <row r="251" spans="1:11" hidden="1" outlineLevel="1">
      <c r="A251" s="196"/>
      <c r="B251" s="197" t="s">
        <v>1207</v>
      </c>
      <c r="C251" s="197" t="s">
        <v>1208</v>
      </c>
      <c r="D251" s="197" t="s">
        <v>1241</v>
      </c>
      <c r="E251" s="197" t="s">
        <v>1242</v>
      </c>
      <c r="F251" s="204"/>
      <c r="G251" s="197">
        <v>90800</v>
      </c>
      <c r="H251" s="197"/>
      <c r="I251" s="197"/>
      <c r="J251" s="197"/>
      <c r="K251" s="191" t="s">
        <v>224</v>
      </c>
    </row>
    <row r="252" spans="1:11" hidden="1" outlineLevel="1">
      <c r="A252" s="196"/>
      <c r="B252" s="197" t="s">
        <v>1243</v>
      </c>
      <c r="C252" s="197" t="s">
        <v>1244</v>
      </c>
      <c r="D252" s="197" t="s">
        <v>1245</v>
      </c>
      <c r="E252" s="197" t="s">
        <v>1246</v>
      </c>
      <c r="F252" s="204"/>
      <c r="G252" s="197" t="s">
        <v>1245</v>
      </c>
      <c r="H252" s="197"/>
      <c r="I252" s="197"/>
      <c r="J252" s="197"/>
      <c r="K252" s="191" t="s">
        <v>224</v>
      </c>
    </row>
    <row r="253" spans="1:11" hidden="1" outlineLevel="1">
      <c r="A253" s="196"/>
      <c r="B253" s="197" t="s">
        <v>1243</v>
      </c>
      <c r="C253" s="197" t="s">
        <v>1244</v>
      </c>
      <c r="D253" s="197" t="s">
        <v>1247</v>
      </c>
      <c r="E253" s="197" t="s">
        <v>1248</v>
      </c>
      <c r="F253" s="204"/>
      <c r="G253" s="197" t="s">
        <v>1247</v>
      </c>
      <c r="H253" s="197"/>
      <c r="I253" s="197"/>
      <c r="J253" s="197"/>
      <c r="K253" s="191" t="s">
        <v>224</v>
      </c>
    </row>
    <row r="254" spans="1:11" hidden="1" outlineLevel="1">
      <c r="A254" s="196"/>
      <c r="B254" s="197" t="s">
        <v>1249</v>
      </c>
      <c r="C254" s="197" t="s">
        <v>1250</v>
      </c>
      <c r="D254" s="197" t="s">
        <v>1251</v>
      </c>
      <c r="E254" s="197"/>
      <c r="F254" s="204"/>
      <c r="G254" s="197" t="s">
        <v>1179</v>
      </c>
      <c r="H254" s="197"/>
      <c r="I254" s="197"/>
      <c r="J254" s="197"/>
      <c r="K254" s="191" t="s">
        <v>224</v>
      </c>
    </row>
    <row r="255" spans="1:11" hidden="1" outlineLevel="1">
      <c r="A255" s="196"/>
      <c r="B255" s="197" t="s">
        <v>1249</v>
      </c>
      <c r="C255" s="197" t="s">
        <v>1250</v>
      </c>
      <c r="D255" s="197" t="s">
        <v>1252</v>
      </c>
      <c r="E255" s="197"/>
      <c r="F255" s="204"/>
      <c r="G255" s="197" t="s">
        <v>1182</v>
      </c>
      <c r="H255" s="197"/>
      <c r="I255" s="197"/>
      <c r="J255" s="197"/>
      <c r="K255" s="191" t="s">
        <v>224</v>
      </c>
    </row>
    <row r="256" spans="1:11" hidden="1" outlineLevel="1">
      <c r="A256" s="196"/>
      <c r="B256" s="197" t="s">
        <v>1249</v>
      </c>
      <c r="C256" s="197" t="s">
        <v>1250</v>
      </c>
      <c r="D256" s="197" t="s">
        <v>1253</v>
      </c>
      <c r="E256" s="197"/>
      <c r="F256" s="204"/>
      <c r="G256" s="197" t="s">
        <v>1170</v>
      </c>
      <c r="H256" s="197"/>
      <c r="I256" s="197"/>
      <c r="J256" s="197"/>
      <c r="K256" s="191" t="s">
        <v>224</v>
      </c>
    </row>
    <row r="257" spans="1:11" hidden="1" outlineLevel="1">
      <c r="A257" s="196"/>
      <c r="B257" s="197" t="s">
        <v>1249</v>
      </c>
      <c r="C257" s="197" t="s">
        <v>1250</v>
      </c>
      <c r="D257" s="197" t="s">
        <v>1254</v>
      </c>
      <c r="E257" s="197"/>
      <c r="F257" s="204"/>
      <c r="G257" s="197" t="s">
        <v>1173</v>
      </c>
      <c r="H257" s="197"/>
      <c r="I257" s="197"/>
      <c r="J257" s="197"/>
      <c r="K257" s="191" t="s">
        <v>224</v>
      </c>
    </row>
    <row r="258" spans="1:11" hidden="1" outlineLevel="1">
      <c r="A258" s="196"/>
      <c r="B258" s="197" t="s">
        <v>1249</v>
      </c>
      <c r="C258" s="197" t="s">
        <v>1250</v>
      </c>
      <c r="D258" s="197" t="s">
        <v>1255</v>
      </c>
      <c r="E258" s="197"/>
      <c r="F258" s="204"/>
      <c r="G258" s="197" t="s">
        <v>1176</v>
      </c>
      <c r="H258" s="197"/>
      <c r="I258" s="197"/>
      <c r="J258" s="197"/>
      <c r="K258" s="191" t="s">
        <v>224</v>
      </c>
    </row>
    <row r="259" spans="1:11" hidden="1" outlineLevel="1">
      <c r="A259" s="196"/>
      <c r="B259" s="197" t="s">
        <v>1249</v>
      </c>
      <c r="C259" s="197" t="s">
        <v>1250</v>
      </c>
      <c r="D259" s="197" t="s">
        <v>1256</v>
      </c>
      <c r="E259" s="197"/>
      <c r="F259" s="204"/>
      <c r="G259" s="197" t="s">
        <v>1257</v>
      </c>
      <c r="H259" s="197"/>
      <c r="I259" s="197"/>
      <c r="J259" s="197"/>
      <c r="K259" s="191" t="s">
        <v>224</v>
      </c>
    </row>
    <row r="260" spans="1:11" hidden="1" outlineLevel="1">
      <c r="A260" s="196"/>
      <c r="B260" s="197" t="s">
        <v>1258</v>
      </c>
      <c r="C260" s="197" t="s">
        <v>1259</v>
      </c>
      <c r="D260" s="197" t="s">
        <v>1260</v>
      </c>
      <c r="E260" s="197" t="s">
        <v>1261</v>
      </c>
      <c r="F260" s="204"/>
      <c r="G260" s="197">
        <v>1</v>
      </c>
      <c r="H260" s="197"/>
      <c r="I260" s="197"/>
      <c r="J260" s="197"/>
      <c r="K260" s="191" t="s">
        <v>224</v>
      </c>
    </row>
    <row r="261" spans="1:11" hidden="1" outlineLevel="1">
      <c r="A261" s="196"/>
      <c r="B261" s="197" t="s">
        <v>1258</v>
      </c>
      <c r="C261" s="197" t="s">
        <v>1259</v>
      </c>
      <c r="D261" s="197" t="s">
        <v>1262</v>
      </c>
      <c r="E261" s="197" t="s">
        <v>1263</v>
      </c>
      <c r="F261" s="204"/>
      <c r="G261" s="197">
        <v>2</v>
      </c>
      <c r="H261" s="197"/>
      <c r="I261" s="197"/>
      <c r="J261" s="197"/>
      <c r="K261" s="191" t="s">
        <v>224</v>
      </c>
    </row>
    <row r="262" spans="1:11" hidden="1" outlineLevel="1">
      <c r="A262" s="196"/>
      <c r="B262" s="197" t="s">
        <v>1258</v>
      </c>
      <c r="C262" s="197" t="s">
        <v>1259</v>
      </c>
      <c r="D262" s="197" t="s">
        <v>1264</v>
      </c>
      <c r="E262" s="197" t="s">
        <v>1265</v>
      </c>
      <c r="F262" s="204"/>
      <c r="G262" s="197">
        <v>3</v>
      </c>
      <c r="H262" s="197"/>
      <c r="I262" s="197"/>
      <c r="J262" s="197"/>
      <c r="K262" s="191" t="s">
        <v>224</v>
      </c>
    </row>
    <row r="263" spans="1:11" hidden="1" outlineLevel="1">
      <c r="A263" s="196"/>
      <c r="B263" s="197" t="s">
        <v>1266</v>
      </c>
      <c r="C263" s="197" t="s">
        <v>1267</v>
      </c>
      <c r="D263" s="197" t="s">
        <v>1268</v>
      </c>
      <c r="E263" s="197" t="s">
        <v>1269</v>
      </c>
      <c r="F263" s="204"/>
      <c r="G263" s="197" t="s">
        <v>1270</v>
      </c>
      <c r="H263" s="197"/>
      <c r="I263" s="197"/>
      <c r="J263" s="197"/>
      <c r="K263" s="191" t="s">
        <v>224</v>
      </c>
    </row>
    <row r="264" spans="1:11" hidden="1" outlineLevel="1">
      <c r="A264" s="196"/>
      <c r="B264" s="197" t="s">
        <v>1266</v>
      </c>
      <c r="C264" s="197" t="s">
        <v>1267</v>
      </c>
      <c r="D264" s="197" t="s">
        <v>1271</v>
      </c>
      <c r="E264" s="197" t="s">
        <v>1272</v>
      </c>
      <c r="F264" s="204"/>
      <c r="G264" s="197" t="s">
        <v>1273</v>
      </c>
      <c r="H264" s="197"/>
      <c r="I264" s="197"/>
      <c r="J264" s="197"/>
      <c r="K264" s="191" t="s">
        <v>224</v>
      </c>
    </row>
    <row r="265" spans="1:11" hidden="1" outlineLevel="1">
      <c r="A265" s="196"/>
      <c r="B265" s="197" t="s">
        <v>1266</v>
      </c>
      <c r="C265" s="197" t="s">
        <v>1267</v>
      </c>
      <c r="D265" s="197" t="s">
        <v>1274</v>
      </c>
      <c r="E265" s="197" t="s">
        <v>1275</v>
      </c>
      <c r="F265" s="204"/>
      <c r="G265" s="197" t="s">
        <v>1276</v>
      </c>
      <c r="H265" s="197"/>
      <c r="I265" s="197"/>
      <c r="J265" s="197"/>
      <c r="K265" s="191" t="s">
        <v>224</v>
      </c>
    </row>
    <row r="266" spans="1:11" hidden="1" outlineLevel="1">
      <c r="A266" s="196"/>
      <c r="B266" s="197" t="s">
        <v>1266</v>
      </c>
      <c r="C266" s="197" t="s">
        <v>1267</v>
      </c>
      <c r="D266" s="197" t="s">
        <v>1277</v>
      </c>
      <c r="E266" s="197" t="s">
        <v>1278</v>
      </c>
      <c r="F266" s="204"/>
      <c r="G266" s="197" t="s">
        <v>1279</v>
      </c>
      <c r="H266" s="197"/>
      <c r="I266" s="197"/>
      <c r="J266" s="197"/>
      <c r="K266" s="191" t="s">
        <v>224</v>
      </c>
    </row>
    <row r="267" spans="1:11" hidden="1" outlineLevel="1">
      <c r="A267" s="196"/>
      <c r="B267" s="197" t="s">
        <v>1280</v>
      </c>
      <c r="C267" s="197" t="s">
        <v>1281</v>
      </c>
      <c r="D267" s="197" t="s">
        <v>1268</v>
      </c>
      <c r="E267" s="197" t="s">
        <v>1282</v>
      </c>
      <c r="F267" s="204"/>
      <c r="G267" s="197" t="s">
        <v>1270</v>
      </c>
      <c r="H267" s="197"/>
      <c r="I267" s="197"/>
      <c r="J267" s="197"/>
      <c r="K267" s="191" t="s">
        <v>224</v>
      </c>
    </row>
    <row r="268" spans="1:11" hidden="1" outlineLevel="1">
      <c r="A268" s="196"/>
      <c r="B268" s="197" t="s">
        <v>1280</v>
      </c>
      <c r="C268" s="197" t="s">
        <v>1281</v>
      </c>
      <c r="D268" s="197" t="s">
        <v>1271</v>
      </c>
      <c r="E268" s="197" t="s">
        <v>1283</v>
      </c>
      <c r="F268" s="204"/>
      <c r="G268" s="197" t="s">
        <v>1273</v>
      </c>
      <c r="H268" s="197"/>
      <c r="I268" s="197"/>
      <c r="J268" s="197"/>
      <c r="K268" s="191" t="s">
        <v>224</v>
      </c>
    </row>
    <row r="269" spans="1:11" hidden="1" outlineLevel="1">
      <c r="A269" s="196"/>
      <c r="B269" s="197" t="s">
        <v>1280</v>
      </c>
      <c r="C269" s="197" t="s">
        <v>1281</v>
      </c>
      <c r="D269" s="197" t="s">
        <v>1274</v>
      </c>
      <c r="E269" s="197" t="s">
        <v>1284</v>
      </c>
      <c r="F269" s="204"/>
      <c r="G269" s="197" t="s">
        <v>1276</v>
      </c>
      <c r="H269" s="197"/>
      <c r="I269" s="197"/>
      <c r="J269" s="197"/>
      <c r="K269" s="191" t="s">
        <v>224</v>
      </c>
    </row>
    <row r="270" spans="1:11" hidden="1" outlineLevel="1">
      <c r="A270" s="196"/>
      <c r="B270" s="197" t="s">
        <v>1280</v>
      </c>
      <c r="C270" s="197" t="s">
        <v>1281</v>
      </c>
      <c r="D270" s="197" t="s">
        <v>1277</v>
      </c>
      <c r="E270" s="197" t="s">
        <v>1285</v>
      </c>
      <c r="F270" s="204"/>
      <c r="G270" s="197" t="s">
        <v>1279</v>
      </c>
      <c r="H270" s="197"/>
      <c r="I270" s="197"/>
      <c r="J270" s="197"/>
      <c r="K270" s="191" t="s">
        <v>224</v>
      </c>
    </row>
    <row r="271" spans="1:11" hidden="1" outlineLevel="1">
      <c r="A271" s="196"/>
      <c r="B271" s="197" t="s">
        <v>1286</v>
      </c>
      <c r="C271" s="197" t="s">
        <v>1287</v>
      </c>
      <c r="D271" s="197" t="s">
        <v>1288</v>
      </c>
      <c r="E271" s="197" t="s">
        <v>1289</v>
      </c>
      <c r="F271" s="204"/>
      <c r="G271" s="197">
        <v>1</v>
      </c>
      <c r="H271" s="197"/>
      <c r="I271" s="197"/>
      <c r="J271" s="197"/>
      <c r="K271" s="191" t="s">
        <v>224</v>
      </c>
    </row>
    <row r="272" spans="1:11" hidden="1" outlineLevel="1">
      <c r="A272" s="196"/>
      <c r="B272" s="197" t="s">
        <v>1286</v>
      </c>
      <c r="C272" s="197" t="s">
        <v>1287</v>
      </c>
      <c r="D272" s="197" t="s">
        <v>1290</v>
      </c>
      <c r="E272" s="197" t="s">
        <v>1291</v>
      </c>
      <c r="F272" s="204"/>
      <c r="G272" s="197">
        <v>2</v>
      </c>
      <c r="H272" s="197"/>
      <c r="I272" s="197"/>
      <c r="J272" s="197"/>
      <c r="K272" s="191" t="s">
        <v>224</v>
      </c>
    </row>
    <row r="273" spans="1:11" hidden="1" outlineLevel="1">
      <c r="A273" s="196"/>
      <c r="B273" s="197" t="s">
        <v>1286</v>
      </c>
      <c r="C273" s="197" t="s">
        <v>1287</v>
      </c>
      <c r="D273" s="197" t="s">
        <v>1292</v>
      </c>
      <c r="E273" s="197" t="s">
        <v>1293</v>
      </c>
      <c r="F273" s="204"/>
      <c r="G273" s="197">
        <v>3</v>
      </c>
      <c r="H273" s="197"/>
      <c r="I273" s="197"/>
      <c r="J273" s="197"/>
      <c r="K273" s="191" t="s">
        <v>224</v>
      </c>
    </row>
    <row r="274" spans="1:11" hidden="1" outlineLevel="1">
      <c r="A274" s="196"/>
      <c r="B274" s="197" t="s">
        <v>1286</v>
      </c>
      <c r="C274" s="197" t="s">
        <v>1287</v>
      </c>
      <c r="D274" s="197" t="s">
        <v>1294</v>
      </c>
      <c r="E274" s="197" t="s">
        <v>1295</v>
      </c>
      <c r="F274" s="204"/>
      <c r="G274" s="197">
        <v>4</v>
      </c>
      <c r="H274" s="197"/>
      <c r="I274" s="197"/>
      <c r="J274" s="197"/>
      <c r="K274" s="191" t="s">
        <v>224</v>
      </c>
    </row>
    <row r="275" spans="1:11" hidden="1" outlineLevel="1">
      <c r="A275" s="196"/>
      <c r="B275" s="197" t="s">
        <v>1286</v>
      </c>
      <c r="C275" s="197" t="s">
        <v>1287</v>
      </c>
      <c r="D275" s="197" t="s">
        <v>1296</v>
      </c>
      <c r="E275" s="197" t="s">
        <v>1297</v>
      </c>
      <c r="F275" s="204"/>
      <c r="G275" s="197">
        <v>5</v>
      </c>
      <c r="H275" s="197"/>
      <c r="I275" s="197"/>
      <c r="J275" s="197"/>
      <c r="K275" s="191" t="s">
        <v>224</v>
      </c>
    </row>
    <row r="276" spans="1:11" hidden="1" outlineLevel="1">
      <c r="A276" s="196"/>
      <c r="B276" s="197" t="s">
        <v>1286</v>
      </c>
      <c r="C276" s="197" t="s">
        <v>1287</v>
      </c>
      <c r="D276" s="197" t="s">
        <v>1298</v>
      </c>
      <c r="E276" s="197" t="s">
        <v>1299</v>
      </c>
      <c r="F276" s="204"/>
      <c r="G276" s="197">
        <v>6</v>
      </c>
      <c r="H276" s="197"/>
      <c r="I276" s="197"/>
      <c r="J276" s="197"/>
      <c r="K276" s="191" t="s">
        <v>224</v>
      </c>
    </row>
    <row r="277" spans="1:11" hidden="1" outlineLevel="1">
      <c r="A277" s="196"/>
      <c r="B277" s="197" t="s">
        <v>1286</v>
      </c>
      <c r="C277" s="197" t="s">
        <v>1287</v>
      </c>
      <c r="D277" s="197" t="s">
        <v>1300</v>
      </c>
      <c r="E277" s="197" t="s">
        <v>1301</v>
      </c>
      <c r="F277" s="204"/>
      <c r="G277" s="197">
        <v>7</v>
      </c>
      <c r="H277" s="197"/>
      <c r="I277" s="197"/>
      <c r="J277" s="197"/>
      <c r="K277" s="191" t="s">
        <v>224</v>
      </c>
    </row>
    <row r="278" spans="1:11" hidden="1" outlineLevel="1">
      <c r="A278" s="196"/>
      <c r="B278" s="197" t="s">
        <v>1302</v>
      </c>
      <c r="C278" s="197" t="s">
        <v>1303</v>
      </c>
      <c r="D278" s="197" t="s">
        <v>1304</v>
      </c>
      <c r="E278" s="197" t="s">
        <v>1305</v>
      </c>
      <c r="F278" s="204"/>
      <c r="G278" s="197" t="s">
        <v>1304</v>
      </c>
      <c r="H278" s="197"/>
      <c r="I278" s="197"/>
      <c r="J278" s="197"/>
      <c r="K278" s="191" t="s">
        <v>224</v>
      </c>
    </row>
    <row r="279" spans="1:11" hidden="1" outlineLevel="1">
      <c r="A279" s="196"/>
      <c r="B279" s="197" t="s">
        <v>1302</v>
      </c>
      <c r="C279" s="197" t="s">
        <v>1303</v>
      </c>
      <c r="D279" s="197" t="s">
        <v>1306</v>
      </c>
      <c r="E279" s="197" t="s">
        <v>1307</v>
      </c>
      <c r="F279" s="204"/>
      <c r="G279" s="197" t="s">
        <v>1306</v>
      </c>
      <c r="H279" s="197"/>
      <c r="I279" s="197"/>
      <c r="J279" s="197"/>
      <c r="K279" s="191" t="s">
        <v>224</v>
      </c>
    </row>
    <row r="280" spans="1:11" hidden="1" outlineLevel="1">
      <c r="A280" s="196"/>
      <c r="B280" s="197" t="s">
        <v>1308</v>
      </c>
      <c r="C280" s="197" t="s">
        <v>1309</v>
      </c>
      <c r="D280" s="197" t="s">
        <v>1310</v>
      </c>
      <c r="E280" s="197" t="s">
        <v>1311</v>
      </c>
      <c r="F280" s="204"/>
      <c r="G280" s="197" t="s">
        <v>1312</v>
      </c>
      <c r="H280" s="197"/>
      <c r="I280" s="197"/>
      <c r="J280" s="197"/>
      <c r="K280" s="191" t="s">
        <v>224</v>
      </c>
    </row>
    <row r="281" spans="1:11" hidden="1" outlineLevel="1">
      <c r="A281" s="196"/>
      <c r="B281" s="197" t="s">
        <v>1308</v>
      </c>
      <c r="C281" s="197" t="s">
        <v>1309</v>
      </c>
      <c r="D281" s="197" t="s">
        <v>1313</v>
      </c>
      <c r="E281" s="197" t="s">
        <v>1314</v>
      </c>
      <c r="F281" s="204"/>
      <c r="G281" s="197" t="s">
        <v>1315</v>
      </c>
      <c r="H281" s="197"/>
      <c r="I281" s="197"/>
      <c r="J281" s="197"/>
      <c r="K281" s="191" t="s">
        <v>224</v>
      </c>
    </row>
    <row r="282" spans="1:11" hidden="1" outlineLevel="1">
      <c r="A282" s="196"/>
      <c r="B282" s="197" t="s">
        <v>1308</v>
      </c>
      <c r="C282" s="197" t="s">
        <v>1309</v>
      </c>
      <c r="D282" s="197" t="s">
        <v>1316</v>
      </c>
      <c r="E282" s="197" t="s">
        <v>1317</v>
      </c>
      <c r="F282" s="204"/>
      <c r="G282" s="197" t="s">
        <v>808</v>
      </c>
      <c r="H282" s="197"/>
      <c r="I282" s="197"/>
      <c r="J282" s="197"/>
      <c r="K282" s="191" t="s">
        <v>224</v>
      </c>
    </row>
    <row r="283" spans="1:11" hidden="1" outlineLevel="1">
      <c r="A283" s="196"/>
      <c r="B283" s="197" t="s">
        <v>1308</v>
      </c>
      <c r="C283" s="197" t="s">
        <v>1309</v>
      </c>
      <c r="D283" s="197" t="s">
        <v>1318</v>
      </c>
      <c r="E283" s="197" t="s">
        <v>1319</v>
      </c>
      <c r="F283" s="204"/>
      <c r="G283" s="197" t="s">
        <v>1320</v>
      </c>
      <c r="H283" s="197"/>
      <c r="I283" s="197"/>
      <c r="J283" s="197"/>
      <c r="K283" s="191" t="s">
        <v>224</v>
      </c>
    </row>
    <row r="284" spans="1:11" hidden="1" outlineLevel="1">
      <c r="A284" s="196"/>
      <c r="B284" s="197" t="s">
        <v>1308</v>
      </c>
      <c r="C284" s="197" t="s">
        <v>1309</v>
      </c>
      <c r="D284" s="197" t="s">
        <v>1321</v>
      </c>
      <c r="E284" s="197" t="s">
        <v>1322</v>
      </c>
      <c r="F284" s="204"/>
      <c r="G284" s="197" t="s">
        <v>1323</v>
      </c>
      <c r="H284" s="197"/>
      <c r="I284" s="197"/>
      <c r="J284" s="197"/>
      <c r="K284" s="191" t="s">
        <v>224</v>
      </c>
    </row>
    <row r="285" spans="1:11" hidden="1" outlineLevel="1">
      <c r="A285" s="196"/>
      <c r="B285" s="197" t="s">
        <v>1324</v>
      </c>
      <c r="C285" s="197" t="s">
        <v>796</v>
      </c>
      <c r="D285" s="197" t="s">
        <v>797</v>
      </c>
      <c r="E285" s="197" t="s">
        <v>798</v>
      </c>
      <c r="F285" s="204"/>
      <c r="G285" s="197" t="s">
        <v>799</v>
      </c>
      <c r="H285" s="197"/>
      <c r="I285" s="197"/>
      <c r="J285" s="197"/>
      <c r="K285" s="191" t="s">
        <v>224</v>
      </c>
    </row>
    <row r="286" spans="1:11" hidden="1" outlineLevel="1">
      <c r="A286" s="196"/>
      <c r="B286" s="197" t="s">
        <v>1324</v>
      </c>
      <c r="C286" s="197" t="s">
        <v>796</v>
      </c>
      <c r="D286" s="197" t="s">
        <v>800</v>
      </c>
      <c r="E286" s="197" t="s">
        <v>801</v>
      </c>
      <c r="F286" s="204"/>
      <c r="G286" s="197" t="s">
        <v>802</v>
      </c>
      <c r="H286" s="197"/>
      <c r="I286" s="197"/>
      <c r="J286" s="197"/>
      <c r="K286" s="191" t="s">
        <v>224</v>
      </c>
    </row>
    <row r="287" spans="1:11" hidden="1" outlineLevel="1">
      <c r="A287" s="196"/>
      <c r="B287" s="197" t="s">
        <v>1324</v>
      </c>
      <c r="C287" s="197" t="s">
        <v>796</v>
      </c>
      <c r="D287" s="197" t="s">
        <v>803</v>
      </c>
      <c r="E287" s="197" t="s">
        <v>804</v>
      </c>
      <c r="F287" s="204"/>
      <c r="G287" s="197" t="s">
        <v>805</v>
      </c>
      <c r="H287" s="197"/>
      <c r="I287" s="197"/>
      <c r="J287" s="197"/>
      <c r="K287" s="191" t="s">
        <v>224</v>
      </c>
    </row>
    <row r="288" spans="1:11" hidden="1" outlineLevel="1">
      <c r="A288" s="196"/>
      <c r="B288" s="197" t="s">
        <v>1324</v>
      </c>
      <c r="C288" s="197" t="s">
        <v>796</v>
      </c>
      <c r="D288" s="197" t="s">
        <v>806</v>
      </c>
      <c r="E288" s="197" t="s">
        <v>807</v>
      </c>
      <c r="F288" s="204"/>
      <c r="G288" s="197" t="s">
        <v>808</v>
      </c>
      <c r="H288" s="197"/>
      <c r="I288" s="197"/>
      <c r="J288" s="197"/>
      <c r="K288" s="191" t="s">
        <v>224</v>
      </c>
    </row>
    <row r="289" spans="1:11" hidden="1" outlineLevel="1">
      <c r="A289" s="196"/>
      <c r="B289" s="197" t="s">
        <v>1325</v>
      </c>
      <c r="C289" s="197" t="s">
        <v>1326</v>
      </c>
      <c r="D289" s="197" t="s">
        <v>1327</v>
      </c>
      <c r="E289" s="197" t="s">
        <v>1011</v>
      </c>
      <c r="F289" s="204"/>
      <c r="G289" s="197" t="s">
        <v>1328</v>
      </c>
      <c r="H289" s="197"/>
      <c r="I289" s="197"/>
      <c r="J289" s="197"/>
      <c r="K289" s="191" t="s">
        <v>224</v>
      </c>
    </row>
    <row r="290" spans="1:11" hidden="1" outlineLevel="1">
      <c r="A290" s="196"/>
      <c r="B290" s="197" t="s">
        <v>1325</v>
      </c>
      <c r="C290" s="197" t="s">
        <v>1326</v>
      </c>
      <c r="D290" s="197" t="s">
        <v>1329</v>
      </c>
      <c r="E290" s="197" t="s">
        <v>1330</v>
      </c>
      <c r="F290" s="204"/>
      <c r="G290" s="197" t="s">
        <v>1331</v>
      </c>
      <c r="H290" s="197"/>
      <c r="I290" s="197"/>
      <c r="J290" s="197"/>
      <c r="K290" s="191" t="s">
        <v>224</v>
      </c>
    </row>
    <row r="291" spans="1:11" hidden="1" outlineLevel="1">
      <c r="A291" s="196"/>
      <c r="B291" s="197" t="s">
        <v>1325</v>
      </c>
      <c r="C291" s="197" t="s">
        <v>1326</v>
      </c>
      <c r="D291" s="197" t="s">
        <v>1332</v>
      </c>
      <c r="E291" s="197" t="s">
        <v>1333</v>
      </c>
      <c r="F291" s="204"/>
      <c r="G291" s="197" t="s">
        <v>1334</v>
      </c>
      <c r="H291" s="197"/>
      <c r="I291" s="197"/>
      <c r="J291" s="197"/>
      <c r="K291" s="191" t="s">
        <v>224</v>
      </c>
    </row>
    <row r="292" spans="1:11" hidden="1" outlineLevel="1">
      <c r="A292" s="196"/>
      <c r="B292" s="197" t="s">
        <v>1325</v>
      </c>
      <c r="C292" s="197" t="s">
        <v>1326</v>
      </c>
      <c r="D292" s="197" t="s">
        <v>1335</v>
      </c>
      <c r="E292" s="197" t="s">
        <v>1336</v>
      </c>
      <c r="F292" s="204"/>
      <c r="G292" s="197" t="s">
        <v>1337</v>
      </c>
      <c r="H292" s="197"/>
      <c r="I292" s="197"/>
      <c r="J292" s="197"/>
      <c r="K292" s="191" t="s">
        <v>224</v>
      </c>
    </row>
    <row r="293" spans="1:11" hidden="1" outlineLevel="1">
      <c r="A293" s="196"/>
      <c r="B293" s="197" t="s">
        <v>1325</v>
      </c>
      <c r="C293" s="197" t="s">
        <v>1326</v>
      </c>
      <c r="D293" s="197" t="s">
        <v>1338</v>
      </c>
      <c r="E293" s="197" t="s">
        <v>1339</v>
      </c>
      <c r="F293" s="204"/>
      <c r="G293" s="197" t="s">
        <v>1340</v>
      </c>
      <c r="H293" s="197"/>
      <c r="I293" s="197"/>
      <c r="J293" s="197"/>
      <c r="K293" s="191" t="s">
        <v>224</v>
      </c>
    </row>
    <row r="294" spans="1:11" hidden="1" outlineLevel="1">
      <c r="A294" s="196"/>
      <c r="B294" s="197" t="s">
        <v>1341</v>
      </c>
      <c r="C294" s="197" t="s">
        <v>1342</v>
      </c>
      <c r="D294" s="197" t="s">
        <v>1343</v>
      </c>
      <c r="E294" s="197" t="s">
        <v>1344</v>
      </c>
      <c r="F294" s="204"/>
      <c r="G294" s="197">
        <v>1</v>
      </c>
      <c r="H294" s="197"/>
      <c r="I294" s="197"/>
      <c r="J294" s="197" t="s">
        <v>1345</v>
      </c>
      <c r="K294" s="191" t="s">
        <v>224</v>
      </c>
    </row>
    <row r="295" spans="1:11" hidden="1" outlineLevel="1">
      <c r="A295" s="196"/>
      <c r="B295" s="197" t="s">
        <v>1341</v>
      </c>
      <c r="C295" s="197" t="s">
        <v>1342</v>
      </c>
      <c r="D295" s="197" t="s">
        <v>1346</v>
      </c>
      <c r="E295" s="197" t="s">
        <v>1347</v>
      </c>
      <c r="F295" s="204"/>
      <c r="G295" s="197">
        <v>2</v>
      </c>
      <c r="H295" s="197"/>
      <c r="I295" s="197"/>
      <c r="J295" s="197" t="s">
        <v>1348</v>
      </c>
      <c r="K295" s="191" t="s">
        <v>224</v>
      </c>
    </row>
    <row r="296" spans="1:11" hidden="1" outlineLevel="1">
      <c r="A296" s="196"/>
      <c r="B296" s="197" t="s">
        <v>1341</v>
      </c>
      <c r="C296" s="197" t="s">
        <v>1342</v>
      </c>
      <c r="D296" s="197" t="s">
        <v>1349</v>
      </c>
      <c r="E296" s="197" t="s">
        <v>1350</v>
      </c>
      <c r="F296" s="204"/>
      <c r="G296" s="197">
        <v>3</v>
      </c>
      <c r="H296" s="197"/>
      <c r="I296" s="197"/>
      <c r="J296" s="197" t="s">
        <v>1351</v>
      </c>
      <c r="K296" s="191" t="s">
        <v>224</v>
      </c>
    </row>
    <row r="297" spans="1:11" hidden="1" outlineLevel="1">
      <c r="A297" s="196"/>
      <c r="B297" s="197" t="s">
        <v>1341</v>
      </c>
      <c r="C297" s="197" t="s">
        <v>1342</v>
      </c>
      <c r="D297" s="197" t="s">
        <v>1352</v>
      </c>
      <c r="E297" s="197" t="s">
        <v>1353</v>
      </c>
      <c r="F297" s="204"/>
      <c r="G297" s="197">
        <v>4</v>
      </c>
      <c r="H297" s="197"/>
      <c r="I297" s="197"/>
      <c r="J297" s="197" t="s">
        <v>1354</v>
      </c>
      <c r="K297" s="191" t="s">
        <v>224</v>
      </c>
    </row>
    <row r="298" spans="1:11" hidden="1" outlineLevel="1">
      <c r="A298" s="196"/>
      <c r="B298" s="197" t="s">
        <v>1341</v>
      </c>
      <c r="C298" s="197" t="s">
        <v>1342</v>
      </c>
      <c r="D298" s="197" t="s">
        <v>1355</v>
      </c>
      <c r="E298" s="197" t="s">
        <v>1356</v>
      </c>
      <c r="F298" s="204"/>
      <c r="G298" s="197">
        <v>5</v>
      </c>
      <c r="H298" s="197"/>
      <c r="I298" s="197"/>
      <c r="J298" s="197" t="s">
        <v>1357</v>
      </c>
      <c r="K298" s="191" t="s">
        <v>224</v>
      </c>
    </row>
    <row r="299" spans="1:11" hidden="1" outlineLevel="1">
      <c r="A299" s="196"/>
      <c r="B299" s="197" t="s">
        <v>1341</v>
      </c>
      <c r="C299" s="197" t="s">
        <v>1342</v>
      </c>
      <c r="D299" s="197" t="s">
        <v>1358</v>
      </c>
      <c r="E299" s="197" t="s">
        <v>1359</v>
      </c>
      <c r="F299" s="204"/>
      <c r="G299" s="197">
        <v>6</v>
      </c>
      <c r="H299" s="197"/>
      <c r="I299" s="197"/>
      <c r="J299" s="197" t="s">
        <v>1360</v>
      </c>
      <c r="K299" s="191" t="s">
        <v>224</v>
      </c>
    </row>
    <row r="300" spans="1:11" hidden="1" outlineLevel="1">
      <c r="A300" s="196"/>
      <c r="B300" s="197" t="s">
        <v>1341</v>
      </c>
      <c r="C300" s="197" t="s">
        <v>1342</v>
      </c>
      <c r="D300" s="197" t="s">
        <v>1361</v>
      </c>
      <c r="E300" s="197" t="s">
        <v>1362</v>
      </c>
      <c r="F300" s="204"/>
      <c r="G300" s="197">
        <v>7</v>
      </c>
      <c r="H300" s="197"/>
      <c r="I300" s="197"/>
      <c r="J300" s="197" t="s">
        <v>1363</v>
      </c>
      <c r="K300" s="191" t="s">
        <v>224</v>
      </c>
    </row>
    <row r="301" spans="1:11" hidden="1" outlineLevel="1">
      <c r="A301" s="196"/>
      <c r="B301" s="197" t="s">
        <v>1341</v>
      </c>
      <c r="C301" s="197" t="s">
        <v>1342</v>
      </c>
      <c r="D301" s="197" t="s">
        <v>1364</v>
      </c>
      <c r="E301" s="197" t="s">
        <v>1365</v>
      </c>
      <c r="F301" s="204"/>
      <c r="G301" s="197">
        <v>8</v>
      </c>
      <c r="H301" s="197"/>
      <c r="I301" s="197"/>
      <c r="J301" s="197" t="s">
        <v>1366</v>
      </c>
      <c r="K301" s="191" t="s">
        <v>224</v>
      </c>
    </row>
    <row r="302" spans="1:11" hidden="1" outlineLevel="1">
      <c r="A302" s="196"/>
      <c r="B302" s="197" t="s">
        <v>1341</v>
      </c>
      <c r="C302" s="197" t="s">
        <v>1342</v>
      </c>
      <c r="D302" s="197" t="s">
        <v>1367</v>
      </c>
      <c r="E302" s="197" t="s">
        <v>1368</v>
      </c>
      <c r="F302" s="204"/>
      <c r="G302" s="197" t="s">
        <v>1369</v>
      </c>
      <c r="H302" s="197"/>
      <c r="I302" s="197"/>
      <c r="J302" s="197" t="s">
        <v>1370</v>
      </c>
      <c r="K302" s="191" t="s">
        <v>224</v>
      </c>
    </row>
    <row r="303" spans="1:11" hidden="1" outlineLevel="1">
      <c r="A303" s="196"/>
      <c r="B303" s="197" t="s">
        <v>1341</v>
      </c>
      <c r="C303" s="197" t="s">
        <v>1342</v>
      </c>
      <c r="D303" s="197" t="s">
        <v>1371</v>
      </c>
      <c r="E303" s="197" t="s">
        <v>1372</v>
      </c>
      <c r="F303" s="204"/>
      <c r="G303" s="197" t="s">
        <v>1373</v>
      </c>
      <c r="H303" s="197"/>
      <c r="I303" s="197"/>
      <c r="J303" s="197" t="s">
        <v>1374</v>
      </c>
      <c r="K303" s="191" t="s">
        <v>224</v>
      </c>
    </row>
    <row r="304" spans="1:11" hidden="1" outlineLevel="1">
      <c r="A304" s="196"/>
      <c r="B304" s="197" t="s">
        <v>1341</v>
      </c>
      <c r="C304" s="197" t="s">
        <v>1342</v>
      </c>
      <c r="D304" s="197" t="s">
        <v>1375</v>
      </c>
      <c r="E304" s="197" t="s">
        <v>1376</v>
      </c>
      <c r="F304" s="204"/>
      <c r="G304" s="197" t="s">
        <v>1312</v>
      </c>
      <c r="H304" s="197"/>
      <c r="I304" s="197"/>
      <c r="J304" s="197" t="s">
        <v>1377</v>
      </c>
      <c r="K304" s="191" t="s">
        <v>224</v>
      </c>
    </row>
    <row r="305" spans="1:11" hidden="1" outlineLevel="1">
      <c r="A305" s="196"/>
      <c r="B305" s="197" t="s">
        <v>1341</v>
      </c>
      <c r="C305" s="197" t="s">
        <v>1342</v>
      </c>
      <c r="D305" s="197" t="s">
        <v>966</v>
      </c>
      <c r="E305" s="197" t="s">
        <v>1378</v>
      </c>
      <c r="F305" s="204"/>
      <c r="G305" s="197" t="s">
        <v>799</v>
      </c>
      <c r="H305" s="197"/>
      <c r="I305" s="197"/>
      <c r="J305" s="197" t="s">
        <v>1379</v>
      </c>
      <c r="K305" s="191" t="s">
        <v>224</v>
      </c>
    </row>
    <row r="306" spans="1:11" hidden="1" outlineLevel="1">
      <c r="A306" s="196"/>
      <c r="B306" s="197" t="s">
        <v>1341</v>
      </c>
      <c r="C306" s="197" t="s">
        <v>1342</v>
      </c>
      <c r="D306" s="197" t="s">
        <v>1380</v>
      </c>
      <c r="E306" s="197" t="s">
        <v>1381</v>
      </c>
      <c r="F306" s="204"/>
      <c r="G306" s="197" t="s">
        <v>802</v>
      </c>
      <c r="H306" s="197"/>
      <c r="I306" s="197"/>
      <c r="J306" s="197" t="s">
        <v>1382</v>
      </c>
      <c r="K306" s="191" t="s">
        <v>224</v>
      </c>
    </row>
    <row r="307" spans="1:11" hidden="1" outlineLevel="1">
      <c r="A307" s="196"/>
      <c r="B307" s="197" t="s">
        <v>1341</v>
      </c>
      <c r="C307" s="197" t="s">
        <v>1342</v>
      </c>
      <c r="D307" s="197" t="s">
        <v>1383</v>
      </c>
      <c r="E307" s="197" t="s">
        <v>1384</v>
      </c>
      <c r="F307" s="204"/>
      <c r="G307" s="197" t="s">
        <v>905</v>
      </c>
      <c r="H307" s="197"/>
      <c r="I307" s="197"/>
      <c r="J307" s="197" t="s">
        <v>1385</v>
      </c>
      <c r="K307" s="191" t="s">
        <v>224</v>
      </c>
    </row>
    <row r="308" spans="1:11" hidden="1" outlineLevel="1">
      <c r="A308" s="196"/>
      <c r="B308" s="197" t="s">
        <v>1341</v>
      </c>
      <c r="C308" s="197" t="s">
        <v>1342</v>
      </c>
      <c r="D308" s="197" t="s">
        <v>1386</v>
      </c>
      <c r="E308" s="197" t="s">
        <v>1387</v>
      </c>
      <c r="F308" s="204"/>
      <c r="G308" s="197" t="s">
        <v>1315</v>
      </c>
      <c r="H308" s="197"/>
      <c r="I308" s="197"/>
      <c r="J308" s="197" t="s">
        <v>1388</v>
      </c>
      <c r="K308" s="191" t="s">
        <v>224</v>
      </c>
    </row>
    <row r="309" spans="1:11" hidden="1" outlineLevel="1">
      <c r="A309" s="196"/>
      <c r="B309" s="197" t="s">
        <v>1341</v>
      </c>
      <c r="C309" s="197" t="s">
        <v>1342</v>
      </c>
      <c r="D309" s="197" t="s">
        <v>1389</v>
      </c>
      <c r="E309" s="197" t="s">
        <v>1390</v>
      </c>
      <c r="F309" s="204"/>
      <c r="G309" s="197" t="s">
        <v>1391</v>
      </c>
      <c r="H309" s="197"/>
      <c r="I309" s="197"/>
      <c r="J309" s="197" t="s">
        <v>1392</v>
      </c>
      <c r="K309" s="191" t="s">
        <v>224</v>
      </c>
    </row>
    <row r="310" spans="1:11" hidden="1" outlineLevel="1">
      <c r="A310" s="196"/>
      <c r="B310" s="197" t="s">
        <v>1341</v>
      </c>
      <c r="C310" s="197" t="s">
        <v>1342</v>
      </c>
      <c r="D310" s="197" t="s">
        <v>1393</v>
      </c>
      <c r="E310" s="197" t="s">
        <v>1394</v>
      </c>
      <c r="F310" s="204"/>
      <c r="G310" s="197" t="s">
        <v>1323</v>
      </c>
      <c r="H310" s="197"/>
      <c r="I310" s="197"/>
      <c r="J310" s="197" t="s">
        <v>1395</v>
      </c>
      <c r="K310" s="191" t="s">
        <v>224</v>
      </c>
    </row>
    <row r="311" spans="1:11" hidden="1" outlineLevel="1">
      <c r="A311" s="196"/>
      <c r="B311" s="197" t="s">
        <v>1341</v>
      </c>
      <c r="C311" s="197" t="s">
        <v>1342</v>
      </c>
      <c r="D311" s="197" t="s">
        <v>1396</v>
      </c>
      <c r="E311" s="197" t="s">
        <v>1397</v>
      </c>
      <c r="F311" s="204"/>
      <c r="G311" s="197" t="s">
        <v>1398</v>
      </c>
      <c r="H311" s="197"/>
      <c r="I311" s="197"/>
      <c r="J311" s="197" t="s">
        <v>1399</v>
      </c>
      <c r="K311" s="191" t="s">
        <v>224</v>
      </c>
    </row>
    <row r="312" spans="1:11" hidden="1" outlineLevel="1">
      <c r="A312" s="196"/>
      <c r="B312" s="197" t="s">
        <v>1341</v>
      </c>
      <c r="C312" s="197" t="s">
        <v>1342</v>
      </c>
      <c r="D312" s="197" t="s">
        <v>1400</v>
      </c>
      <c r="E312" s="197" t="s">
        <v>1401</v>
      </c>
      <c r="F312" s="204"/>
      <c r="G312" s="197" t="s">
        <v>1402</v>
      </c>
      <c r="H312" s="197"/>
      <c r="I312" s="197"/>
      <c r="J312" s="197" t="s">
        <v>1403</v>
      </c>
      <c r="K312" s="191" t="s">
        <v>224</v>
      </c>
    </row>
    <row r="313" spans="1:11" hidden="1" outlineLevel="1">
      <c r="A313" s="196"/>
      <c r="B313" s="197" t="s">
        <v>1341</v>
      </c>
      <c r="C313" s="197" t="s">
        <v>1342</v>
      </c>
      <c r="D313" s="197" t="s">
        <v>1404</v>
      </c>
      <c r="E313" s="197" t="s">
        <v>1405</v>
      </c>
      <c r="F313" s="204"/>
      <c r="G313" s="197" t="s">
        <v>1406</v>
      </c>
      <c r="H313" s="197"/>
      <c r="I313" s="197"/>
      <c r="J313" s="197" t="s">
        <v>1407</v>
      </c>
      <c r="K313" s="191" t="s">
        <v>224</v>
      </c>
    </row>
    <row r="314" spans="1:11" hidden="1" outlineLevel="1">
      <c r="A314" s="196"/>
      <c r="B314" s="197" t="s">
        <v>1408</v>
      </c>
      <c r="C314" s="197" t="s">
        <v>1409</v>
      </c>
      <c r="D314" s="197" t="s">
        <v>1410</v>
      </c>
      <c r="E314" s="197" t="s">
        <v>1411</v>
      </c>
      <c r="F314" s="204"/>
      <c r="G314" s="197">
        <v>1</v>
      </c>
      <c r="H314" s="197"/>
      <c r="I314" s="197"/>
      <c r="J314" s="197" t="s">
        <v>1412</v>
      </c>
      <c r="K314" s="191" t="s">
        <v>224</v>
      </c>
    </row>
    <row r="315" spans="1:11" hidden="1" outlineLevel="1">
      <c r="A315" s="196"/>
      <c r="B315" s="197" t="s">
        <v>1408</v>
      </c>
      <c r="C315" s="197" t="s">
        <v>1409</v>
      </c>
      <c r="D315" s="197" t="s">
        <v>1413</v>
      </c>
      <c r="E315" s="197" t="s">
        <v>1414</v>
      </c>
      <c r="F315" s="204"/>
      <c r="G315" s="197">
        <v>2</v>
      </c>
      <c r="H315" s="197"/>
      <c r="I315" s="197"/>
      <c r="J315" s="197" t="s">
        <v>1415</v>
      </c>
      <c r="K315" s="191" t="s">
        <v>224</v>
      </c>
    </row>
    <row r="316" spans="1:11" hidden="1" outlineLevel="1">
      <c r="A316" s="196"/>
      <c r="B316" s="197" t="s">
        <v>1408</v>
      </c>
      <c r="C316" s="197" t="s">
        <v>1409</v>
      </c>
      <c r="D316" s="197" t="s">
        <v>1416</v>
      </c>
      <c r="E316" s="197" t="s">
        <v>1417</v>
      </c>
      <c r="F316" s="204"/>
      <c r="G316" s="197">
        <v>3</v>
      </c>
      <c r="H316" s="197"/>
      <c r="I316" s="197"/>
      <c r="J316" s="197" t="s">
        <v>1418</v>
      </c>
      <c r="K316" s="191" t="s">
        <v>224</v>
      </c>
    </row>
    <row r="317" spans="1:11" hidden="1" outlineLevel="1">
      <c r="A317" s="196"/>
      <c r="B317" s="197" t="s">
        <v>1419</v>
      </c>
      <c r="C317" s="197" t="s">
        <v>1420</v>
      </c>
      <c r="D317" s="197" t="s">
        <v>1421</v>
      </c>
      <c r="E317" s="197" t="s">
        <v>1422</v>
      </c>
      <c r="F317" s="204"/>
      <c r="G317" s="197">
        <v>10101</v>
      </c>
      <c r="H317" s="197"/>
      <c r="I317" s="197"/>
      <c r="J317" s="197" t="s">
        <v>1422</v>
      </c>
      <c r="K317" s="191" t="s">
        <v>224</v>
      </c>
    </row>
    <row r="318" spans="1:11" hidden="1" outlineLevel="1">
      <c r="A318" s="196"/>
      <c r="B318" s="197" t="s">
        <v>1419</v>
      </c>
      <c r="C318" s="197" t="s">
        <v>1420</v>
      </c>
      <c r="D318" s="197" t="s">
        <v>1423</v>
      </c>
      <c r="E318" s="197" t="s">
        <v>1424</v>
      </c>
      <c r="F318" s="204"/>
      <c r="G318" s="197">
        <v>10103</v>
      </c>
      <c r="H318" s="197"/>
      <c r="I318" s="197"/>
      <c r="J318" s="197" t="s">
        <v>1425</v>
      </c>
      <c r="K318" s="191" t="s">
        <v>224</v>
      </c>
    </row>
    <row r="319" spans="1:11" hidden="1" outlineLevel="1">
      <c r="A319" s="196"/>
      <c r="B319" s="197" t="s">
        <v>1419</v>
      </c>
      <c r="C319" s="197" t="s">
        <v>1420</v>
      </c>
      <c r="D319" s="197" t="s">
        <v>1426</v>
      </c>
      <c r="E319" s="197" t="s">
        <v>1427</v>
      </c>
      <c r="F319" s="204"/>
      <c r="G319" s="197">
        <v>10104</v>
      </c>
      <c r="H319" s="197"/>
      <c r="I319" s="197"/>
      <c r="J319" s="197" t="s">
        <v>1428</v>
      </c>
      <c r="K319" s="191" t="s">
        <v>224</v>
      </c>
    </row>
    <row r="320" spans="1:11" hidden="1" outlineLevel="1">
      <c r="A320" s="196"/>
      <c r="B320" s="197" t="s">
        <v>1419</v>
      </c>
      <c r="C320" s="197" t="s">
        <v>1420</v>
      </c>
      <c r="D320" s="197" t="s">
        <v>1429</v>
      </c>
      <c r="E320" s="197" t="s">
        <v>1430</v>
      </c>
      <c r="F320" s="204"/>
      <c r="G320" s="197">
        <v>10105</v>
      </c>
      <c r="H320" s="197"/>
      <c r="I320" s="197"/>
      <c r="J320" s="197" t="s">
        <v>1431</v>
      </c>
      <c r="K320" s="191" t="s">
        <v>224</v>
      </c>
    </row>
    <row r="321" spans="1:11" hidden="1" outlineLevel="1">
      <c r="A321" s="196"/>
      <c r="B321" s="197" t="s">
        <v>1419</v>
      </c>
      <c r="C321" s="197" t="s">
        <v>1420</v>
      </c>
      <c r="D321" s="197" t="s">
        <v>1432</v>
      </c>
      <c r="E321" s="197" t="s">
        <v>1433</v>
      </c>
      <c r="F321" s="204"/>
      <c r="G321" s="197">
        <v>10111</v>
      </c>
      <c r="H321" s="197"/>
      <c r="I321" s="197"/>
      <c r="J321" s="197" t="s">
        <v>1433</v>
      </c>
      <c r="K321" s="191" t="s">
        <v>224</v>
      </c>
    </row>
    <row r="322" spans="1:11" hidden="1" outlineLevel="1">
      <c r="A322" s="196"/>
      <c r="B322" s="197" t="s">
        <v>1419</v>
      </c>
      <c r="C322" s="197" t="s">
        <v>1420</v>
      </c>
      <c r="D322" s="197" t="s">
        <v>1434</v>
      </c>
      <c r="E322" s="197" t="s">
        <v>1435</v>
      </c>
      <c r="F322" s="204"/>
      <c r="G322" s="197">
        <v>10112</v>
      </c>
      <c r="H322" s="197"/>
      <c r="I322" s="197"/>
      <c r="J322" s="197" t="s">
        <v>1436</v>
      </c>
      <c r="K322" s="191" t="s">
        <v>224</v>
      </c>
    </row>
    <row r="323" spans="1:11" hidden="1" outlineLevel="1">
      <c r="A323" s="196"/>
      <c r="B323" s="197" t="s">
        <v>1419</v>
      </c>
      <c r="C323" s="197" t="s">
        <v>1420</v>
      </c>
      <c r="D323" s="197" t="s">
        <v>1437</v>
      </c>
      <c r="E323" s="197" t="s">
        <v>1438</v>
      </c>
      <c r="F323" s="204"/>
      <c r="G323" s="197">
        <v>10121</v>
      </c>
      <c r="H323" s="197"/>
      <c r="I323" s="197"/>
      <c r="J323" s="197" t="s">
        <v>1438</v>
      </c>
      <c r="K323" s="191" t="s">
        <v>224</v>
      </c>
    </row>
    <row r="324" spans="1:11" hidden="1" outlineLevel="1">
      <c r="A324" s="196"/>
      <c r="B324" s="197" t="s">
        <v>1419</v>
      </c>
      <c r="C324" s="197" t="s">
        <v>1420</v>
      </c>
      <c r="D324" s="197" t="s">
        <v>1439</v>
      </c>
      <c r="E324" s="197" t="s">
        <v>1440</v>
      </c>
      <c r="F324" s="204"/>
      <c r="G324" s="197">
        <v>10122</v>
      </c>
      <c r="H324" s="197"/>
      <c r="I324" s="197"/>
      <c r="J324" s="197" t="s">
        <v>1440</v>
      </c>
      <c r="K324" s="191" t="s">
        <v>224</v>
      </c>
    </row>
    <row r="325" spans="1:11" hidden="1" outlineLevel="1">
      <c r="A325" s="196"/>
      <c r="B325" s="197" t="s">
        <v>1419</v>
      </c>
      <c r="C325" s="197" t="s">
        <v>1420</v>
      </c>
      <c r="D325" s="197" t="s">
        <v>1441</v>
      </c>
      <c r="E325" s="197" t="s">
        <v>1442</v>
      </c>
      <c r="F325" s="204"/>
      <c r="G325" s="197">
        <v>10131</v>
      </c>
      <c r="H325" s="197"/>
      <c r="I325" s="197"/>
      <c r="J325" s="197" t="s">
        <v>1442</v>
      </c>
      <c r="K325" s="191" t="s">
        <v>224</v>
      </c>
    </row>
    <row r="326" spans="1:11" hidden="1" outlineLevel="1">
      <c r="A326" s="196"/>
      <c r="B326" s="197" t="s">
        <v>1419</v>
      </c>
      <c r="C326" s="197" t="s">
        <v>1420</v>
      </c>
      <c r="D326" s="197" t="s">
        <v>1443</v>
      </c>
      <c r="E326" s="197" t="s">
        <v>1444</v>
      </c>
      <c r="F326" s="204"/>
      <c r="G326" s="197">
        <v>10132</v>
      </c>
      <c r="H326" s="197"/>
      <c r="I326" s="197"/>
      <c r="J326" s="197" t="s">
        <v>1444</v>
      </c>
      <c r="K326" s="191" t="s">
        <v>224</v>
      </c>
    </row>
    <row r="327" spans="1:11" hidden="1" outlineLevel="1">
      <c r="A327" s="196"/>
      <c r="B327" s="197" t="s">
        <v>1419</v>
      </c>
      <c r="C327" s="197" t="s">
        <v>1420</v>
      </c>
      <c r="D327" s="197" t="s">
        <v>1445</v>
      </c>
      <c r="E327" s="197" t="s">
        <v>1446</v>
      </c>
      <c r="F327" s="204"/>
      <c r="G327" s="197">
        <v>10201</v>
      </c>
      <c r="H327" s="197"/>
      <c r="I327" s="197"/>
      <c r="J327" s="197" t="s">
        <v>1446</v>
      </c>
      <c r="K327" s="191" t="s">
        <v>224</v>
      </c>
    </row>
    <row r="328" spans="1:11" hidden="1" outlineLevel="1">
      <c r="A328" s="196"/>
      <c r="B328" s="197" t="s">
        <v>1419</v>
      </c>
      <c r="C328" s="197" t="s">
        <v>1420</v>
      </c>
      <c r="D328" s="197" t="s">
        <v>1447</v>
      </c>
      <c r="E328" s="197" t="s">
        <v>1448</v>
      </c>
      <c r="F328" s="204"/>
      <c r="G328" s="197">
        <v>10202</v>
      </c>
      <c r="H328" s="197"/>
      <c r="I328" s="197"/>
      <c r="J328" s="197" t="s">
        <v>1449</v>
      </c>
      <c r="K328" s="191" t="s">
        <v>224</v>
      </c>
    </row>
    <row r="329" spans="1:11" hidden="1" outlineLevel="1">
      <c r="A329" s="196"/>
      <c r="B329" s="197" t="s">
        <v>1419</v>
      </c>
      <c r="C329" s="197" t="s">
        <v>1420</v>
      </c>
      <c r="D329" s="197" t="s">
        <v>1450</v>
      </c>
      <c r="E329" s="197" t="s">
        <v>1451</v>
      </c>
      <c r="F329" s="204"/>
      <c r="G329" s="197">
        <v>10211</v>
      </c>
      <c r="H329" s="197"/>
      <c r="I329" s="197"/>
      <c r="J329" s="197" t="s">
        <v>1451</v>
      </c>
      <c r="K329" s="191" t="s">
        <v>224</v>
      </c>
    </row>
    <row r="330" spans="1:11" hidden="1" outlineLevel="1">
      <c r="A330" s="196"/>
      <c r="B330" s="197" t="s">
        <v>1419</v>
      </c>
      <c r="C330" s="197" t="s">
        <v>1420</v>
      </c>
      <c r="D330" s="197" t="s">
        <v>1452</v>
      </c>
      <c r="E330" s="197" t="s">
        <v>1453</v>
      </c>
      <c r="F330" s="204"/>
      <c r="G330" s="197">
        <v>10221</v>
      </c>
      <c r="H330" s="197"/>
      <c r="I330" s="197"/>
      <c r="J330" s="197" t="s">
        <v>1453</v>
      </c>
      <c r="K330" s="191" t="s">
        <v>224</v>
      </c>
    </row>
    <row r="331" spans="1:11" hidden="1" outlineLevel="1">
      <c r="A331" s="196"/>
      <c r="B331" s="197" t="s">
        <v>1419</v>
      </c>
      <c r="C331" s="197" t="s">
        <v>1420</v>
      </c>
      <c r="D331" s="197" t="s">
        <v>1454</v>
      </c>
      <c r="E331" s="197" t="s">
        <v>1455</v>
      </c>
      <c r="F331" s="204"/>
      <c r="G331" s="197">
        <v>10231</v>
      </c>
      <c r="H331" s="197"/>
      <c r="I331" s="197"/>
      <c r="J331" s="197" t="s">
        <v>1455</v>
      </c>
      <c r="K331" s="191" t="s">
        <v>224</v>
      </c>
    </row>
    <row r="332" spans="1:11" hidden="1" outlineLevel="1">
      <c r="A332" s="196"/>
      <c r="B332" s="197" t="s">
        <v>1419</v>
      </c>
      <c r="C332" s="197" t="s">
        <v>1420</v>
      </c>
      <c r="D332" s="197" t="s">
        <v>1456</v>
      </c>
      <c r="E332" s="197" t="s">
        <v>1457</v>
      </c>
      <c r="F332" s="204"/>
      <c r="G332" s="197">
        <v>10301</v>
      </c>
      <c r="H332" s="197"/>
      <c r="I332" s="197"/>
      <c r="J332" s="197" t="s">
        <v>1458</v>
      </c>
      <c r="K332" s="191" t="s">
        <v>224</v>
      </c>
    </row>
    <row r="333" spans="1:11" hidden="1" outlineLevel="1">
      <c r="A333" s="196"/>
      <c r="B333" s="197" t="s">
        <v>1419</v>
      </c>
      <c r="C333" s="197" t="s">
        <v>1420</v>
      </c>
      <c r="D333" s="197" t="s">
        <v>1459</v>
      </c>
      <c r="E333" s="197" t="s">
        <v>1460</v>
      </c>
      <c r="F333" s="204"/>
      <c r="G333" s="197">
        <v>10302</v>
      </c>
      <c r="H333" s="197"/>
      <c r="I333" s="197"/>
      <c r="J333" s="197" t="s">
        <v>1460</v>
      </c>
      <c r="K333" s="191" t="s">
        <v>224</v>
      </c>
    </row>
    <row r="334" spans="1:11" hidden="1" outlineLevel="1">
      <c r="A334" s="196"/>
      <c r="B334" s="197" t="s">
        <v>1419</v>
      </c>
      <c r="C334" s="197" t="s">
        <v>1420</v>
      </c>
      <c r="D334" s="197" t="s">
        <v>1461</v>
      </c>
      <c r="E334" s="197" t="s">
        <v>1462</v>
      </c>
      <c r="F334" s="204"/>
      <c r="G334" s="197">
        <v>10401</v>
      </c>
      <c r="H334" s="197"/>
      <c r="I334" s="197"/>
      <c r="J334" s="197" t="s">
        <v>1463</v>
      </c>
      <c r="K334" s="191" t="s">
        <v>224</v>
      </c>
    </row>
    <row r="335" spans="1:11" hidden="1" outlineLevel="1">
      <c r="A335" s="196"/>
      <c r="B335" s="197" t="s">
        <v>1419</v>
      </c>
      <c r="C335" s="197" t="s">
        <v>1420</v>
      </c>
      <c r="D335" s="197" t="s">
        <v>1464</v>
      </c>
      <c r="E335" s="197" t="s">
        <v>1465</v>
      </c>
      <c r="F335" s="204"/>
      <c r="G335" s="197">
        <v>10402</v>
      </c>
      <c r="H335" s="197"/>
      <c r="I335" s="197"/>
      <c r="J335" s="197" t="s">
        <v>1466</v>
      </c>
      <c r="K335" s="191" t="s">
        <v>224</v>
      </c>
    </row>
    <row r="336" spans="1:11" hidden="1" outlineLevel="1">
      <c r="A336" s="196"/>
      <c r="B336" s="197" t="s">
        <v>1419</v>
      </c>
      <c r="C336" s="197" t="s">
        <v>1420</v>
      </c>
      <c r="D336" s="197" t="s">
        <v>1467</v>
      </c>
      <c r="E336" s="197" t="s">
        <v>1468</v>
      </c>
      <c r="F336" s="204"/>
      <c r="G336" s="197">
        <v>10403</v>
      </c>
      <c r="H336" s="197"/>
      <c r="I336" s="197"/>
      <c r="J336" s="197" t="s">
        <v>1469</v>
      </c>
      <c r="K336" s="191" t="s">
        <v>224</v>
      </c>
    </row>
    <row r="337" spans="1:11" hidden="1" outlineLevel="1">
      <c r="A337" s="196"/>
      <c r="B337" s="197" t="s">
        <v>1419</v>
      </c>
      <c r="C337" s="197" t="s">
        <v>1420</v>
      </c>
      <c r="D337" s="197" t="s">
        <v>1470</v>
      </c>
      <c r="E337" s="197" t="s">
        <v>1471</v>
      </c>
      <c r="F337" s="204"/>
      <c r="G337" s="197">
        <v>10411</v>
      </c>
      <c r="H337" s="197"/>
      <c r="I337" s="197"/>
      <c r="J337" s="197" t="s">
        <v>1472</v>
      </c>
      <c r="K337" s="191" t="s">
        <v>224</v>
      </c>
    </row>
    <row r="338" spans="1:11" hidden="1" outlineLevel="1">
      <c r="A338" s="196"/>
      <c r="B338" s="197" t="s">
        <v>1419</v>
      </c>
      <c r="C338" s="197" t="s">
        <v>1420</v>
      </c>
      <c r="D338" s="197" t="s">
        <v>1473</v>
      </c>
      <c r="E338" s="197" t="s">
        <v>1474</v>
      </c>
      <c r="F338" s="204"/>
      <c r="G338" s="197">
        <v>10501</v>
      </c>
      <c r="H338" s="197"/>
      <c r="I338" s="197"/>
      <c r="J338" s="197" t="s">
        <v>1474</v>
      </c>
      <c r="K338" s="191" t="s">
        <v>224</v>
      </c>
    </row>
    <row r="339" spans="1:11" hidden="1" outlineLevel="1">
      <c r="A339" s="196"/>
      <c r="B339" s="197" t="s">
        <v>1419</v>
      </c>
      <c r="C339" s="197" t="s">
        <v>1420</v>
      </c>
      <c r="D339" s="197" t="s">
        <v>1475</v>
      </c>
      <c r="E339" s="197" t="s">
        <v>1476</v>
      </c>
      <c r="F339" s="204"/>
      <c r="G339" s="197">
        <v>10502</v>
      </c>
      <c r="H339" s="197"/>
      <c r="I339" s="197"/>
      <c r="J339" s="197" t="s">
        <v>1476</v>
      </c>
      <c r="K339" s="191" t="s">
        <v>224</v>
      </c>
    </row>
    <row r="340" spans="1:11" hidden="1" outlineLevel="1">
      <c r="A340" s="196"/>
      <c r="B340" s="197" t="s">
        <v>1419</v>
      </c>
      <c r="C340" s="197" t="s">
        <v>1420</v>
      </c>
      <c r="D340" s="197" t="s">
        <v>1477</v>
      </c>
      <c r="E340" s="197" t="s">
        <v>1478</v>
      </c>
      <c r="F340" s="204"/>
      <c r="G340" s="197">
        <v>10511</v>
      </c>
      <c r="H340" s="197"/>
      <c r="I340" s="197"/>
      <c r="J340" s="197" t="s">
        <v>1479</v>
      </c>
      <c r="K340" s="191" t="s">
        <v>224</v>
      </c>
    </row>
    <row r="341" spans="1:11" hidden="1" outlineLevel="1">
      <c r="A341" s="196"/>
      <c r="B341" s="197" t="s">
        <v>1419</v>
      </c>
      <c r="C341" s="197" t="s">
        <v>1420</v>
      </c>
      <c r="D341" s="197" t="s">
        <v>1480</v>
      </c>
      <c r="E341" s="197" t="s">
        <v>1481</v>
      </c>
      <c r="F341" s="204"/>
      <c r="G341" s="197">
        <v>10512</v>
      </c>
      <c r="H341" s="197"/>
      <c r="I341" s="197"/>
      <c r="J341" s="197" t="s">
        <v>1482</v>
      </c>
      <c r="K341" s="191" t="s">
        <v>224</v>
      </c>
    </row>
    <row r="342" spans="1:11" hidden="1" outlineLevel="1">
      <c r="A342" s="196"/>
      <c r="B342" s="197" t="s">
        <v>1419</v>
      </c>
      <c r="C342" s="197" t="s">
        <v>1420</v>
      </c>
      <c r="D342" s="197" t="s">
        <v>1483</v>
      </c>
      <c r="E342" s="197" t="s">
        <v>1484</v>
      </c>
      <c r="F342" s="204"/>
      <c r="G342" s="197">
        <v>10521</v>
      </c>
      <c r="H342" s="197"/>
      <c r="I342" s="197"/>
      <c r="J342" s="197" t="s">
        <v>1485</v>
      </c>
      <c r="K342" s="191" t="s">
        <v>224</v>
      </c>
    </row>
    <row r="343" spans="1:11" hidden="1" outlineLevel="1">
      <c r="A343" s="196"/>
      <c r="B343" s="197" t="s">
        <v>1419</v>
      </c>
      <c r="C343" s="197" t="s">
        <v>1420</v>
      </c>
      <c r="D343" s="197" t="s">
        <v>1486</v>
      </c>
      <c r="E343" s="197" t="s">
        <v>1487</v>
      </c>
      <c r="F343" s="204"/>
      <c r="G343" s="197">
        <v>10522</v>
      </c>
      <c r="H343" s="197"/>
      <c r="I343" s="197"/>
      <c r="J343" s="197" t="s">
        <v>1488</v>
      </c>
      <c r="K343" s="191" t="s">
        <v>224</v>
      </c>
    </row>
    <row r="344" spans="1:11" hidden="1" outlineLevel="1">
      <c r="A344" s="196"/>
      <c r="B344" s="197" t="s">
        <v>1419</v>
      </c>
      <c r="C344" s="197" t="s">
        <v>1420</v>
      </c>
      <c r="D344" s="197" t="s">
        <v>1489</v>
      </c>
      <c r="E344" s="197" t="s">
        <v>1490</v>
      </c>
      <c r="F344" s="204"/>
      <c r="G344" s="197">
        <v>10601</v>
      </c>
      <c r="H344" s="197"/>
      <c r="I344" s="197"/>
      <c r="J344" s="197" t="s">
        <v>1490</v>
      </c>
      <c r="K344" s="191" t="s">
        <v>224</v>
      </c>
    </row>
    <row r="345" spans="1:11" hidden="1" outlineLevel="1">
      <c r="A345" s="196"/>
      <c r="B345" s="197" t="s">
        <v>1419</v>
      </c>
      <c r="C345" s="197" t="s">
        <v>1420</v>
      </c>
      <c r="D345" s="197" t="s">
        <v>1491</v>
      </c>
      <c r="E345" s="197" t="s">
        <v>1492</v>
      </c>
      <c r="F345" s="204"/>
      <c r="G345" s="197">
        <v>10602</v>
      </c>
      <c r="H345" s="197"/>
      <c r="I345" s="197"/>
      <c r="J345" s="197" t="s">
        <v>1492</v>
      </c>
      <c r="K345" s="191" t="s">
        <v>224</v>
      </c>
    </row>
    <row r="346" spans="1:11" hidden="1" outlineLevel="1">
      <c r="A346" s="196"/>
      <c r="B346" s="197" t="s">
        <v>1419</v>
      </c>
      <c r="C346" s="197" t="s">
        <v>1420</v>
      </c>
      <c r="D346" s="197" t="s">
        <v>1493</v>
      </c>
      <c r="E346" s="197" t="s">
        <v>1494</v>
      </c>
      <c r="F346" s="204"/>
      <c r="G346" s="197">
        <v>10611</v>
      </c>
      <c r="H346" s="197"/>
      <c r="I346" s="197"/>
      <c r="J346" s="197" t="s">
        <v>1494</v>
      </c>
      <c r="K346" s="191" t="s">
        <v>224</v>
      </c>
    </row>
    <row r="347" spans="1:11" hidden="1" outlineLevel="1">
      <c r="A347" s="196"/>
      <c r="B347" s="197" t="s">
        <v>1419</v>
      </c>
      <c r="C347" s="197" t="s">
        <v>1420</v>
      </c>
      <c r="D347" s="197" t="s">
        <v>1495</v>
      </c>
      <c r="E347" s="197" t="s">
        <v>1496</v>
      </c>
      <c r="F347" s="204"/>
      <c r="G347" s="197">
        <v>10612</v>
      </c>
      <c r="H347" s="197"/>
      <c r="I347" s="197"/>
      <c r="J347" s="197" t="s">
        <v>1496</v>
      </c>
      <c r="K347" s="191" t="s">
        <v>224</v>
      </c>
    </row>
    <row r="348" spans="1:11" hidden="1" outlineLevel="1">
      <c r="A348" s="196"/>
      <c r="B348" s="197" t="s">
        <v>1419</v>
      </c>
      <c r="C348" s="197" t="s">
        <v>1420</v>
      </c>
      <c r="D348" s="197" t="s">
        <v>1497</v>
      </c>
      <c r="E348" s="197" t="s">
        <v>1498</v>
      </c>
      <c r="F348" s="204"/>
      <c r="G348" s="197">
        <v>10701</v>
      </c>
      <c r="H348" s="197"/>
      <c r="I348" s="197"/>
      <c r="J348" s="197" t="s">
        <v>1499</v>
      </c>
      <c r="K348" s="191" t="s">
        <v>224</v>
      </c>
    </row>
    <row r="349" spans="1:11" hidden="1" outlineLevel="1">
      <c r="A349" s="196"/>
      <c r="B349" s="197" t="s">
        <v>1419</v>
      </c>
      <c r="C349" s="197" t="s">
        <v>1420</v>
      </c>
      <c r="D349" s="197" t="s">
        <v>1500</v>
      </c>
      <c r="E349" s="197" t="s">
        <v>1501</v>
      </c>
      <c r="F349" s="204"/>
      <c r="G349" s="197">
        <v>10712</v>
      </c>
      <c r="H349" s="197"/>
      <c r="I349" s="197"/>
      <c r="J349" s="197" t="s">
        <v>1502</v>
      </c>
      <c r="K349" s="191" t="s">
        <v>224</v>
      </c>
    </row>
    <row r="350" spans="1:11" hidden="1" outlineLevel="1">
      <c r="A350" s="196"/>
      <c r="B350" s="197" t="s">
        <v>1419</v>
      </c>
      <c r="C350" s="197" t="s">
        <v>1420</v>
      </c>
      <c r="D350" s="197" t="s">
        <v>1503</v>
      </c>
      <c r="E350" s="197" t="s">
        <v>1504</v>
      </c>
      <c r="F350" s="204"/>
      <c r="G350" s="197">
        <v>10801</v>
      </c>
      <c r="H350" s="197"/>
      <c r="I350" s="197"/>
      <c r="J350" s="197" t="s">
        <v>1504</v>
      </c>
      <c r="K350" s="191" t="s">
        <v>224</v>
      </c>
    </row>
    <row r="351" spans="1:11" hidden="1" outlineLevel="1">
      <c r="A351" s="196"/>
      <c r="B351" s="197" t="s">
        <v>1419</v>
      </c>
      <c r="C351" s="197" t="s">
        <v>1420</v>
      </c>
      <c r="D351" s="197" t="s">
        <v>1505</v>
      </c>
      <c r="E351" s="197" t="s">
        <v>1506</v>
      </c>
      <c r="F351" s="204"/>
      <c r="G351" s="197">
        <v>10811</v>
      </c>
      <c r="H351" s="197"/>
      <c r="I351" s="197"/>
      <c r="J351" s="197" t="s">
        <v>1506</v>
      </c>
      <c r="K351" s="191" t="s">
        <v>224</v>
      </c>
    </row>
    <row r="352" spans="1:11" hidden="1" outlineLevel="1">
      <c r="A352" s="196"/>
      <c r="B352" s="197" t="s">
        <v>1419</v>
      </c>
      <c r="C352" s="197" t="s">
        <v>1420</v>
      </c>
      <c r="D352" s="197" t="s">
        <v>1507</v>
      </c>
      <c r="E352" s="197" t="s">
        <v>1508</v>
      </c>
      <c r="F352" s="204"/>
      <c r="G352" s="197">
        <v>10812</v>
      </c>
      <c r="H352" s="197"/>
      <c r="I352" s="197"/>
      <c r="J352" s="197" t="s">
        <v>1508</v>
      </c>
      <c r="K352" s="191" t="s">
        <v>224</v>
      </c>
    </row>
    <row r="353" spans="1:11" hidden="1" outlineLevel="1">
      <c r="A353" s="196"/>
      <c r="B353" s="197" t="s">
        <v>1419</v>
      </c>
      <c r="C353" s="197" t="s">
        <v>1420</v>
      </c>
      <c r="D353" s="197" t="s">
        <v>1509</v>
      </c>
      <c r="E353" s="197" t="s">
        <v>1510</v>
      </c>
      <c r="F353" s="204"/>
      <c r="G353" s="197">
        <v>10821</v>
      </c>
      <c r="H353" s="197"/>
      <c r="I353" s="197"/>
      <c r="J353" s="197" t="s">
        <v>1510</v>
      </c>
      <c r="K353" s="191" t="s">
        <v>224</v>
      </c>
    </row>
    <row r="354" spans="1:11" hidden="1" outlineLevel="1">
      <c r="A354" s="196"/>
      <c r="B354" s="197" t="s">
        <v>1419</v>
      </c>
      <c r="C354" s="197" t="s">
        <v>1420</v>
      </c>
      <c r="D354" s="197" t="s">
        <v>1511</v>
      </c>
      <c r="E354" s="197" t="s">
        <v>1512</v>
      </c>
      <c r="F354" s="204"/>
      <c r="G354" s="197">
        <v>10822</v>
      </c>
      <c r="H354" s="197"/>
      <c r="I354" s="197"/>
      <c r="J354" s="197" t="s">
        <v>1512</v>
      </c>
      <c r="K354" s="191" t="s">
        <v>224</v>
      </c>
    </row>
    <row r="355" spans="1:11" hidden="1" outlineLevel="1">
      <c r="A355" s="196"/>
      <c r="B355" s="197" t="s">
        <v>1419</v>
      </c>
      <c r="C355" s="197" t="s">
        <v>1420</v>
      </c>
      <c r="D355" s="197" t="s">
        <v>1513</v>
      </c>
      <c r="E355" s="197" t="s">
        <v>1514</v>
      </c>
      <c r="F355" s="204"/>
      <c r="G355" s="197">
        <v>10901</v>
      </c>
      <c r="H355" s="197"/>
      <c r="I355" s="197"/>
      <c r="J355" s="197" t="s">
        <v>1514</v>
      </c>
      <c r="K355" s="191" t="s">
        <v>224</v>
      </c>
    </row>
    <row r="356" spans="1:11" hidden="1" outlineLevel="1">
      <c r="A356" s="196"/>
      <c r="B356" s="197" t="s">
        <v>1419</v>
      </c>
      <c r="C356" s="197" t="s">
        <v>1420</v>
      </c>
      <c r="D356" s="197" t="s">
        <v>1515</v>
      </c>
      <c r="E356" s="197" t="s">
        <v>1516</v>
      </c>
      <c r="F356" s="204"/>
      <c r="G356" s="197">
        <v>10902</v>
      </c>
      <c r="H356" s="197"/>
      <c r="I356" s="197"/>
      <c r="J356" s="197" t="s">
        <v>1516</v>
      </c>
      <c r="K356" s="191" t="s">
        <v>224</v>
      </c>
    </row>
    <row r="357" spans="1:11" hidden="1" outlineLevel="1">
      <c r="A357" s="196"/>
      <c r="B357" s="197" t="s">
        <v>1419</v>
      </c>
      <c r="C357" s="197" t="s">
        <v>1420</v>
      </c>
      <c r="D357" s="197" t="s">
        <v>1517</v>
      </c>
      <c r="E357" s="197" t="s">
        <v>1518</v>
      </c>
      <c r="F357" s="204"/>
      <c r="G357" s="197">
        <v>20101</v>
      </c>
      <c r="H357" s="197"/>
      <c r="I357" s="197"/>
      <c r="J357" s="197" t="s">
        <v>1519</v>
      </c>
      <c r="K357" s="191" t="s">
        <v>224</v>
      </c>
    </row>
    <row r="358" spans="1:11" hidden="1" outlineLevel="1">
      <c r="A358" s="196"/>
      <c r="B358" s="197" t="s">
        <v>1419</v>
      </c>
      <c r="C358" s="197" t="s">
        <v>1420</v>
      </c>
      <c r="D358" s="197" t="s">
        <v>1520</v>
      </c>
      <c r="E358" s="197" t="s">
        <v>1521</v>
      </c>
      <c r="F358" s="204"/>
      <c r="G358" s="197">
        <v>20102</v>
      </c>
      <c r="H358" s="197"/>
      <c r="I358" s="197"/>
      <c r="J358" s="197" t="s">
        <v>1522</v>
      </c>
      <c r="K358" s="191" t="s">
        <v>224</v>
      </c>
    </row>
    <row r="359" spans="1:11" hidden="1" outlineLevel="1">
      <c r="A359" s="196"/>
      <c r="B359" s="197" t="s">
        <v>1419</v>
      </c>
      <c r="C359" s="197" t="s">
        <v>1420</v>
      </c>
      <c r="D359" s="197" t="s">
        <v>1523</v>
      </c>
      <c r="E359" s="197" t="s">
        <v>1524</v>
      </c>
      <c r="F359" s="204"/>
      <c r="G359" s="197">
        <v>20201</v>
      </c>
      <c r="H359" s="197"/>
      <c r="I359" s="197"/>
      <c r="J359" s="197" t="s">
        <v>1525</v>
      </c>
      <c r="K359" s="191" t="s">
        <v>224</v>
      </c>
    </row>
    <row r="360" spans="1:11" hidden="1" outlineLevel="1">
      <c r="A360" s="196"/>
      <c r="B360" s="197" t="s">
        <v>1419</v>
      </c>
      <c r="C360" s="197" t="s">
        <v>1420</v>
      </c>
      <c r="D360" s="197" t="s">
        <v>1526</v>
      </c>
      <c r="E360" s="197" t="s">
        <v>1527</v>
      </c>
      <c r="F360" s="204"/>
      <c r="G360" s="197">
        <v>30101</v>
      </c>
      <c r="H360" s="197"/>
      <c r="I360" s="197"/>
      <c r="J360" s="197" t="s">
        <v>1528</v>
      </c>
      <c r="K360" s="191" t="s">
        <v>224</v>
      </c>
    </row>
    <row r="361" spans="1:11" hidden="1" outlineLevel="1">
      <c r="A361" s="196"/>
      <c r="B361" s="197" t="s">
        <v>1419</v>
      </c>
      <c r="C361" s="197" t="s">
        <v>1420</v>
      </c>
      <c r="D361" s="197" t="s">
        <v>1529</v>
      </c>
      <c r="E361" s="197" t="s">
        <v>1530</v>
      </c>
      <c r="F361" s="204"/>
      <c r="G361" s="197">
        <v>30201</v>
      </c>
      <c r="H361" s="197"/>
      <c r="I361" s="197"/>
      <c r="J361" s="197" t="s">
        <v>1531</v>
      </c>
      <c r="K361" s="191" t="s">
        <v>224</v>
      </c>
    </row>
    <row r="362" spans="1:11" hidden="1" outlineLevel="1">
      <c r="A362" s="196"/>
      <c r="B362" s="197" t="s">
        <v>1419</v>
      </c>
      <c r="C362" s="197" t="s">
        <v>1420</v>
      </c>
      <c r="D362" s="197" t="s">
        <v>1532</v>
      </c>
      <c r="E362" s="197" t="s">
        <v>1533</v>
      </c>
      <c r="F362" s="204"/>
      <c r="G362" s="197">
        <v>30301</v>
      </c>
      <c r="H362" s="197"/>
      <c r="I362" s="197"/>
      <c r="J362" s="197" t="s">
        <v>1534</v>
      </c>
      <c r="K362" s="191" t="s">
        <v>224</v>
      </c>
    </row>
    <row r="363" spans="1:11" hidden="1" outlineLevel="1">
      <c r="A363" s="196"/>
      <c r="B363" s="197" t="s">
        <v>1419</v>
      </c>
      <c r="C363" s="197" t="s">
        <v>1420</v>
      </c>
      <c r="D363" s="197" t="s">
        <v>1535</v>
      </c>
      <c r="E363" s="197" t="s">
        <v>1536</v>
      </c>
      <c r="F363" s="204"/>
      <c r="G363" s="197">
        <v>30401</v>
      </c>
      <c r="H363" s="197"/>
      <c r="I363" s="197"/>
      <c r="J363" s="197" t="s">
        <v>1537</v>
      </c>
      <c r="K363" s="191" t="s">
        <v>224</v>
      </c>
    </row>
    <row r="364" spans="1:11" hidden="1" outlineLevel="1">
      <c r="A364" s="196"/>
      <c r="B364" s="197" t="s">
        <v>1419</v>
      </c>
      <c r="C364" s="197" t="s">
        <v>1420</v>
      </c>
      <c r="D364" s="197" t="s">
        <v>1538</v>
      </c>
      <c r="E364" s="197" t="s">
        <v>1539</v>
      </c>
      <c r="F364" s="204"/>
      <c r="G364" s="197">
        <v>30501</v>
      </c>
      <c r="H364" s="197"/>
      <c r="I364" s="197"/>
      <c r="J364" s="197" t="s">
        <v>1540</v>
      </c>
      <c r="K364" s="191" t="s">
        <v>224</v>
      </c>
    </row>
    <row r="365" spans="1:11" hidden="1" outlineLevel="1">
      <c r="A365" s="196"/>
      <c r="B365" s="197" t="s">
        <v>1419</v>
      </c>
      <c r="C365" s="197" t="s">
        <v>1420</v>
      </c>
      <c r="D365" s="197" t="s">
        <v>1541</v>
      </c>
      <c r="E365" s="197" t="s">
        <v>1542</v>
      </c>
      <c r="F365" s="204"/>
      <c r="G365" s="197">
        <v>30601</v>
      </c>
      <c r="H365" s="197"/>
      <c r="I365" s="197"/>
      <c r="J365" s="197" t="s">
        <v>1543</v>
      </c>
      <c r="K365" s="191" t="s">
        <v>224</v>
      </c>
    </row>
    <row r="366" spans="1:11" hidden="1" outlineLevel="1">
      <c r="A366" s="196"/>
      <c r="B366" s="197" t="s">
        <v>1419</v>
      </c>
      <c r="C366" s="197" t="s">
        <v>1420</v>
      </c>
      <c r="D366" s="197" t="s">
        <v>1544</v>
      </c>
      <c r="E366" s="197" t="s">
        <v>1545</v>
      </c>
      <c r="F366" s="204"/>
      <c r="G366" s="197">
        <v>30611</v>
      </c>
      <c r="H366" s="197"/>
      <c r="I366" s="197"/>
      <c r="J366" s="197" t="s">
        <v>1546</v>
      </c>
      <c r="K366" s="191" t="s">
        <v>224</v>
      </c>
    </row>
    <row r="367" spans="1:11" hidden="1" outlineLevel="1">
      <c r="A367" s="196"/>
      <c r="B367" s="197" t="s">
        <v>1419</v>
      </c>
      <c r="C367" s="197" t="s">
        <v>1420</v>
      </c>
      <c r="D367" s="197" t="s">
        <v>1547</v>
      </c>
      <c r="E367" s="197" t="s">
        <v>1548</v>
      </c>
      <c r="F367" s="204"/>
      <c r="G367" s="197">
        <v>30701</v>
      </c>
      <c r="H367" s="197"/>
      <c r="I367" s="197"/>
      <c r="J367" s="197" t="s">
        <v>1549</v>
      </c>
      <c r="K367" s="191" t="s">
        <v>224</v>
      </c>
    </row>
    <row r="368" spans="1:11" hidden="1" outlineLevel="1">
      <c r="A368" s="196"/>
      <c r="B368" s="197" t="s">
        <v>1419</v>
      </c>
      <c r="C368" s="197" t="s">
        <v>1420</v>
      </c>
      <c r="D368" s="197" t="s">
        <v>1550</v>
      </c>
      <c r="E368" s="197" t="s">
        <v>1551</v>
      </c>
      <c r="F368" s="204"/>
      <c r="G368" s="197">
        <v>30702</v>
      </c>
      <c r="H368" s="197"/>
      <c r="I368" s="197"/>
      <c r="J368" s="197" t="s">
        <v>1552</v>
      </c>
      <c r="K368" s="191" t="s">
        <v>224</v>
      </c>
    </row>
    <row r="369" spans="1:11" hidden="1" outlineLevel="1">
      <c r="A369" s="196"/>
      <c r="B369" s="197" t="s">
        <v>1419</v>
      </c>
      <c r="C369" s="197" t="s">
        <v>1420</v>
      </c>
      <c r="D369" s="197" t="s">
        <v>1553</v>
      </c>
      <c r="E369" s="197" t="s">
        <v>1554</v>
      </c>
      <c r="F369" s="204"/>
      <c r="G369" s="197">
        <v>30711</v>
      </c>
      <c r="H369" s="197"/>
      <c r="I369" s="197"/>
      <c r="J369" s="197" t="s">
        <v>1555</v>
      </c>
      <c r="K369" s="191" t="s">
        <v>224</v>
      </c>
    </row>
    <row r="370" spans="1:11" hidden="1" outlineLevel="1">
      <c r="A370" s="196"/>
      <c r="B370" s="197" t="s">
        <v>1419</v>
      </c>
      <c r="C370" s="197" t="s">
        <v>1420</v>
      </c>
      <c r="D370" s="197" t="s">
        <v>1556</v>
      </c>
      <c r="E370" s="197" t="s">
        <v>1557</v>
      </c>
      <c r="F370" s="204"/>
      <c r="G370" s="197">
        <v>30712</v>
      </c>
      <c r="H370" s="197"/>
      <c r="I370" s="197"/>
      <c r="J370" s="197" t="s">
        <v>1558</v>
      </c>
      <c r="K370" s="191" t="s">
        <v>224</v>
      </c>
    </row>
    <row r="371" spans="1:11" hidden="1" outlineLevel="1">
      <c r="A371" s="196"/>
      <c r="B371" s="197" t="s">
        <v>1419</v>
      </c>
      <c r="C371" s="197" t="s">
        <v>1420</v>
      </c>
      <c r="D371" s="197" t="s">
        <v>1559</v>
      </c>
      <c r="E371" s="197" t="s">
        <v>1560</v>
      </c>
      <c r="F371" s="204"/>
      <c r="G371" s="197">
        <v>30801</v>
      </c>
      <c r="H371" s="197"/>
      <c r="I371" s="197"/>
      <c r="J371" s="197" t="s">
        <v>1561</v>
      </c>
      <c r="K371" s="191" t="s">
        <v>224</v>
      </c>
    </row>
    <row r="372" spans="1:11" hidden="1" outlineLevel="1">
      <c r="A372" s="196"/>
      <c r="B372" s="197" t="s">
        <v>1419</v>
      </c>
      <c r="C372" s="197" t="s">
        <v>1420</v>
      </c>
      <c r="D372" s="197" t="s">
        <v>1562</v>
      </c>
      <c r="E372" s="197" t="s">
        <v>1563</v>
      </c>
      <c r="F372" s="204"/>
      <c r="G372" s="197">
        <v>30802</v>
      </c>
      <c r="H372" s="197"/>
      <c r="I372" s="197"/>
      <c r="J372" s="197" t="s">
        <v>1564</v>
      </c>
      <c r="K372" s="191" t="s">
        <v>224</v>
      </c>
    </row>
    <row r="373" spans="1:11" hidden="1" outlineLevel="1">
      <c r="A373" s="196"/>
      <c r="B373" s="197" t="s">
        <v>1419</v>
      </c>
      <c r="C373" s="197" t="s">
        <v>1420</v>
      </c>
      <c r="D373" s="197" t="s">
        <v>1565</v>
      </c>
      <c r="E373" s="197" t="s">
        <v>1566</v>
      </c>
      <c r="F373" s="204"/>
      <c r="G373" s="197">
        <v>30901</v>
      </c>
      <c r="H373" s="197"/>
      <c r="I373" s="197"/>
      <c r="J373" s="197" t="s">
        <v>1567</v>
      </c>
      <c r="K373" s="191" t="s">
        <v>224</v>
      </c>
    </row>
    <row r="374" spans="1:11" hidden="1" outlineLevel="1">
      <c r="A374" s="196"/>
      <c r="B374" s="197" t="s">
        <v>1419</v>
      </c>
      <c r="C374" s="197" t="s">
        <v>1420</v>
      </c>
      <c r="D374" s="197" t="s">
        <v>1568</v>
      </c>
      <c r="E374" s="197" t="s">
        <v>1569</v>
      </c>
      <c r="F374" s="204"/>
      <c r="G374" s="197">
        <v>30902</v>
      </c>
      <c r="H374" s="197"/>
      <c r="I374" s="197"/>
      <c r="J374" s="197" t="s">
        <v>1570</v>
      </c>
      <c r="K374" s="191" t="s">
        <v>224</v>
      </c>
    </row>
    <row r="375" spans="1:11" hidden="1" outlineLevel="1">
      <c r="A375" s="196"/>
      <c r="B375" s="197" t="s">
        <v>1419</v>
      </c>
      <c r="C375" s="197" t="s">
        <v>1420</v>
      </c>
      <c r="D375" s="197" t="s">
        <v>1571</v>
      </c>
      <c r="E375" s="197" t="s">
        <v>1572</v>
      </c>
      <c r="F375" s="204"/>
      <c r="G375" s="197">
        <v>30903</v>
      </c>
      <c r="H375" s="197"/>
      <c r="I375" s="197"/>
      <c r="J375" s="197" t="s">
        <v>1573</v>
      </c>
      <c r="K375" s="191" t="s">
        <v>224</v>
      </c>
    </row>
    <row r="376" spans="1:11" hidden="1" outlineLevel="1">
      <c r="A376" s="196"/>
      <c r="B376" s="197" t="s">
        <v>1419</v>
      </c>
      <c r="C376" s="197" t="s">
        <v>1420</v>
      </c>
      <c r="D376" s="197" t="s">
        <v>1574</v>
      </c>
      <c r="E376" s="197" t="s">
        <v>1575</v>
      </c>
      <c r="F376" s="204"/>
      <c r="G376" s="197">
        <v>30904</v>
      </c>
      <c r="H376" s="197"/>
      <c r="I376" s="197"/>
      <c r="J376" s="197" t="s">
        <v>1576</v>
      </c>
      <c r="K376" s="191" t="s">
        <v>224</v>
      </c>
    </row>
    <row r="377" spans="1:11" hidden="1" outlineLevel="1">
      <c r="A377" s="196"/>
      <c r="B377" s="197" t="s">
        <v>1419</v>
      </c>
      <c r="C377" s="197" t="s">
        <v>1420</v>
      </c>
      <c r="D377" s="197" t="s">
        <v>1577</v>
      </c>
      <c r="E377" s="197" t="s">
        <v>1578</v>
      </c>
      <c r="F377" s="204"/>
      <c r="G377" s="197">
        <v>30905</v>
      </c>
      <c r="H377" s="197"/>
      <c r="I377" s="197"/>
      <c r="J377" s="197" t="s">
        <v>1579</v>
      </c>
      <c r="K377" s="191" t="s">
        <v>224</v>
      </c>
    </row>
    <row r="378" spans="1:11" hidden="1" outlineLevel="1">
      <c r="A378" s="196"/>
      <c r="B378" s="197" t="s">
        <v>1419</v>
      </c>
      <c r="C378" s="197" t="s">
        <v>1420</v>
      </c>
      <c r="D378" s="197" t="s">
        <v>1580</v>
      </c>
      <c r="E378" s="197" t="s">
        <v>1581</v>
      </c>
      <c r="F378" s="204"/>
      <c r="G378" s="197">
        <v>30906</v>
      </c>
      <c r="H378" s="197"/>
      <c r="I378" s="197"/>
      <c r="J378" s="197" t="s">
        <v>1582</v>
      </c>
      <c r="K378" s="191" t="s">
        <v>224</v>
      </c>
    </row>
    <row r="379" spans="1:11" hidden="1" outlineLevel="1">
      <c r="A379" s="196"/>
      <c r="B379" s="197" t="s">
        <v>1419</v>
      </c>
      <c r="C379" s="197" t="s">
        <v>1420</v>
      </c>
      <c r="D379" s="197" t="s">
        <v>1583</v>
      </c>
      <c r="E379" s="197" t="s">
        <v>1584</v>
      </c>
      <c r="F379" s="204"/>
      <c r="G379" s="197">
        <v>30907</v>
      </c>
      <c r="H379" s="197"/>
      <c r="I379" s="197"/>
      <c r="J379" s="197" t="s">
        <v>1585</v>
      </c>
      <c r="K379" s="191" t="s">
        <v>224</v>
      </c>
    </row>
    <row r="380" spans="1:11" hidden="1" outlineLevel="1">
      <c r="A380" s="196"/>
      <c r="B380" s="197" t="s">
        <v>1419</v>
      </c>
      <c r="C380" s="197" t="s">
        <v>1420</v>
      </c>
      <c r="D380" s="197" t="s">
        <v>1586</v>
      </c>
      <c r="E380" s="197" t="s">
        <v>1587</v>
      </c>
      <c r="F380" s="204"/>
      <c r="G380" s="197">
        <v>30910</v>
      </c>
      <c r="H380" s="197"/>
      <c r="I380" s="197"/>
      <c r="J380" s="197" t="s">
        <v>1588</v>
      </c>
      <c r="K380" s="191" t="s">
        <v>224</v>
      </c>
    </row>
    <row r="381" spans="1:11" hidden="1" outlineLevel="1">
      <c r="A381" s="196"/>
      <c r="B381" s="197" t="s">
        <v>1419</v>
      </c>
      <c r="C381" s="197" t="s">
        <v>1420</v>
      </c>
      <c r="D381" s="197" t="s">
        <v>1589</v>
      </c>
      <c r="E381" s="197" t="s">
        <v>1590</v>
      </c>
      <c r="F381" s="204"/>
      <c r="G381" s="197">
        <v>30911</v>
      </c>
      <c r="H381" s="197"/>
      <c r="I381" s="197"/>
      <c r="J381" s="197" t="s">
        <v>1591</v>
      </c>
      <c r="K381" s="191" t="s">
        <v>224</v>
      </c>
    </row>
    <row r="382" spans="1:11" hidden="1" outlineLevel="1">
      <c r="A382" s="196"/>
      <c r="B382" s="197" t="s">
        <v>1419</v>
      </c>
      <c r="C382" s="197" t="s">
        <v>1420</v>
      </c>
      <c r="D382" s="197" t="s">
        <v>1592</v>
      </c>
      <c r="E382" s="197" t="s">
        <v>1593</v>
      </c>
      <c r="F382" s="204"/>
      <c r="G382" s="197">
        <v>30912</v>
      </c>
      <c r="H382" s="197"/>
      <c r="I382" s="197"/>
      <c r="J382" s="197" t="s">
        <v>1594</v>
      </c>
      <c r="K382" s="191" t="s">
        <v>224</v>
      </c>
    </row>
    <row r="383" spans="1:11" hidden="1" outlineLevel="1">
      <c r="A383" s="196"/>
      <c r="B383" s="197" t="s">
        <v>1419</v>
      </c>
      <c r="C383" s="197" t="s">
        <v>1420</v>
      </c>
      <c r="D383" s="197" t="s">
        <v>1595</v>
      </c>
      <c r="E383" s="197" t="s">
        <v>1596</v>
      </c>
      <c r="F383" s="204"/>
      <c r="G383" s="197">
        <v>30913</v>
      </c>
      <c r="H383" s="197"/>
      <c r="I383" s="197"/>
      <c r="J383" s="197" t="s">
        <v>1597</v>
      </c>
      <c r="K383" s="191" t="s">
        <v>224</v>
      </c>
    </row>
    <row r="384" spans="1:11" hidden="1" outlineLevel="1">
      <c r="A384" s="196"/>
      <c r="B384" s="197" t="s">
        <v>1419</v>
      </c>
      <c r="C384" s="197" t="s">
        <v>1420</v>
      </c>
      <c r="D384" s="197" t="s">
        <v>1598</v>
      </c>
      <c r="E384" s="197" t="s">
        <v>1599</v>
      </c>
      <c r="F384" s="204"/>
      <c r="G384" s="197">
        <v>30914</v>
      </c>
      <c r="H384" s="197"/>
      <c r="I384" s="197"/>
      <c r="J384" s="197" t="s">
        <v>1600</v>
      </c>
      <c r="K384" s="191" t="s">
        <v>224</v>
      </c>
    </row>
    <row r="385" spans="1:11" hidden="1" outlineLevel="1">
      <c r="A385" s="196"/>
      <c r="B385" s="197" t="s">
        <v>1419</v>
      </c>
      <c r="C385" s="197" t="s">
        <v>1420</v>
      </c>
      <c r="D385" s="197" t="s">
        <v>1601</v>
      </c>
      <c r="E385" s="197" t="s">
        <v>1602</v>
      </c>
      <c r="F385" s="204"/>
      <c r="G385" s="197">
        <v>30915</v>
      </c>
      <c r="H385" s="197"/>
      <c r="I385" s="197"/>
      <c r="J385" s="197" t="s">
        <v>1603</v>
      </c>
      <c r="K385" s="191" t="s">
        <v>224</v>
      </c>
    </row>
    <row r="386" spans="1:11" hidden="1" outlineLevel="1">
      <c r="A386" s="196"/>
      <c r="B386" s="197" t="s">
        <v>1419</v>
      </c>
      <c r="C386" s="197" t="s">
        <v>1420</v>
      </c>
      <c r="D386" s="197" t="s">
        <v>1604</v>
      </c>
      <c r="E386" s="197" t="s">
        <v>1605</v>
      </c>
      <c r="F386" s="204"/>
      <c r="G386" s="197">
        <v>30920</v>
      </c>
      <c r="H386" s="197"/>
      <c r="I386" s="197"/>
      <c r="J386" s="197" t="s">
        <v>1606</v>
      </c>
      <c r="K386" s="191" t="s">
        <v>224</v>
      </c>
    </row>
    <row r="387" spans="1:11" hidden="1" outlineLevel="1">
      <c r="A387" s="196"/>
      <c r="B387" s="197" t="s">
        <v>1419</v>
      </c>
      <c r="C387" s="197" t="s">
        <v>1420</v>
      </c>
      <c r="D387" s="197" t="s">
        <v>1607</v>
      </c>
      <c r="E387" s="197" t="s">
        <v>1608</v>
      </c>
      <c r="F387" s="204"/>
      <c r="G387" s="197">
        <v>30921</v>
      </c>
      <c r="H387" s="197"/>
      <c r="I387" s="197"/>
      <c r="J387" s="197" t="s">
        <v>1609</v>
      </c>
      <c r="K387" s="191" t="s">
        <v>224</v>
      </c>
    </row>
    <row r="388" spans="1:11" hidden="1" outlineLevel="1">
      <c r="A388" s="196"/>
      <c r="B388" s="197" t="s">
        <v>1419</v>
      </c>
      <c r="C388" s="197" t="s">
        <v>1420</v>
      </c>
      <c r="D388" s="197" t="s">
        <v>1610</v>
      </c>
      <c r="E388" s="197" t="s">
        <v>1611</v>
      </c>
      <c r="F388" s="204"/>
      <c r="G388" s="197">
        <v>30931</v>
      </c>
      <c r="H388" s="197"/>
      <c r="I388" s="197"/>
      <c r="J388" s="197" t="s">
        <v>1612</v>
      </c>
      <c r="K388" s="191" t="s">
        <v>224</v>
      </c>
    </row>
    <row r="389" spans="1:11" hidden="1" outlineLevel="1">
      <c r="A389" s="196"/>
      <c r="B389" s="197" t="s">
        <v>1419</v>
      </c>
      <c r="C389" s="197" t="s">
        <v>1420</v>
      </c>
      <c r="D389" s="197" t="s">
        <v>1613</v>
      </c>
      <c r="E389" s="197" t="s">
        <v>1614</v>
      </c>
      <c r="F389" s="204"/>
      <c r="G389" s="197">
        <v>30932</v>
      </c>
      <c r="H389" s="197"/>
      <c r="I389" s="197"/>
      <c r="J389" s="197" t="s">
        <v>1615</v>
      </c>
      <c r="K389" s="191" t="s">
        <v>224</v>
      </c>
    </row>
    <row r="390" spans="1:11" hidden="1" outlineLevel="1">
      <c r="A390" s="196"/>
      <c r="B390" s="197" t="s">
        <v>1419</v>
      </c>
      <c r="C390" s="197" t="s">
        <v>1420</v>
      </c>
      <c r="D390" s="197" t="s">
        <v>1616</v>
      </c>
      <c r="E390" s="197" t="s">
        <v>1617</v>
      </c>
      <c r="F390" s="204"/>
      <c r="G390" s="197">
        <v>30933</v>
      </c>
      <c r="H390" s="197"/>
      <c r="I390" s="197"/>
      <c r="J390" s="197" t="s">
        <v>1618</v>
      </c>
      <c r="K390" s="191" t="s">
        <v>224</v>
      </c>
    </row>
    <row r="391" spans="1:11" hidden="1" outlineLevel="1">
      <c r="A391" s="196"/>
      <c r="B391" s="197" t="s">
        <v>1419</v>
      </c>
      <c r="C391" s="197" t="s">
        <v>1420</v>
      </c>
      <c r="D391" s="197" t="s">
        <v>1619</v>
      </c>
      <c r="E391" s="197" t="s">
        <v>1620</v>
      </c>
      <c r="F391" s="204"/>
      <c r="G391" s="197">
        <v>30935</v>
      </c>
      <c r="H391" s="197"/>
      <c r="I391" s="197"/>
      <c r="J391" s="197" t="s">
        <v>1621</v>
      </c>
      <c r="K391" s="191" t="s">
        <v>224</v>
      </c>
    </row>
    <row r="392" spans="1:11" hidden="1" outlineLevel="1">
      <c r="A392" s="196"/>
      <c r="B392" s="197" t="s">
        <v>1419</v>
      </c>
      <c r="C392" s="197" t="s">
        <v>1420</v>
      </c>
      <c r="D392" s="197" t="s">
        <v>1622</v>
      </c>
      <c r="E392" s="197" t="s">
        <v>1623</v>
      </c>
      <c r="F392" s="204"/>
      <c r="G392" s="197">
        <v>30936</v>
      </c>
      <c r="H392" s="197"/>
      <c r="I392" s="197"/>
      <c r="J392" s="197" t="s">
        <v>1624</v>
      </c>
      <c r="K392" s="191" t="s">
        <v>224</v>
      </c>
    </row>
    <row r="393" spans="1:11" hidden="1" outlineLevel="1">
      <c r="A393" s="196"/>
      <c r="B393" s="197" t="s">
        <v>1419</v>
      </c>
      <c r="C393" s="197" t="s">
        <v>1420</v>
      </c>
      <c r="D393" s="197" t="s">
        <v>1625</v>
      </c>
      <c r="E393" s="197" t="s">
        <v>1626</v>
      </c>
      <c r="F393" s="204"/>
      <c r="G393" s="197">
        <v>30950</v>
      </c>
      <c r="H393" s="197"/>
      <c r="I393" s="197"/>
      <c r="J393" s="197" t="s">
        <v>1627</v>
      </c>
      <c r="K393" s="191" t="s">
        <v>224</v>
      </c>
    </row>
    <row r="394" spans="1:11" hidden="1" outlineLevel="1">
      <c r="A394" s="196"/>
      <c r="B394" s="197" t="s">
        <v>1419</v>
      </c>
      <c r="C394" s="197" t="s">
        <v>1420</v>
      </c>
      <c r="D394" s="197" t="s">
        <v>1628</v>
      </c>
      <c r="E394" s="197" t="s">
        <v>1629</v>
      </c>
      <c r="F394" s="204"/>
      <c r="G394" s="197">
        <v>40101</v>
      </c>
      <c r="H394" s="197"/>
      <c r="I394" s="197"/>
      <c r="J394" s="197" t="s">
        <v>1630</v>
      </c>
      <c r="K394" s="191" t="s">
        <v>224</v>
      </c>
    </row>
    <row r="395" spans="1:11" hidden="1" outlineLevel="1">
      <c r="A395" s="196"/>
      <c r="B395" s="197" t="s">
        <v>1419</v>
      </c>
      <c r="C395" s="197" t="s">
        <v>1420</v>
      </c>
      <c r="D395" s="197" t="s">
        <v>1631</v>
      </c>
      <c r="E395" s="197" t="s">
        <v>1632</v>
      </c>
      <c r="F395" s="204"/>
      <c r="G395" s="197">
        <v>40102</v>
      </c>
      <c r="H395" s="197"/>
      <c r="I395" s="197"/>
      <c r="J395" s="197" t="s">
        <v>1633</v>
      </c>
      <c r="K395" s="191" t="s">
        <v>224</v>
      </c>
    </row>
    <row r="396" spans="1:11" hidden="1" outlineLevel="1">
      <c r="A396" s="196"/>
      <c r="B396" s="197" t="s">
        <v>1419</v>
      </c>
      <c r="C396" s="197" t="s">
        <v>1420</v>
      </c>
      <c r="D396" s="197" t="s">
        <v>1634</v>
      </c>
      <c r="E396" s="197" t="s">
        <v>1635</v>
      </c>
      <c r="F396" s="204"/>
      <c r="G396" s="197">
        <v>40103</v>
      </c>
      <c r="H396" s="197"/>
      <c r="I396" s="197"/>
      <c r="J396" s="197" t="s">
        <v>1636</v>
      </c>
      <c r="K396" s="191" t="s">
        <v>224</v>
      </c>
    </row>
    <row r="397" spans="1:11" hidden="1" outlineLevel="1">
      <c r="A397" s="196"/>
      <c r="B397" s="197" t="s">
        <v>1419</v>
      </c>
      <c r="C397" s="197" t="s">
        <v>1420</v>
      </c>
      <c r="D397" s="197" t="s">
        <v>1637</v>
      </c>
      <c r="E397" s="197" t="s">
        <v>1638</v>
      </c>
      <c r="F397" s="204"/>
      <c r="G397" s="197">
        <v>40201</v>
      </c>
      <c r="H397" s="197"/>
      <c r="I397" s="197"/>
      <c r="J397" s="197" t="s">
        <v>1639</v>
      </c>
      <c r="K397" s="191" t="s">
        <v>224</v>
      </c>
    </row>
    <row r="398" spans="1:11" hidden="1" outlineLevel="1">
      <c r="A398" s="196"/>
      <c r="B398" s="197" t="s">
        <v>1419</v>
      </c>
      <c r="C398" s="197" t="s">
        <v>1420</v>
      </c>
      <c r="D398" s="197" t="s">
        <v>1640</v>
      </c>
      <c r="E398" s="197" t="s">
        <v>1641</v>
      </c>
      <c r="F398" s="204"/>
      <c r="G398" s="197">
        <v>40202</v>
      </c>
      <c r="H398" s="197"/>
      <c r="I398" s="197"/>
      <c r="J398" s="197" t="s">
        <v>1642</v>
      </c>
      <c r="K398" s="191" t="s">
        <v>224</v>
      </c>
    </row>
    <row r="399" spans="1:11" hidden="1" outlineLevel="1">
      <c r="A399" s="196"/>
      <c r="B399" s="197" t="s">
        <v>1419</v>
      </c>
      <c r="C399" s="197" t="s">
        <v>1420</v>
      </c>
      <c r="D399" s="197" t="s">
        <v>1643</v>
      </c>
      <c r="E399" s="197" t="s">
        <v>1644</v>
      </c>
      <c r="F399" s="204"/>
      <c r="G399" s="197">
        <v>40301</v>
      </c>
      <c r="H399" s="197"/>
      <c r="I399" s="197"/>
      <c r="J399" s="197" t="s">
        <v>1645</v>
      </c>
      <c r="K399" s="191" t="s">
        <v>224</v>
      </c>
    </row>
    <row r="400" spans="1:11" hidden="1" outlineLevel="1">
      <c r="A400" s="196"/>
      <c r="B400" s="197" t="s">
        <v>1419</v>
      </c>
      <c r="C400" s="197" t="s">
        <v>1420</v>
      </c>
      <c r="D400" s="197" t="s">
        <v>1646</v>
      </c>
      <c r="E400" s="197" t="s">
        <v>1647</v>
      </c>
      <c r="F400" s="204"/>
      <c r="G400" s="197">
        <v>40302</v>
      </c>
      <c r="H400" s="197"/>
      <c r="I400" s="197"/>
      <c r="J400" s="197" t="s">
        <v>1648</v>
      </c>
      <c r="K400" s="191" t="s">
        <v>224</v>
      </c>
    </row>
    <row r="401" spans="1:11" hidden="1" outlineLevel="1">
      <c r="A401" s="196"/>
      <c r="B401" s="197" t="s">
        <v>1419</v>
      </c>
      <c r="C401" s="197" t="s">
        <v>1420</v>
      </c>
      <c r="D401" s="197" t="s">
        <v>1649</v>
      </c>
      <c r="E401" s="197" t="s">
        <v>1650</v>
      </c>
      <c r="F401" s="204"/>
      <c r="G401" s="197">
        <v>40303</v>
      </c>
      <c r="H401" s="197"/>
      <c r="I401" s="197"/>
      <c r="J401" s="197" t="s">
        <v>1651</v>
      </c>
      <c r="K401" s="191" t="s">
        <v>224</v>
      </c>
    </row>
    <row r="402" spans="1:11" hidden="1" outlineLevel="1">
      <c r="A402" s="196"/>
      <c r="B402" s="197" t="s">
        <v>1419</v>
      </c>
      <c r="C402" s="197" t="s">
        <v>1420</v>
      </c>
      <c r="D402" s="197" t="s">
        <v>1652</v>
      </c>
      <c r="E402" s="197" t="s">
        <v>1653</v>
      </c>
      <c r="F402" s="204"/>
      <c r="G402" s="197">
        <v>40304</v>
      </c>
      <c r="H402" s="197"/>
      <c r="I402" s="197"/>
      <c r="J402" s="197" t="s">
        <v>1654</v>
      </c>
      <c r="K402" s="191" t="s">
        <v>224</v>
      </c>
    </row>
    <row r="403" spans="1:11" hidden="1" outlineLevel="1">
      <c r="A403" s="196"/>
      <c r="B403" s="197" t="s">
        <v>1419</v>
      </c>
      <c r="C403" s="197" t="s">
        <v>1420</v>
      </c>
      <c r="D403" s="197" t="s">
        <v>1655</v>
      </c>
      <c r="E403" s="197" t="s">
        <v>1656</v>
      </c>
      <c r="F403" s="204"/>
      <c r="G403" s="197">
        <v>40401</v>
      </c>
      <c r="H403" s="197"/>
      <c r="I403" s="197"/>
      <c r="J403" s="197" t="s">
        <v>1657</v>
      </c>
      <c r="K403" s="191" t="s">
        <v>224</v>
      </c>
    </row>
    <row r="404" spans="1:11" hidden="1" outlineLevel="1">
      <c r="A404" s="196"/>
      <c r="B404" s="197" t="s">
        <v>1419</v>
      </c>
      <c r="C404" s="197" t="s">
        <v>1420</v>
      </c>
      <c r="D404" s="197" t="s">
        <v>1658</v>
      </c>
      <c r="E404" s="197" t="s">
        <v>1659</v>
      </c>
      <c r="F404" s="204"/>
      <c r="G404" s="197">
        <v>40402</v>
      </c>
      <c r="H404" s="197"/>
      <c r="I404" s="197"/>
      <c r="J404" s="197" t="s">
        <v>1660</v>
      </c>
      <c r="K404" s="191" t="s">
        <v>224</v>
      </c>
    </row>
    <row r="405" spans="1:11" hidden="1" outlineLevel="1">
      <c r="A405" s="196"/>
      <c r="B405" s="197" t="s">
        <v>1419</v>
      </c>
      <c r="C405" s="197" t="s">
        <v>1420</v>
      </c>
      <c r="D405" s="197" t="s">
        <v>1661</v>
      </c>
      <c r="E405" s="197" t="s">
        <v>1662</v>
      </c>
      <c r="F405" s="204"/>
      <c r="G405" s="197">
        <v>40403</v>
      </c>
      <c r="H405" s="197"/>
      <c r="I405" s="197"/>
      <c r="J405" s="197" t="s">
        <v>1663</v>
      </c>
      <c r="K405" s="191" t="s">
        <v>224</v>
      </c>
    </row>
    <row r="406" spans="1:11" hidden="1" outlineLevel="1">
      <c r="A406" s="196"/>
      <c r="B406" s="197" t="s">
        <v>1419</v>
      </c>
      <c r="C406" s="197" t="s">
        <v>1420</v>
      </c>
      <c r="D406" s="197" t="s">
        <v>1664</v>
      </c>
      <c r="E406" s="197" t="s">
        <v>1665</v>
      </c>
      <c r="F406" s="204"/>
      <c r="G406" s="197">
        <v>40404</v>
      </c>
      <c r="H406" s="197"/>
      <c r="I406" s="197"/>
      <c r="J406" s="197" t="s">
        <v>1666</v>
      </c>
      <c r="K406" s="191" t="s">
        <v>224</v>
      </c>
    </row>
    <row r="407" spans="1:11" hidden="1" outlineLevel="1">
      <c r="A407" s="196"/>
      <c r="B407" s="197" t="s">
        <v>1419</v>
      </c>
      <c r="C407" s="197" t="s">
        <v>1420</v>
      </c>
      <c r="D407" s="197" t="s">
        <v>1667</v>
      </c>
      <c r="E407" s="197" t="s">
        <v>1668</v>
      </c>
      <c r="F407" s="204"/>
      <c r="G407" s="197">
        <v>50101</v>
      </c>
      <c r="H407" s="197"/>
      <c r="I407" s="197"/>
      <c r="J407" s="197" t="s">
        <v>1669</v>
      </c>
      <c r="K407" s="191" t="s">
        <v>224</v>
      </c>
    </row>
    <row r="408" spans="1:11" hidden="1" outlineLevel="1">
      <c r="A408" s="196"/>
      <c r="B408" s="197" t="s">
        <v>1419</v>
      </c>
      <c r="C408" s="197" t="s">
        <v>1420</v>
      </c>
      <c r="D408" s="197" t="s">
        <v>1670</v>
      </c>
      <c r="E408" s="197" t="s">
        <v>1671</v>
      </c>
      <c r="F408" s="204"/>
      <c r="G408" s="197">
        <v>50102</v>
      </c>
      <c r="H408" s="197"/>
      <c r="I408" s="197"/>
      <c r="J408" s="197" t="s">
        <v>1672</v>
      </c>
      <c r="K408" s="191" t="s">
        <v>224</v>
      </c>
    </row>
    <row r="409" spans="1:11" hidden="1" outlineLevel="1">
      <c r="A409" s="196"/>
      <c r="B409" s="197" t="s">
        <v>1419</v>
      </c>
      <c r="C409" s="197" t="s">
        <v>1420</v>
      </c>
      <c r="D409" s="197" t="s">
        <v>1673</v>
      </c>
      <c r="E409" s="197" t="s">
        <v>1674</v>
      </c>
      <c r="F409" s="204"/>
      <c r="G409" s="197">
        <v>50201</v>
      </c>
      <c r="H409" s="197"/>
      <c r="I409" s="197"/>
      <c r="J409" s="197" t="s">
        <v>1675</v>
      </c>
      <c r="K409" s="191" t="s">
        <v>224</v>
      </c>
    </row>
    <row r="410" spans="1:11" hidden="1" outlineLevel="1">
      <c r="A410" s="196"/>
      <c r="B410" s="197" t="s">
        <v>1419</v>
      </c>
      <c r="C410" s="197" t="s">
        <v>1420</v>
      </c>
      <c r="D410" s="197" t="s">
        <v>1676</v>
      </c>
      <c r="E410" s="197" t="s">
        <v>1677</v>
      </c>
      <c r="F410" s="204"/>
      <c r="G410" s="197">
        <v>50301</v>
      </c>
      <c r="H410" s="197"/>
      <c r="I410" s="197"/>
      <c r="J410" s="197" t="s">
        <v>1678</v>
      </c>
      <c r="K410" s="191" t="s">
        <v>224</v>
      </c>
    </row>
    <row r="411" spans="1:11" hidden="1" outlineLevel="1">
      <c r="A411" s="196"/>
      <c r="B411" s="197" t="s">
        <v>1419</v>
      </c>
      <c r="C411" s="197" t="s">
        <v>1420</v>
      </c>
      <c r="D411" s="197" t="s">
        <v>1679</v>
      </c>
      <c r="E411" s="197" t="s">
        <v>1680</v>
      </c>
      <c r="F411" s="204"/>
      <c r="G411" s="197">
        <v>50302</v>
      </c>
      <c r="H411" s="197"/>
      <c r="I411" s="197"/>
      <c r="J411" s="197" t="s">
        <v>1681</v>
      </c>
      <c r="K411" s="191" t="s">
        <v>224</v>
      </c>
    </row>
    <row r="412" spans="1:11" hidden="1" outlineLevel="1">
      <c r="A412" s="196"/>
      <c r="B412" s="197" t="s">
        <v>1419</v>
      </c>
      <c r="C412" s="197" t="s">
        <v>1420</v>
      </c>
      <c r="D412" s="197" t="s">
        <v>1682</v>
      </c>
      <c r="E412" s="197" t="s">
        <v>1683</v>
      </c>
      <c r="F412" s="204"/>
      <c r="G412" s="197">
        <v>50303</v>
      </c>
      <c r="H412" s="197"/>
      <c r="I412" s="197"/>
      <c r="J412" s="197" t="s">
        <v>1684</v>
      </c>
      <c r="K412" s="191" t="s">
        <v>224</v>
      </c>
    </row>
    <row r="413" spans="1:11" hidden="1" outlineLevel="1">
      <c r="A413" s="196"/>
      <c r="B413" s="197" t="s">
        <v>1419</v>
      </c>
      <c r="C413" s="197" t="s">
        <v>1420</v>
      </c>
      <c r="D413" s="197" t="s">
        <v>1685</v>
      </c>
      <c r="E413" s="197" t="s">
        <v>1686</v>
      </c>
      <c r="F413" s="204"/>
      <c r="G413" s="197">
        <v>50304</v>
      </c>
      <c r="H413" s="197"/>
      <c r="I413" s="197"/>
      <c r="J413" s="197" t="s">
        <v>1687</v>
      </c>
      <c r="K413" s="191" t="s">
        <v>224</v>
      </c>
    </row>
    <row r="414" spans="1:11" hidden="1" outlineLevel="1">
      <c r="A414" s="196"/>
      <c r="B414" s="197" t="s">
        <v>1419</v>
      </c>
      <c r="C414" s="197" t="s">
        <v>1420</v>
      </c>
      <c r="D414" s="197" t="s">
        <v>1688</v>
      </c>
      <c r="E414" s="197" t="s">
        <v>1689</v>
      </c>
      <c r="F414" s="204"/>
      <c r="G414" s="197">
        <v>50401</v>
      </c>
      <c r="H414" s="197"/>
      <c r="I414" s="197"/>
      <c r="J414" s="197" t="s">
        <v>1690</v>
      </c>
      <c r="K414" s="191" t="s">
        <v>224</v>
      </c>
    </row>
    <row r="415" spans="1:11" hidden="1" outlineLevel="1">
      <c r="A415" s="196"/>
      <c r="B415" s="197" t="s">
        <v>1419</v>
      </c>
      <c r="C415" s="197" t="s">
        <v>1420</v>
      </c>
      <c r="D415" s="197" t="s">
        <v>1691</v>
      </c>
      <c r="E415" s="197" t="s">
        <v>1692</v>
      </c>
      <c r="F415" s="204"/>
      <c r="G415" s="197">
        <v>50402</v>
      </c>
      <c r="H415" s="197"/>
      <c r="I415" s="197"/>
      <c r="J415" s="197" t="s">
        <v>1693</v>
      </c>
      <c r="K415" s="191" t="s">
        <v>224</v>
      </c>
    </row>
    <row r="416" spans="1:11" hidden="1" outlineLevel="1">
      <c r="A416" s="196"/>
      <c r="B416" s="197" t="s">
        <v>1419</v>
      </c>
      <c r="C416" s="197" t="s">
        <v>1420</v>
      </c>
      <c r="D416" s="197" t="s">
        <v>1694</v>
      </c>
      <c r="E416" s="197" t="s">
        <v>1695</v>
      </c>
      <c r="F416" s="204"/>
      <c r="G416" s="197">
        <v>50403</v>
      </c>
      <c r="H416" s="197"/>
      <c r="I416" s="197"/>
      <c r="J416" s="197" t="s">
        <v>1696</v>
      </c>
      <c r="K416" s="191" t="s">
        <v>224</v>
      </c>
    </row>
    <row r="417" spans="1:11" hidden="1" outlineLevel="1">
      <c r="A417" s="196"/>
      <c r="B417" s="197" t="s">
        <v>1419</v>
      </c>
      <c r="C417" s="197" t="s">
        <v>1420</v>
      </c>
      <c r="D417" s="197" t="s">
        <v>1697</v>
      </c>
      <c r="E417" s="197" t="s">
        <v>1698</v>
      </c>
      <c r="F417" s="204"/>
      <c r="G417" s="197">
        <v>50404</v>
      </c>
      <c r="H417" s="197"/>
      <c r="I417" s="197"/>
      <c r="J417" s="197" t="s">
        <v>1699</v>
      </c>
      <c r="K417" s="191" t="s">
        <v>224</v>
      </c>
    </row>
    <row r="418" spans="1:11" hidden="1" outlineLevel="1">
      <c r="A418" s="196"/>
      <c r="B418" s="197" t="s">
        <v>1419</v>
      </c>
      <c r="C418" s="197" t="s">
        <v>1420</v>
      </c>
      <c r="D418" s="197" t="s">
        <v>1700</v>
      </c>
      <c r="E418" s="197" t="s">
        <v>1701</v>
      </c>
      <c r="F418" s="204"/>
      <c r="G418" s="197">
        <v>50501</v>
      </c>
      <c r="H418" s="197"/>
      <c r="I418" s="197"/>
      <c r="J418" s="197" t="s">
        <v>1702</v>
      </c>
      <c r="K418" s="191" t="s">
        <v>224</v>
      </c>
    </row>
    <row r="419" spans="1:11" hidden="1" outlineLevel="1">
      <c r="A419" s="196"/>
      <c r="B419" s="197" t="s">
        <v>1703</v>
      </c>
      <c r="C419" s="197" t="s">
        <v>1704</v>
      </c>
      <c r="D419" s="197" t="s">
        <v>1705</v>
      </c>
      <c r="E419" s="197" t="s">
        <v>1706</v>
      </c>
      <c r="F419" s="204"/>
      <c r="G419" s="197">
        <v>1</v>
      </c>
      <c r="H419" s="197"/>
      <c r="I419" s="197"/>
      <c r="J419" s="197" t="s">
        <v>1706</v>
      </c>
      <c r="K419" s="191" t="s">
        <v>224</v>
      </c>
    </row>
    <row r="420" spans="1:11" hidden="1" outlineLevel="1">
      <c r="A420" s="196"/>
      <c r="B420" s="197" t="s">
        <v>1703</v>
      </c>
      <c r="C420" s="197" t="s">
        <v>1704</v>
      </c>
      <c r="D420" s="197" t="s">
        <v>1707</v>
      </c>
      <c r="E420" s="197" t="s">
        <v>1708</v>
      </c>
      <c r="F420" s="204"/>
      <c r="G420" s="197">
        <v>2</v>
      </c>
      <c r="H420" s="197"/>
      <c r="I420" s="197"/>
      <c r="J420" s="197" t="s">
        <v>1708</v>
      </c>
      <c r="K420" s="191" t="s">
        <v>224</v>
      </c>
    </row>
    <row r="421" spans="1:11" hidden="1" outlineLevel="1">
      <c r="A421" s="196"/>
      <c r="B421" s="197" t="s">
        <v>1703</v>
      </c>
      <c r="C421" s="197" t="s">
        <v>1704</v>
      </c>
      <c r="D421" s="197" t="s">
        <v>1709</v>
      </c>
      <c r="E421" s="197" t="s">
        <v>1710</v>
      </c>
      <c r="F421" s="204"/>
      <c r="G421" s="197">
        <v>3</v>
      </c>
      <c r="H421" s="197"/>
      <c r="I421" s="197"/>
      <c r="J421" s="197" t="s">
        <v>1710</v>
      </c>
      <c r="K421" s="191" t="s">
        <v>224</v>
      </c>
    </row>
    <row r="422" spans="1:11" hidden="1" outlineLevel="1">
      <c r="A422" s="196"/>
      <c r="B422" s="197" t="s">
        <v>1703</v>
      </c>
      <c r="C422" s="197" t="s">
        <v>1704</v>
      </c>
      <c r="D422" s="197" t="s">
        <v>1711</v>
      </c>
      <c r="E422" s="197" t="s">
        <v>1712</v>
      </c>
      <c r="F422" s="204"/>
      <c r="G422" s="197">
        <v>4</v>
      </c>
      <c r="H422" s="197"/>
      <c r="I422" s="197"/>
      <c r="J422" s="197" t="s">
        <v>1712</v>
      </c>
      <c r="K422" s="191" t="s">
        <v>224</v>
      </c>
    </row>
    <row r="423" spans="1:11" hidden="1" outlineLevel="1">
      <c r="A423" s="196"/>
      <c r="B423" s="197" t="s">
        <v>1703</v>
      </c>
      <c r="C423" s="197" t="s">
        <v>1704</v>
      </c>
      <c r="D423" s="197" t="s">
        <v>1713</v>
      </c>
      <c r="E423" s="197" t="s">
        <v>1714</v>
      </c>
      <c r="F423" s="204"/>
      <c r="G423" s="197">
        <v>5</v>
      </c>
      <c r="H423" s="197"/>
      <c r="I423" s="197"/>
      <c r="J423" s="197" t="s">
        <v>1714</v>
      </c>
      <c r="K423" s="191" t="s">
        <v>224</v>
      </c>
    </row>
    <row r="424" spans="1:11" hidden="1" outlineLevel="1">
      <c r="A424" s="196"/>
      <c r="B424" s="197" t="s">
        <v>1703</v>
      </c>
      <c r="C424" s="197" t="s">
        <v>1704</v>
      </c>
      <c r="D424" s="197" t="s">
        <v>1715</v>
      </c>
      <c r="E424" s="197" t="s">
        <v>1716</v>
      </c>
      <c r="F424" s="204"/>
      <c r="G424" s="197">
        <v>6</v>
      </c>
      <c r="H424" s="197"/>
      <c r="I424" s="197"/>
      <c r="J424" s="197" t="s">
        <v>1716</v>
      </c>
      <c r="K424" s="191" t="s">
        <v>224</v>
      </c>
    </row>
    <row r="425" spans="1:11" hidden="1" outlineLevel="1">
      <c r="A425" s="196"/>
      <c r="B425" s="197" t="s">
        <v>1717</v>
      </c>
      <c r="C425" s="197" t="s">
        <v>1718</v>
      </c>
      <c r="D425" s="197" t="s">
        <v>1719</v>
      </c>
      <c r="E425" s="197" t="s">
        <v>1720</v>
      </c>
      <c r="F425" s="204"/>
      <c r="G425" s="197">
        <v>1</v>
      </c>
      <c r="H425" s="197"/>
      <c r="I425" s="197"/>
      <c r="J425" s="197" t="s">
        <v>1721</v>
      </c>
      <c r="K425" s="191" t="s">
        <v>224</v>
      </c>
    </row>
    <row r="426" spans="1:11" hidden="1" outlineLevel="1">
      <c r="A426" s="196"/>
      <c r="B426" s="197" t="s">
        <v>1717</v>
      </c>
      <c r="C426" s="197" t="s">
        <v>1718</v>
      </c>
      <c r="D426" s="197" t="s">
        <v>1722</v>
      </c>
      <c r="E426" s="197" t="s">
        <v>1723</v>
      </c>
      <c r="F426" s="204"/>
      <c r="G426" s="197">
        <v>2</v>
      </c>
      <c r="H426" s="197"/>
      <c r="I426" s="197"/>
      <c r="J426" s="197" t="s">
        <v>1724</v>
      </c>
      <c r="K426" s="191" t="s">
        <v>224</v>
      </c>
    </row>
    <row r="427" spans="1:11" hidden="1" outlineLevel="1">
      <c r="A427" s="196"/>
      <c r="B427" s="197" t="s">
        <v>1717</v>
      </c>
      <c r="C427" s="197" t="s">
        <v>1718</v>
      </c>
      <c r="D427" s="197" t="s">
        <v>1725</v>
      </c>
      <c r="E427" s="197" t="s">
        <v>1726</v>
      </c>
      <c r="F427" s="204"/>
      <c r="G427" s="197">
        <v>3</v>
      </c>
      <c r="H427" s="197"/>
      <c r="I427" s="197"/>
      <c r="J427" s="197" t="s">
        <v>1727</v>
      </c>
      <c r="K427" s="191" t="s">
        <v>224</v>
      </c>
    </row>
    <row r="428" spans="1:11" hidden="1" outlineLevel="1">
      <c r="A428" s="196"/>
      <c r="B428" s="197" t="s">
        <v>1728</v>
      </c>
      <c r="C428" s="197" t="s">
        <v>1729</v>
      </c>
      <c r="D428" s="197" t="s">
        <v>1410</v>
      </c>
      <c r="E428" s="197" t="s">
        <v>1730</v>
      </c>
      <c r="F428" s="204"/>
      <c r="G428" s="197">
        <v>1</v>
      </c>
      <c r="H428" s="197"/>
      <c r="I428" s="197"/>
      <c r="J428" s="197" t="s">
        <v>1731</v>
      </c>
      <c r="K428" s="191" t="s">
        <v>224</v>
      </c>
    </row>
    <row r="429" spans="1:11" hidden="1" outlineLevel="1">
      <c r="A429" s="196"/>
      <c r="B429" s="197" t="s">
        <v>1728</v>
      </c>
      <c r="C429" s="197" t="s">
        <v>1729</v>
      </c>
      <c r="D429" s="197" t="s">
        <v>1732</v>
      </c>
      <c r="E429" s="197" t="s">
        <v>1733</v>
      </c>
      <c r="F429" s="204"/>
      <c r="G429" s="197">
        <v>2</v>
      </c>
      <c r="H429" s="197"/>
      <c r="I429" s="197"/>
      <c r="J429" s="197" t="s">
        <v>1734</v>
      </c>
      <c r="K429" s="191" t="s">
        <v>224</v>
      </c>
    </row>
    <row r="430" spans="1:11" hidden="1" outlineLevel="1">
      <c r="A430" s="196"/>
      <c r="B430" s="197" t="s">
        <v>1728</v>
      </c>
      <c r="C430" s="197" t="s">
        <v>1729</v>
      </c>
      <c r="D430" s="197" t="s">
        <v>1735</v>
      </c>
      <c r="E430" s="197" t="s">
        <v>1736</v>
      </c>
      <c r="F430" s="204"/>
      <c r="G430" s="197">
        <v>3</v>
      </c>
      <c r="H430" s="197"/>
      <c r="I430" s="197"/>
      <c r="J430" s="197" t="s">
        <v>1737</v>
      </c>
      <c r="K430" s="191" t="s">
        <v>224</v>
      </c>
    </row>
    <row r="431" spans="1:11" hidden="1" outlineLevel="1">
      <c r="A431" s="196"/>
      <c r="B431" s="197" t="s">
        <v>1738</v>
      </c>
      <c r="C431" s="197" t="s">
        <v>1739</v>
      </c>
      <c r="D431" s="197" t="s">
        <v>1740</v>
      </c>
      <c r="E431" s="197" t="s">
        <v>1741</v>
      </c>
      <c r="F431" s="204"/>
      <c r="G431" s="197">
        <v>1</v>
      </c>
      <c r="H431" s="197"/>
      <c r="I431" s="197"/>
      <c r="J431" s="197" t="s">
        <v>1742</v>
      </c>
      <c r="K431" s="191" t="s">
        <v>224</v>
      </c>
    </row>
    <row r="432" spans="1:11" hidden="1" outlineLevel="1">
      <c r="A432" s="196"/>
      <c r="B432" s="197" t="s">
        <v>1738</v>
      </c>
      <c r="C432" s="197" t="s">
        <v>1739</v>
      </c>
      <c r="D432" s="197" t="s">
        <v>1743</v>
      </c>
      <c r="E432" s="197" t="s">
        <v>1744</v>
      </c>
      <c r="F432" s="204"/>
      <c r="G432" s="197">
        <v>2</v>
      </c>
      <c r="H432" s="197"/>
      <c r="I432" s="197"/>
      <c r="J432" s="197" t="s">
        <v>1745</v>
      </c>
      <c r="K432" s="191" t="s">
        <v>224</v>
      </c>
    </row>
    <row r="433" spans="1:11" hidden="1" outlineLevel="1">
      <c r="A433" s="196"/>
      <c r="B433" s="197" t="s">
        <v>1738</v>
      </c>
      <c r="C433" s="197" t="s">
        <v>1739</v>
      </c>
      <c r="D433" s="197" t="s">
        <v>1746</v>
      </c>
      <c r="E433" s="197" t="s">
        <v>1747</v>
      </c>
      <c r="F433" s="204"/>
      <c r="G433" s="197">
        <v>3</v>
      </c>
      <c r="H433" s="197"/>
      <c r="I433" s="197"/>
      <c r="J433" s="197" t="s">
        <v>1748</v>
      </c>
      <c r="K433" s="191" t="s">
        <v>224</v>
      </c>
    </row>
    <row r="434" spans="1:11" hidden="1" outlineLevel="1">
      <c r="A434" s="196"/>
      <c r="B434" s="197" t="s">
        <v>1738</v>
      </c>
      <c r="C434" s="197" t="s">
        <v>1739</v>
      </c>
      <c r="D434" s="197" t="s">
        <v>1749</v>
      </c>
      <c r="E434" s="197" t="s">
        <v>1750</v>
      </c>
      <c r="F434" s="204"/>
      <c r="G434" s="197">
        <v>4</v>
      </c>
      <c r="H434" s="197"/>
      <c r="I434" s="197"/>
      <c r="J434" s="197" t="s">
        <v>1751</v>
      </c>
      <c r="K434" s="191" t="s">
        <v>224</v>
      </c>
    </row>
    <row r="435" spans="1:11" hidden="1" outlineLevel="1">
      <c r="A435" s="196"/>
      <c r="B435" s="197" t="s">
        <v>1738</v>
      </c>
      <c r="C435" s="197" t="s">
        <v>1739</v>
      </c>
      <c r="D435" s="197" t="s">
        <v>1752</v>
      </c>
      <c r="E435" s="197" t="s">
        <v>1753</v>
      </c>
      <c r="F435" s="204"/>
      <c r="G435" s="197">
        <v>5</v>
      </c>
      <c r="H435" s="197"/>
      <c r="I435" s="197"/>
      <c r="J435" s="197" t="s">
        <v>1754</v>
      </c>
      <c r="K435" s="191" t="s">
        <v>224</v>
      </c>
    </row>
    <row r="436" spans="1:11" hidden="1" outlineLevel="1">
      <c r="A436" s="196"/>
      <c r="B436" s="197" t="s">
        <v>1738</v>
      </c>
      <c r="C436" s="197" t="s">
        <v>1739</v>
      </c>
      <c r="D436" s="197" t="s">
        <v>1755</v>
      </c>
      <c r="E436" s="197" t="s">
        <v>1756</v>
      </c>
      <c r="F436" s="204"/>
      <c r="G436" s="197">
        <v>6</v>
      </c>
      <c r="H436" s="197"/>
      <c r="I436" s="197"/>
      <c r="J436" s="197" t="s">
        <v>1757</v>
      </c>
      <c r="K436" s="191" t="s">
        <v>224</v>
      </c>
    </row>
    <row r="437" spans="1:11" hidden="1" outlineLevel="1">
      <c r="A437" s="196"/>
      <c r="B437" s="197" t="s">
        <v>1738</v>
      </c>
      <c r="C437" s="197" t="s">
        <v>1739</v>
      </c>
      <c r="D437" s="197" t="s">
        <v>1758</v>
      </c>
      <c r="E437" s="197" t="s">
        <v>1759</v>
      </c>
      <c r="F437" s="204"/>
      <c r="G437" s="197">
        <v>7</v>
      </c>
      <c r="H437" s="197"/>
      <c r="I437" s="197"/>
      <c r="J437" s="197" t="s">
        <v>1760</v>
      </c>
      <c r="K437" s="191" t="s">
        <v>224</v>
      </c>
    </row>
    <row r="438" spans="1:11" hidden="1" outlineLevel="1">
      <c r="A438" s="196"/>
      <c r="B438" s="197" t="s">
        <v>1761</v>
      </c>
      <c r="C438" s="197" t="s">
        <v>1762</v>
      </c>
      <c r="D438" s="197" t="s">
        <v>1456</v>
      </c>
      <c r="E438" s="197" t="s">
        <v>1457</v>
      </c>
      <c r="F438" s="204"/>
      <c r="G438" s="197">
        <v>1</v>
      </c>
      <c r="H438" s="197"/>
      <c r="I438" s="197"/>
      <c r="J438" s="197" t="s">
        <v>1763</v>
      </c>
      <c r="K438" s="191" t="s">
        <v>224</v>
      </c>
    </row>
    <row r="439" spans="1:11" hidden="1" outlineLevel="1">
      <c r="A439" s="196"/>
      <c r="B439" s="197" t="s">
        <v>1761</v>
      </c>
      <c r="C439" s="197" t="s">
        <v>1762</v>
      </c>
      <c r="D439" s="197" t="s">
        <v>1421</v>
      </c>
      <c r="E439" s="197" t="s">
        <v>1764</v>
      </c>
      <c r="F439" s="204"/>
      <c r="G439" s="197">
        <v>2</v>
      </c>
      <c r="H439" s="197"/>
      <c r="I439" s="197"/>
      <c r="J439" s="197" t="s">
        <v>1765</v>
      </c>
      <c r="K439" s="191" t="s">
        <v>224</v>
      </c>
    </row>
    <row r="440" spans="1:11" hidden="1" outlineLevel="1">
      <c r="A440" s="196"/>
      <c r="B440" s="197" t="s">
        <v>1761</v>
      </c>
      <c r="C440" s="197" t="s">
        <v>1762</v>
      </c>
      <c r="D440" s="197" t="s">
        <v>1766</v>
      </c>
      <c r="E440" s="197" t="s">
        <v>1767</v>
      </c>
      <c r="F440" s="204"/>
      <c r="G440" s="197">
        <v>3</v>
      </c>
      <c r="H440" s="197"/>
      <c r="I440" s="197"/>
      <c r="J440" s="197" t="s">
        <v>1768</v>
      </c>
      <c r="K440" s="191" t="s">
        <v>224</v>
      </c>
    </row>
    <row r="441" spans="1:11" hidden="1" outlineLevel="1">
      <c r="A441" s="196"/>
      <c r="B441" s="197" t="s">
        <v>1761</v>
      </c>
      <c r="C441" s="197" t="s">
        <v>1762</v>
      </c>
      <c r="D441" s="197" t="s">
        <v>1445</v>
      </c>
      <c r="E441" s="197" t="s">
        <v>1446</v>
      </c>
      <c r="F441" s="204"/>
      <c r="G441" s="197">
        <v>4</v>
      </c>
      <c r="H441" s="197"/>
      <c r="I441" s="197"/>
      <c r="J441" s="197" t="s">
        <v>1769</v>
      </c>
      <c r="K441" s="191" t="s">
        <v>224</v>
      </c>
    </row>
    <row r="442" spans="1:11" hidden="1" outlineLevel="1">
      <c r="A442" s="196"/>
      <c r="B442" s="197" t="s">
        <v>1761</v>
      </c>
      <c r="C442" s="197" t="s">
        <v>1762</v>
      </c>
      <c r="D442" s="197" t="s">
        <v>1770</v>
      </c>
      <c r="E442" s="197" t="s">
        <v>1771</v>
      </c>
      <c r="F442" s="204"/>
      <c r="G442" s="197">
        <v>5</v>
      </c>
      <c r="H442" s="197"/>
      <c r="I442" s="197"/>
      <c r="J442" s="197" t="s">
        <v>1772</v>
      </c>
      <c r="K442" s="191" t="s">
        <v>224</v>
      </c>
    </row>
    <row r="443" spans="1:11" hidden="1" outlineLevel="1">
      <c r="A443" s="196"/>
      <c r="B443" s="197" t="s">
        <v>1773</v>
      </c>
      <c r="C443" s="197" t="s">
        <v>1774</v>
      </c>
      <c r="D443" s="197" t="s">
        <v>1775</v>
      </c>
      <c r="E443" s="197" t="s">
        <v>1776</v>
      </c>
      <c r="F443" s="204"/>
      <c r="G443" s="197">
        <v>1</v>
      </c>
      <c r="H443" s="197"/>
      <c r="I443" s="197"/>
      <c r="J443" s="197" t="s">
        <v>1777</v>
      </c>
      <c r="K443" s="191" t="s">
        <v>224</v>
      </c>
    </row>
    <row r="444" spans="1:11" hidden="1" outlineLevel="1">
      <c r="A444" s="196"/>
      <c r="B444" s="197" t="s">
        <v>1773</v>
      </c>
      <c r="C444" s="197" t="s">
        <v>1774</v>
      </c>
      <c r="D444" s="197" t="s">
        <v>1778</v>
      </c>
      <c r="E444" s="197" t="s">
        <v>1779</v>
      </c>
      <c r="F444" s="204"/>
      <c r="G444" s="197">
        <v>2</v>
      </c>
      <c r="H444" s="197"/>
      <c r="I444" s="197"/>
      <c r="J444" s="197" t="s">
        <v>1780</v>
      </c>
      <c r="K444" s="191" t="s">
        <v>224</v>
      </c>
    </row>
    <row r="445" spans="1:11" hidden="1" outlineLevel="1">
      <c r="A445" s="196"/>
      <c r="B445" s="197" t="s">
        <v>1773</v>
      </c>
      <c r="C445" s="197" t="s">
        <v>1774</v>
      </c>
      <c r="D445" s="197" t="s">
        <v>1781</v>
      </c>
      <c r="E445" s="197" t="s">
        <v>1782</v>
      </c>
      <c r="F445" s="204"/>
      <c r="G445" s="197">
        <v>3</v>
      </c>
      <c r="H445" s="197"/>
      <c r="I445" s="197"/>
      <c r="J445" s="197" t="s">
        <v>1783</v>
      </c>
      <c r="K445" s="191" t="s">
        <v>224</v>
      </c>
    </row>
    <row r="446" spans="1:11" hidden="1" outlineLevel="1">
      <c r="A446" s="196"/>
      <c r="B446" s="197" t="s">
        <v>1784</v>
      </c>
      <c r="C446" s="197" t="s">
        <v>1785</v>
      </c>
      <c r="D446" s="197" t="s">
        <v>1786</v>
      </c>
      <c r="E446" s="197" t="s">
        <v>1787</v>
      </c>
      <c r="F446" s="204"/>
      <c r="G446" s="197">
        <v>1</v>
      </c>
      <c r="H446" s="197"/>
      <c r="I446" s="197"/>
      <c r="J446" s="197" t="s">
        <v>1788</v>
      </c>
      <c r="K446" s="191" t="s">
        <v>224</v>
      </c>
    </row>
    <row r="447" spans="1:11" hidden="1" outlineLevel="1">
      <c r="A447" s="196"/>
      <c r="B447" s="197" t="s">
        <v>1784</v>
      </c>
      <c r="C447" s="197" t="s">
        <v>1785</v>
      </c>
      <c r="D447" s="197" t="s">
        <v>1789</v>
      </c>
      <c r="E447" s="197" t="s">
        <v>1790</v>
      </c>
      <c r="F447" s="204"/>
      <c r="G447" s="197">
        <v>2</v>
      </c>
      <c r="H447" s="197"/>
      <c r="I447" s="197"/>
      <c r="J447" s="197" t="s">
        <v>1791</v>
      </c>
      <c r="K447" s="191" t="s">
        <v>224</v>
      </c>
    </row>
    <row r="448" spans="1:11" hidden="1" outlineLevel="1">
      <c r="A448" s="196"/>
      <c r="B448" s="197" t="s">
        <v>1784</v>
      </c>
      <c r="C448" s="197" t="s">
        <v>1785</v>
      </c>
      <c r="D448" s="197" t="s">
        <v>1792</v>
      </c>
      <c r="E448" s="197" t="s">
        <v>1793</v>
      </c>
      <c r="F448" s="204"/>
      <c r="G448" s="197">
        <v>3</v>
      </c>
      <c r="H448" s="197"/>
      <c r="I448" s="197"/>
      <c r="J448" s="197" t="s">
        <v>1794</v>
      </c>
      <c r="K448" s="191" t="s">
        <v>224</v>
      </c>
    </row>
    <row r="449" spans="1:11" hidden="1" outlineLevel="1">
      <c r="A449" s="196"/>
      <c r="B449" s="197" t="s">
        <v>1784</v>
      </c>
      <c r="C449" s="197" t="s">
        <v>1785</v>
      </c>
      <c r="D449" s="197" t="s">
        <v>1795</v>
      </c>
      <c r="E449" s="197" t="s">
        <v>1796</v>
      </c>
      <c r="F449" s="204"/>
      <c r="G449" s="197">
        <v>4</v>
      </c>
      <c r="H449" s="197"/>
      <c r="I449" s="197"/>
      <c r="J449" s="197" t="s">
        <v>1797</v>
      </c>
      <c r="K449" s="191" t="s">
        <v>224</v>
      </c>
    </row>
    <row r="450" spans="1:11" hidden="1" outlineLevel="1">
      <c r="A450" s="196"/>
      <c r="B450" s="197" t="s">
        <v>1798</v>
      </c>
      <c r="C450" s="197" t="s">
        <v>1799</v>
      </c>
      <c r="D450" s="197" t="s">
        <v>1800</v>
      </c>
      <c r="E450" s="197" t="s">
        <v>1801</v>
      </c>
      <c r="F450" s="204"/>
      <c r="G450" s="197">
        <v>1</v>
      </c>
      <c r="H450" s="197"/>
      <c r="I450" s="197"/>
      <c r="J450" s="197" t="s">
        <v>1802</v>
      </c>
      <c r="K450" s="191" t="s">
        <v>224</v>
      </c>
    </row>
    <row r="451" spans="1:11" hidden="1" outlineLevel="1">
      <c r="A451" s="196"/>
      <c r="B451" s="197" t="s">
        <v>1798</v>
      </c>
      <c r="C451" s="197" t="s">
        <v>1799</v>
      </c>
      <c r="D451" s="197" t="s">
        <v>1803</v>
      </c>
      <c r="E451" s="197" t="s">
        <v>1804</v>
      </c>
      <c r="F451" s="204"/>
      <c r="G451" s="197">
        <v>2</v>
      </c>
      <c r="H451" s="197"/>
      <c r="I451" s="197"/>
      <c r="J451" s="197" t="s">
        <v>1805</v>
      </c>
      <c r="K451" s="191" t="s">
        <v>224</v>
      </c>
    </row>
    <row r="452" spans="1:11" hidden="1" outlineLevel="1">
      <c r="A452" s="196"/>
      <c r="B452" s="197" t="s">
        <v>1806</v>
      </c>
      <c r="C452" s="197" t="s">
        <v>1807</v>
      </c>
      <c r="D452" s="197" t="s">
        <v>1789</v>
      </c>
      <c r="E452" s="197" t="s">
        <v>1808</v>
      </c>
      <c r="F452" s="204"/>
      <c r="G452" s="197">
        <v>1</v>
      </c>
      <c r="H452" s="197"/>
      <c r="I452" s="197"/>
      <c r="J452" s="197" t="s">
        <v>1809</v>
      </c>
      <c r="K452" s="191" t="s">
        <v>224</v>
      </c>
    </row>
    <row r="453" spans="1:11" hidden="1" outlineLevel="1">
      <c r="A453" s="196"/>
      <c r="B453" s="197" t="s">
        <v>1806</v>
      </c>
      <c r="C453" s="197" t="s">
        <v>1807</v>
      </c>
      <c r="D453" s="197" t="s">
        <v>1810</v>
      </c>
      <c r="E453" s="197" t="s">
        <v>1811</v>
      </c>
      <c r="F453" s="204"/>
      <c r="G453" s="197">
        <v>2</v>
      </c>
      <c r="H453" s="197"/>
      <c r="I453" s="197"/>
      <c r="J453" s="197" t="s">
        <v>1812</v>
      </c>
      <c r="K453" s="191" t="s">
        <v>224</v>
      </c>
    </row>
    <row r="454" spans="1:11" hidden="1" outlineLevel="1">
      <c r="A454" s="196"/>
      <c r="B454" s="197" t="s">
        <v>1806</v>
      </c>
      <c r="C454" s="197" t="s">
        <v>1807</v>
      </c>
      <c r="D454" s="197" t="s">
        <v>1813</v>
      </c>
      <c r="E454" s="197" t="s">
        <v>1814</v>
      </c>
      <c r="F454" s="204"/>
      <c r="G454" s="197">
        <v>3</v>
      </c>
      <c r="H454" s="197"/>
      <c r="I454" s="197"/>
      <c r="J454" s="197" t="s">
        <v>1815</v>
      </c>
      <c r="K454" s="191" t="s">
        <v>224</v>
      </c>
    </row>
    <row r="455" spans="1:11" hidden="1" outlineLevel="1">
      <c r="A455" s="196"/>
      <c r="B455" s="197" t="s">
        <v>1806</v>
      </c>
      <c r="C455" s="197" t="s">
        <v>1807</v>
      </c>
      <c r="D455" s="197" t="s">
        <v>1816</v>
      </c>
      <c r="E455" s="197" t="s">
        <v>1817</v>
      </c>
      <c r="F455" s="204"/>
      <c r="G455" s="197">
        <v>4</v>
      </c>
      <c r="H455" s="197"/>
      <c r="I455" s="197"/>
      <c r="J455" s="197" t="s">
        <v>1818</v>
      </c>
      <c r="K455" s="191" t="s">
        <v>224</v>
      </c>
    </row>
    <row r="456" spans="1:11" hidden="1" outlineLevel="1">
      <c r="A456" s="196"/>
      <c r="B456" s="197" t="s">
        <v>1806</v>
      </c>
      <c r="C456" s="197" t="s">
        <v>1807</v>
      </c>
      <c r="D456" s="197" t="s">
        <v>1819</v>
      </c>
      <c r="E456" s="197" t="s">
        <v>1820</v>
      </c>
      <c r="F456" s="204"/>
      <c r="G456" s="197">
        <v>5</v>
      </c>
      <c r="H456" s="197"/>
      <c r="I456" s="197"/>
      <c r="J456" s="197" t="s">
        <v>1821</v>
      </c>
      <c r="K456" s="191" t="s">
        <v>224</v>
      </c>
    </row>
    <row r="457" spans="1:11" hidden="1" outlineLevel="1">
      <c r="A457" s="196"/>
      <c r="B457" s="197" t="s">
        <v>1806</v>
      </c>
      <c r="C457" s="197" t="s">
        <v>1807</v>
      </c>
      <c r="D457" s="197" t="s">
        <v>1822</v>
      </c>
      <c r="E457" s="197" t="s">
        <v>1823</v>
      </c>
      <c r="F457" s="204"/>
      <c r="G457" s="197">
        <v>6</v>
      </c>
      <c r="H457" s="197"/>
      <c r="I457" s="197"/>
      <c r="J457" s="197" t="s">
        <v>1824</v>
      </c>
      <c r="K457" s="191" t="s">
        <v>224</v>
      </c>
    </row>
    <row r="458" spans="1:11" hidden="1" outlineLevel="1">
      <c r="A458" s="196"/>
      <c r="B458" s="197" t="s">
        <v>1806</v>
      </c>
      <c r="C458" s="197" t="s">
        <v>1807</v>
      </c>
      <c r="D458" s="197" t="s">
        <v>1786</v>
      </c>
      <c r="E458" s="197" t="s">
        <v>1825</v>
      </c>
      <c r="F458" s="204"/>
      <c r="G458" s="197">
        <v>7</v>
      </c>
      <c r="H458" s="197"/>
      <c r="I458" s="197"/>
      <c r="J458" s="197" t="s">
        <v>1826</v>
      </c>
      <c r="K458" s="191" t="s">
        <v>224</v>
      </c>
    </row>
    <row r="459" spans="1:11" hidden="1" outlineLevel="1">
      <c r="A459" s="196"/>
      <c r="B459" s="197" t="s">
        <v>1806</v>
      </c>
      <c r="C459" s="197" t="s">
        <v>1807</v>
      </c>
      <c r="D459" s="197" t="s">
        <v>1827</v>
      </c>
      <c r="E459" s="197" t="s">
        <v>1828</v>
      </c>
      <c r="F459" s="204"/>
      <c r="G459" s="197">
        <v>8</v>
      </c>
      <c r="H459" s="197"/>
      <c r="I459" s="197"/>
      <c r="J459" s="197" t="s">
        <v>1829</v>
      </c>
      <c r="K459" s="191" t="s">
        <v>224</v>
      </c>
    </row>
    <row r="460" spans="1:11" hidden="1" outlineLevel="1">
      <c r="A460" s="196"/>
      <c r="B460" s="197" t="s">
        <v>1806</v>
      </c>
      <c r="C460" s="197" t="s">
        <v>1807</v>
      </c>
      <c r="D460" s="197" t="s">
        <v>1830</v>
      </c>
      <c r="E460" s="197" t="s">
        <v>1831</v>
      </c>
      <c r="F460" s="204"/>
      <c r="G460" s="197" t="s">
        <v>1398</v>
      </c>
      <c r="H460" s="197"/>
      <c r="I460" s="197"/>
      <c r="J460" s="197" t="s">
        <v>1832</v>
      </c>
      <c r="K460" s="191" t="s">
        <v>224</v>
      </c>
    </row>
    <row r="461" spans="1:11" hidden="1" outlineLevel="1">
      <c r="A461" s="196"/>
      <c r="B461" s="197" t="s">
        <v>1833</v>
      </c>
      <c r="C461" s="197" t="s">
        <v>1834</v>
      </c>
      <c r="D461" s="197" t="s">
        <v>1835</v>
      </c>
      <c r="E461" s="197" t="s">
        <v>1836</v>
      </c>
      <c r="F461" s="204"/>
      <c r="G461" s="197">
        <v>11</v>
      </c>
      <c r="H461" s="197"/>
      <c r="I461" s="197"/>
      <c r="J461" s="197" t="s">
        <v>1837</v>
      </c>
      <c r="K461" s="191" t="s">
        <v>224</v>
      </c>
    </row>
    <row r="462" spans="1:11" hidden="1" outlineLevel="1">
      <c r="A462" s="196"/>
      <c r="B462" s="197" t="s">
        <v>1833</v>
      </c>
      <c r="C462" s="197" t="s">
        <v>1834</v>
      </c>
      <c r="D462" s="197" t="s">
        <v>1838</v>
      </c>
      <c r="E462" s="197" t="s">
        <v>1839</v>
      </c>
      <c r="F462" s="204"/>
      <c r="G462" s="197">
        <v>12</v>
      </c>
      <c r="H462" s="197"/>
      <c r="I462" s="197"/>
      <c r="J462" s="197" t="s">
        <v>1840</v>
      </c>
      <c r="K462" s="191" t="s">
        <v>224</v>
      </c>
    </row>
    <row r="463" spans="1:11" hidden="1" outlineLevel="1">
      <c r="A463" s="196"/>
      <c r="B463" s="197" t="s">
        <v>1833</v>
      </c>
      <c r="C463" s="197" t="s">
        <v>1834</v>
      </c>
      <c r="D463" s="197" t="s">
        <v>1452</v>
      </c>
      <c r="E463" s="197" t="s">
        <v>1453</v>
      </c>
      <c r="F463" s="204"/>
      <c r="G463" s="197">
        <v>13</v>
      </c>
      <c r="H463" s="197"/>
      <c r="I463" s="197"/>
      <c r="J463" s="197" t="s">
        <v>1841</v>
      </c>
      <c r="K463" s="191" t="s">
        <v>224</v>
      </c>
    </row>
    <row r="464" spans="1:11" hidden="1" outlineLevel="1">
      <c r="A464" s="196"/>
      <c r="B464" s="197" t="s">
        <v>1833</v>
      </c>
      <c r="C464" s="197" t="s">
        <v>1834</v>
      </c>
      <c r="D464" s="197" t="s">
        <v>1842</v>
      </c>
      <c r="E464" s="197" t="s">
        <v>1843</v>
      </c>
      <c r="F464" s="204"/>
      <c r="G464" s="197">
        <v>21</v>
      </c>
      <c r="H464" s="197"/>
      <c r="I464" s="197"/>
      <c r="J464" s="197" t="s">
        <v>1844</v>
      </c>
      <c r="K464" s="191" t="s">
        <v>224</v>
      </c>
    </row>
    <row r="465" spans="1:11" hidden="1" outlineLevel="1">
      <c r="A465" s="196"/>
      <c r="B465" s="197" t="s">
        <v>1833</v>
      </c>
      <c r="C465" s="197" t="s">
        <v>1834</v>
      </c>
      <c r="D465" s="197" t="s">
        <v>1845</v>
      </c>
      <c r="E465" s="197" t="s">
        <v>1846</v>
      </c>
      <c r="F465" s="204"/>
      <c r="G465" s="197">
        <v>22</v>
      </c>
      <c r="H465" s="197"/>
      <c r="I465" s="197"/>
      <c r="J465" s="197" t="s">
        <v>1847</v>
      </c>
      <c r="K465" s="191" t="s">
        <v>224</v>
      </c>
    </row>
    <row r="466" spans="1:11" hidden="1" outlineLevel="1">
      <c r="A466" s="196"/>
      <c r="B466" s="197" t="s">
        <v>1833</v>
      </c>
      <c r="C466" s="197" t="s">
        <v>1834</v>
      </c>
      <c r="D466" s="197" t="s">
        <v>1848</v>
      </c>
      <c r="E466" s="197" t="s">
        <v>1849</v>
      </c>
      <c r="F466" s="204"/>
      <c r="G466" s="197">
        <v>41</v>
      </c>
      <c r="H466" s="197"/>
      <c r="I466" s="197"/>
      <c r="J466" s="197" t="s">
        <v>1850</v>
      </c>
      <c r="K466" s="191" t="s">
        <v>224</v>
      </c>
    </row>
    <row r="467" spans="1:11" hidden="1" outlineLevel="1">
      <c r="A467" s="196"/>
      <c r="B467" s="197" t="s">
        <v>1833</v>
      </c>
      <c r="C467" s="197" t="s">
        <v>1834</v>
      </c>
      <c r="D467" s="197" t="s">
        <v>1851</v>
      </c>
      <c r="E467" s="197" t="s">
        <v>1852</v>
      </c>
      <c r="F467" s="204"/>
      <c r="G467" s="197">
        <v>42</v>
      </c>
      <c r="H467" s="197"/>
      <c r="I467" s="197"/>
      <c r="J467" s="197" t="s">
        <v>1853</v>
      </c>
      <c r="K467" s="191" t="s">
        <v>224</v>
      </c>
    </row>
    <row r="468" spans="1:11" hidden="1" outlineLevel="1">
      <c r="A468" s="196"/>
      <c r="B468" s="197" t="s">
        <v>1833</v>
      </c>
      <c r="C468" s="197" t="s">
        <v>1834</v>
      </c>
      <c r="D468" s="197" t="s">
        <v>1854</v>
      </c>
      <c r="E468" s="197" t="s">
        <v>1855</v>
      </c>
      <c r="F468" s="204"/>
      <c r="G468" s="197">
        <v>43</v>
      </c>
      <c r="H468" s="197"/>
      <c r="I468" s="197"/>
      <c r="J468" s="197" t="s">
        <v>1856</v>
      </c>
      <c r="K468" s="191" t="s">
        <v>224</v>
      </c>
    </row>
    <row r="469" spans="1:11" hidden="1" outlineLevel="1">
      <c r="A469" s="196"/>
      <c r="B469" s="197" t="s">
        <v>1833</v>
      </c>
      <c r="C469" s="197" t="s">
        <v>1834</v>
      </c>
      <c r="D469" s="197" t="s">
        <v>1857</v>
      </c>
      <c r="E469" s="197" t="s">
        <v>1858</v>
      </c>
      <c r="F469" s="204"/>
      <c r="G469" s="197">
        <v>51</v>
      </c>
      <c r="H469" s="197"/>
      <c r="I469" s="197"/>
      <c r="J469" s="197" t="s">
        <v>1859</v>
      </c>
      <c r="K469" s="191" t="s">
        <v>224</v>
      </c>
    </row>
    <row r="470" spans="1:11" hidden="1" outlineLevel="1">
      <c r="A470" s="196"/>
      <c r="B470" s="197" t="s">
        <v>1833</v>
      </c>
      <c r="C470" s="197" t="s">
        <v>1834</v>
      </c>
      <c r="D470" s="197" t="s">
        <v>1860</v>
      </c>
      <c r="E470" s="197" t="s">
        <v>1861</v>
      </c>
      <c r="F470" s="204"/>
      <c r="G470" s="197" t="s">
        <v>1862</v>
      </c>
      <c r="H470" s="197"/>
      <c r="I470" s="197"/>
      <c r="J470" s="197" t="s">
        <v>1863</v>
      </c>
      <c r="K470" s="191" t="s">
        <v>224</v>
      </c>
    </row>
    <row r="471" spans="1:11" hidden="1" outlineLevel="1">
      <c r="A471" s="196"/>
      <c r="B471" s="197" t="s">
        <v>1833</v>
      </c>
      <c r="C471" s="197" t="s">
        <v>1834</v>
      </c>
      <c r="D471" s="197" t="s">
        <v>1864</v>
      </c>
      <c r="E471" s="197" t="s">
        <v>1865</v>
      </c>
      <c r="F471" s="204"/>
      <c r="G471" s="197" t="s">
        <v>1866</v>
      </c>
      <c r="H471" s="197"/>
      <c r="I471" s="197"/>
      <c r="J471" s="197" t="s">
        <v>1867</v>
      </c>
      <c r="K471" s="191" t="s">
        <v>224</v>
      </c>
    </row>
    <row r="472" spans="1:11" hidden="1" outlineLevel="1">
      <c r="A472" s="196"/>
      <c r="B472" s="197" t="s">
        <v>1833</v>
      </c>
      <c r="C472" s="197" t="s">
        <v>1834</v>
      </c>
      <c r="D472" s="197" t="s">
        <v>1868</v>
      </c>
      <c r="E472" s="197" t="s">
        <v>1869</v>
      </c>
      <c r="F472" s="204"/>
      <c r="G472" s="197" t="s">
        <v>1870</v>
      </c>
      <c r="H472" s="197"/>
      <c r="I472" s="197"/>
      <c r="J472" s="197" t="s">
        <v>1871</v>
      </c>
      <c r="K472" s="191" t="s">
        <v>224</v>
      </c>
    </row>
    <row r="473" spans="1:11" hidden="1" outlineLevel="1">
      <c r="A473" s="196"/>
      <c r="B473" s="197" t="s">
        <v>1833</v>
      </c>
      <c r="C473" s="197" t="s">
        <v>1834</v>
      </c>
      <c r="D473" s="197" t="s">
        <v>1872</v>
      </c>
      <c r="E473" s="197" t="s">
        <v>1873</v>
      </c>
      <c r="F473" s="204"/>
      <c r="G473" s="197" t="s">
        <v>1874</v>
      </c>
      <c r="H473" s="197"/>
      <c r="I473" s="197"/>
      <c r="J473" s="197" t="s">
        <v>1875</v>
      </c>
      <c r="K473" s="191" t="s">
        <v>224</v>
      </c>
    </row>
    <row r="474" spans="1:11" hidden="1" outlineLevel="1">
      <c r="A474" s="196"/>
      <c r="B474" s="197" t="s">
        <v>1833</v>
      </c>
      <c r="C474" s="197" t="s">
        <v>1834</v>
      </c>
      <c r="D474" s="197" t="s">
        <v>1876</v>
      </c>
      <c r="E474" s="197" t="s">
        <v>1877</v>
      </c>
      <c r="F474" s="204"/>
      <c r="G474" s="197" t="s">
        <v>1878</v>
      </c>
      <c r="H474" s="197"/>
      <c r="I474" s="197"/>
      <c r="J474" s="197" t="s">
        <v>1879</v>
      </c>
      <c r="K474" s="191" t="s">
        <v>224</v>
      </c>
    </row>
    <row r="475" spans="1:11" hidden="1" outlineLevel="1">
      <c r="A475" s="196"/>
      <c r="B475" s="197" t="s">
        <v>1833</v>
      </c>
      <c r="C475" s="197" t="s">
        <v>1834</v>
      </c>
      <c r="D475" s="197" t="s">
        <v>1880</v>
      </c>
      <c r="E475" s="197" t="s">
        <v>1881</v>
      </c>
      <c r="F475" s="204"/>
      <c r="G475" s="197" t="s">
        <v>1882</v>
      </c>
      <c r="H475" s="197"/>
      <c r="I475" s="197"/>
      <c r="J475" s="197" t="s">
        <v>1883</v>
      </c>
      <c r="K475" s="191" t="s">
        <v>224</v>
      </c>
    </row>
    <row r="476" spans="1:11" hidden="1" outlineLevel="1">
      <c r="A476" s="196"/>
      <c r="B476" s="197" t="s">
        <v>1884</v>
      </c>
      <c r="C476" s="197" t="s">
        <v>1885</v>
      </c>
      <c r="D476" s="197" t="s">
        <v>1886</v>
      </c>
      <c r="E476" s="197" t="s">
        <v>1887</v>
      </c>
      <c r="F476" s="204"/>
      <c r="G476" s="197">
        <v>1</v>
      </c>
      <c r="H476" s="197"/>
      <c r="I476" s="197"/>
      <c r="J476" s="197" t="s">
        <v>1888</v>
      </c>
      <c r="K476" s="191" t="s">
        <v>224</v>
      </c>
    </row>
    <row r="477" spans="1:11" hidden="1" outlineLevel="1">
      <c r="A477" s="196"/>
      <c r="B477" s="197" t="s">
        <v>1884</v>
      </c>
      <c r="C477" s="197" t="s">
        <v>1885</v>
      </c>
      <c r="D477" s="197" t="s">
        <v>1889</v>
      </c>
      <c r="E477" s="197" t="s">
        <v>1890</v>
      </c>
      <c r="F477" s="204"/>
      <c r="G477" s="197">
        <v>2</v>
      </c>
      <c r="H477" s="197"/>
      <c r="I477" s="197"/>
      <c r="J477" s="197" t="s">
        <v>1891</v>
      </c>
      <c r="K477" s="191" t="s">
        <v>224</v>
      </c>
    </row>
    <row r="478" spans="1:11" hidden="1" outlineLevel="1">
      <c r="A478" s="196"/>
      <c r="B478" s="197" t="s">
        <v>1884</v>
      </c>
      <c r="C478" s="197" t="s">
        <v>1885</v>
      </c>
      <c r="D478" s="197" t="s">
        <v>1892</v>
      </c>
      <c r="E478" s="197" t="s">
        <v>1893</v>
      </c>
      <c r="F478" s="204"/>
      <c r="G478" s="197">
        <v>9</v>
      </c>
      <c r="H478" s="197"/>
      <c r="I478" s="197"/>
      <c r="J478" s="197" t="s">
        <v>1894</v>
      </c>
      <c r="K478" s="191" t="s">
        <v>224</v>
      </c>
    </row>
    <row r="479" spans="1:11" hidden="1" outlineLevel="1">
      <c r="A479" s="196"/>
      <c r="B479" s="197" t="s">
        <v>1884</v>
      </c>
      <c r="C479" s="197" t="s">
        <v>1885</v>
      </c>
      <c r="D479" s="197" t="s">
        <v>1895</v>
      </c>
      <c r="E479" s="197" t="s">
        <v>1896</v>
      </c>
      <c r="F479" s="204"/>
      <c r="G479" s="197" t="s">
        <v>1312</v>
      </c>
      <c r="H479" s="197"/>
      <c r="I479" s="197"/>
      <c r="J479" s="197" t="s">
        <v>1897</v>
      </c>
      <c r="K479" s="191" t="s">
        <v>224</v>
      </c>
    </row>
    <row r="480" spans="1:11" hidden="1" outlineLevel="1">
      <c r="A480" s="196"/>
      <c r="B480" s="197" t="s">
        <v>1884</v>
      </c>
      <c r="C480" s="197" t="s">
        <v>1885</v>
      </c>
      <c r="D480" s="197" t="s">
        <v>1898</v>
      </c>
      <c r="E480" s="197" t="s">
        <v>1899</v>
      </c>
      <c r="F480" s="204"/>
      <c r="G480" s="197" t="s">
        <v>1398</v>
      </c>
      <c r="H480" s="197"/>
      <c r="I480" s="197"/>
      <c r="J480" s="197" t="s">
        <v>1900</v>
      </c>
      <c r="K480" s="191" t="s">
        <v>224</v>
      </c>
    </row>
    <row r="481" spans="1:11" hidden="1" outlineLevel="1">
      <c r="A481" s="196"/>
      <c r="B481" s="197" t="s">
        <v>1901</v>
      </c>
      <c r="C481" s="197" t="s">
        <v>1902</v>
      </c>
      <c r="D481" s="197" t="s">
        <v>1903</v>
      </c>
      <c r="E481" s="197" t="s">
        <v>1904</v>
      </c>
      <c r="F481" s="204"/>
      <c r="G481" s="197">
        <v>1</v>
      </c>
      <c r="H481" s="197"/>
      <c r="I481" s="197"/>
      <c r="J481" s="197" t="s">
        <v>1905</v>
      </c>
      <c r="K481" s="191" t="s">
        <v>224</v>
      </c>
    </row>
    <row r="482" spans="1:11" hidden="1" outlineLevel="1">
      <c r="A482" s="196"/>
      <c r="B482" s="197" t="s">
        <v>1901</v>
      </c>
      <c r="C482" s="197" t="s">
        <v>1902</v>
      </c>
      <c r="D482" s="197" t="s">
        <v>1906</v>
      </c>
      <c r="E482" s="197" t="s">
        <v>1907</v>
      </c>
      <c r="F482" s="204"/>
      <c r="G482" s="197">
        <v>2</v>
      </c>
      <c r="H482" s="197"/>
      <c r="I482" s="197"/>
      <c r="J482" s="197" t="s">
        <v>1908</v>
      </c>
      <c r="K482" s="191" t="s">
        <v>224</v>
      </c>
    </row>
    <row r="483" spans="1:11" hidden="1" outlineLevel="1">
      <c r="A483" s="196"/>
      <c r="B483" s="197" t="s">
        <v>1901</v>
      </c>
      <c r="C483" s="197" t="s">
        <v>1902</v>
      </c>
      <c r="D483" s="197" t="s">
        <v>1909</v>
      </c>
      <c r="E483" s="197" t="s">
        <v>1910</v>
      </c>
      <c r="F483" s="204"/>
      <c r="G483" s="197">
        <v>3</v>
      </c>
      <c r="H483" s="197"/>
      <c r="I483" s="197"/>
      <c r="J483" s="197" t="s">
        <v>1911</v>
      </c>
      <c r="K483" s="191" t="s">
        <v>224</v>
      </c>
    </row>
    <row r="484" spans="1:11" hidden="1" outlineLevel="1">
      <c r="A484" s="196"/>
      <c r="B484" s="197" t="s">
        <v>1901</v>
      </c>
      <c r="C484" s="197" t="s">
        <v>1902</v>
      </c>
      <c r="D484" s="197" t="s">
        <v>1912</v>
      </c>
      <c r="E484" s="197" t="s">
        <v>1913</v>
      </c>
      <c r="F484" s="204"/>
      <c r="G484" s="197">
        <v>4</v>
      </c>
      <c r="H484" s="197"/>
      <c r="I484" s="197"/>
      <c r="J484" s="197" t="s">
        <v>1914</v>
      </c>
      <c r="K484" s="191" t="s">
        <v>224</v>
      </c>
    </row>
    <row r="485" spans="1:11" hidden="1" outlineLevel="1">
      <c r="A485" s="196"/>
      <c r="B485" s="197" t="s">
        <v>1901</v>
      </c>
      <c r="C485" s="197" t="s">
        <v>1902</v>
      </c>
      <c r="D485" s="197" t="s">
        <v>1915</v>
      </c>
      <c r="E485" s="197" t="s">
        <v>1916</v>
      </c>
      <c r="F485" s="204"/>
      <c r="G485" s="197">
        <v>5</v>
      </c>
      <c r="H485" s="197"/>
      <c r="I485" s="197"/>
      <c r="J485" s="197" t="s">
        <v>1917</v>
      </c>
      <c r="K485" s="191" t="s">
        <v>224</v>
      </c>
    </row>
    <row r="486" spans="1:11" hidden="1" outlineLevel="1">
      <c r="A486" s="196"/>
      <c r="B486" s="197" t="s">
        <v>1901</v>
      </c>
      <c r="C486" s="197" t="s">
        <v>1902</v>
      </c>
      <c r="D486" s="197" t="s">
        <v>1918</v>
      </c>
      <c r="E486" s="197" t="s">
        <v>1919</v>
      </c>
      <c r="F486" s="204"/>
      <c r="G486" s="197">
        <v>6</v>
      </c>
      <c r="H486" s="197"/>
      <c r="I486" s="197"/>
      <c r="J486" s="197" t="s">
        <v>1920</v>
      </c>
      <c r="K486" s="191" t="s">
        <v>224</v>
      </c>
    </row>
    <row r="487" spans="1:11" hidden="1" outlineLevel="1">
      <c r="A487" s="196"/>
      <c r="B487" s="197" t="s">
        <v>1901</v>
      </c>
      <c r="C487" s="197" t="s">
        <v>1902</v>
      </c>
      <c r="D487" s="197" t="s">
        <v>1921</v>
      </c>
      <c r="E487" s="197" t="s">
        <v>1922</v>
      </c>
      <c r="F487" s="204"/>
      <c r="G487" s="197">
        <v>7</v>
      </c>
      <c r="H487" s="197"/>
      <c r="I487" s="197"/>
      <c r="J487" s="197" t="s">
        <v>1923</v>
      </c>
      <c r="K487" s="191" t="s">
        <v>224</v>
      </c>
    </row>
    <row r="488" spans="1:11" hidden="1" outlineLevel="1">
      <c r="A488" s="196"/>
      <c r="B488" s="197" t="s">
        <v>1901</v>
      </c>
      <c r="C488" s="197" t="s">
        <v>1902</v>
      </c>
      <c r="D488" s="197" t="s">
        <v>1924</v>
      </c>
      <c r="E488" s="197" t="s">
        <v>1925</v>
      </c>
      <c r="F488" s="204"/>
      <c r="G488" s="197" t="s">
        <v>1369</v>
      </c>
      <c r="H488" s="197"/>
      <c r="I488" s="197"/>
      <c r="J488" s="197" t="s">
        <v>1926</v>
      </c>
      <c r="K488" s="191" t="s">
        <v>224</v>
      </c>
    </row>
    <row r="489" spans="1:11" hidden="1" outlineLevel="1">
      <c r="A489" s="196"/>
      <c r="B489" s="197" t="s">
        <v>1901</v>
      </c>
      <c r="C489" s="197" t="s">
        <v>1902</v>
      </c>
      <c r="D489" s="197" t="s">
        <v>1927</v>
      </c>
      <c r="E489" s="197" t="s">
        <v>1928</v>
      </c>
      <c r="F489" s="204"/>
      <c r="G489" s="197" t="s">
        <v>1373</v>
      </c>
      <c r="H489" s="197"/>
      <c r="I489" s="197"/>
      <c r="J489" s="197" t="s">
        <v>1929</v>
      </c>
      <c r="K489" s="191" t="s">
        <v>224</v>
      </c>
    </row>
    <row r="490" spans="1:11" hidden="1" outlineLevel="1">
      <c r="A490" s="196"/>
      <c r="B490" s="197" t="s">
        <v>1901</v>
      </c>
      <c r="C490" s="197" t="s">
        <v>1902</v>
      </c>
      <c r="D490" s="197" t="s">
        <v>1930</v>
      </c>
      <c r="E490" s="197" t="s">
        <v>1931</v>
      </c>
      <c r="F490" s="204"/>
      <c r="G490" s="197" t="s">
        <v>1312</v>
      </c>
      <c r="H490" s="197"/>
      <c r="I490" s="197"/>
      <c r="J490" s="197" t="s">
        <v>1932</v>
      </c>
      <c r="K490" s="191" t="s">
        <v>224</v>
      </c>
    </row>
    <row r="491" spans="1:11" hidden="1" outlineLevel="1">
      <c r="A491" s="196"/>
      <c r="B491" s="197" t="s">
        <v>1901</v>
      </c>
      <c r="C491" s="197" t="s">
        <v>1902</v>
      </c>
      <c r="D491" s="197" t="s">
        <v>1933</v>
      </c>
      <c r="E491" s="197" t="s">
        <v>1934</v>
      </c>
      <c r="F491" s="204"/>
      <c r="G491" s="197" t="s">
        <v>799</v>
      </c>
      <c r="H491" s="197"/>
      <c r="I491" s="197"/>
      <c r="J491" s="197" t="s">
        <v>1935</v>
      </c>
      <c r="K491" s="191" t="s">
        <v>224</v>
      </c>
    </row>
    <row r="492" spans="1:11" hidden="1" outlineLevel="1">
      <c r="A492" s="196"/>
      <c r="B492" s="197" t="s">
        <v>1936</v>
      </c>
      <c r="C492" s="197" t="s">
        <v>1937</v>
      </c>
      <c r="D492" s="197" t="s">
        <v>1445</v>
      </c>
      <c r="E492" s="197" t="s">
        <v>1446</v>
      </c>
      <c r="F492" s="204"/>
      <c r="G492" s="197">
        <v>1</v>
      </c>
      <c r="H492" s="197"/>
      <c r="I492" s="197"/>
      <c r="J492" s="197" t="s">
        <v>1446</v>
      </c>
      <c r="K492" s="191" t="s">
        <v>224</v>
      </c>
    </row>
    <row r="493" spans="1:11" hidden="1" outlineLevel="1">
      <c r="A493" s="196"/>
      <c r="B493" s="197" t="s">
        <v>1936</v>
      </c>
      <c r="C493" s="197" t="s">
        <v>1937</v>
      </c>
      <c r="D493" s="197" t="s">
        <v>1938</v>
      </c>
      <c r="E493" s="197" t="s">
        <v>1451</v>
      </c>
      <c r="F493" s="204"/>
      <c r="G493" s="197">
        <v>2</v>
      </c>
      <c r="H493" s="197"/>
      <c r="I493" s="197"/>
      <c r="J493" s="197" t="s">
        <v>1451</v>
      </c>
      <c r="K493" s="191" t="s">
        <v>224</v>
      </c>
    </row>
    <row r="494" spans="1:11" hidden="1" outlineLevel="1">
      <c r="A494" s="196"/>
      <c r="B494" s="197" t="s">
        <v>1936</v>
      </c>
      <c r="C494" s="197" t="s">
        <v>1937</v>
      </c>
      <c r="D494" s="197" t="s">
        <v>1452</v>
      </c>
      <c r="E494" s="197" t="s">
        <v>1453</v>
      </c>
      <c r="F494" s="204"/>
      <c r="G494" s="197">
        <v>3</v>
      </c>
      <c r="H494" s="197"/>
      <c r="I494" s="197"/>
      <c r="J494" s="197" t="s">
        <v>1453</v>
      </c>
      <c r="K494" s="191" t="s">
        <v>224</v>
      </c>
    </row>
    <row r="495" spans="1:11" hidden="1" outlineLevel="1">
      <c r="A495" s="196"/>
      <c r="B495" s="197" t="s">
        <v>1936</v>
      </c>
      <c r="C495" s="197" t="s">
        <v>1937</v>
      </c>
      <c r="D495" s="197" t="s">
        <v>1939</v>
      </c>
      <c r="E495" s="197" t="s">
        <v>1940</v>
      </c>
      <c r="F495" s="204"/>
      <c r="G495" s="197">
        <v>4</v>
      </c>
      <c r="H495" s="197"/>
      <c r="I495" s="197"/>
      <c r="J495" s="197" t="s">
        <v>1940</v>
      </c>
      <c r="K495" s="191" t="s">
        <v>224</v>
      </c>
    </row>
    <row r="496" spans="1:11" hidden="1" outlineLevel="1">
      <c r="A496" s="196"/>
      <c r="B496" s="197" t="s">
        <v>1936</v>
      </c>
      <c r="C496" s="197" t="s">
        <v>1937</v>
      </c>
      <c r="D496" s="197" t="s">
        <v>1918</v>
      </c>
      <c r="E496" s="197" t="s">
        <v>1919</v>
      </c>
      <c r="F496" s="204"/>
      <c r="G496" s="197">
        <v>5</v>
      </c>
      <c r="H496" s="197"/>
      <c r="I496" s="197"/>
      <c r="J496" s="197" t="s">
        <v>1919</v>
      </c>
      <c r="K496" s="191" t="s">
        <v>224</v>
      </c>
    </row>
    <row r="497" spans="1:11" hidden="1" outlineLevel="1">
      <c r="A497" s="196"/>
      <c r="B497" s="197" t="s">
        <v>1936</v>
      </c>
      <c r="C497" s="197" t="s">
        <v>1937</v>
      </c>
      <c r="D497" s="197" t="s">
        <v>1941</v>
      </c>
      <c r="E497" s="197" t="s">
        <v>1942</v>
      </c>
      <c r="F497" s="204"/>
      <c r="G497" s="197">
        <v>6</v>
      </c>
      <c r="H497" s="197"/>
      <c r="I497" s="197"/>
      <c r="J497" s="197" t="s">
        <v>1942</v>
      </c>
      <c r="K497" s="191" t="s">
        <v>224</v>
      </c>
    </row>
    <row r="498" spans="1:11" hidden="1" outlineLevel="1">
      <c r="A498" s="196"/>
      <c r="B498" s="197" t="s">
        <v>1936</v>
      </c>
      <c r="C498" s="197" t="s">
        <v>1937</v>
      </c>
      <c r="D498" s="197" t="s">
        <v>1943</v>
      </c>
      <c r="E498" s="197" t="s">
        <v>1944</v>
      </c>
      <c r="F498" s="204"/>
      <c r="G498" s="197">
        <v>7</v>
      </c>
      <c r="H498" s="197"/>
      <c r="I498" s="197"/>
      <c r="J498" s="197" t="s">
        <v>1944</v>
      </c>
      <c r="K498" s="191" t="s">
        <v>224</v>
      </c>
    </row>
    <row r="499" spans="1:11" hidden="1" outlineLevel="1">
      <c r="A499" s="196"/>
      <c r="B499" s="197" t="s">
        <v>1945</v>
      </c>
      <c r="C499" s="197" t="s">
        <v>1946</v>
      </c>
      <c r="D499" s="197" t="s">
        <v>1947</v>
      </c>
      <c r="E499" s="197" t="s">
        <v>1948</v>
      </c>
      <c r="F499" s="204"/>
      <c r="G499" s="197">
        <v>1</v>
      </c>
      <c r="H499" s="197"/>
      <c r="I499" s="197"/>
      <c r="J499" s="197" t="s">
        <v>1948</v>
      </c>
      <c r="K499" s="191" t="s">
        <v>224</v>
      </c>
    </row>
    <row r="500" spans="1:11" hidden="1" outlineLevel="1">
      <c r="A500" s="196"/>
      <c r="B500" s="197" t="s">
        <v>1945</v>
      </c>
      <c r="C500" s="197" t="s">
        <v>1946</v>
      </c>
      <c r="D500" s="197" t="s">
        <v>1349</v>
      </c>
      <c r="E500" s="197" t="s">
        <v>1949</v>
      </c>
      <c r="F500" s="204"/>
      <c r="G500" s="197">
        <v>2</v>
      </c>
      <c r="H500" s="197"/>
      <c r="I500" s="197"/>
      <c r="J500" s="197" t="s">
        <v>1949</v>
      </c>
      <c r="K500" s="191" t="s">
        <v>224</v>
      </c>
    </row>
    <row r="501" spans="1:11" hidden="1" outlineLevel="1">
      <c r="A501" s="196"/>
      <c r="B501" s="197" t="s">
        <v>1950</v>
      </c>
      <c r="C501" s="197" t="s">
        <v>1951</v>
      </c>
      <c r="D501" s="197" t="s">
        <v>1952</v>
      </c>
      <c r="E501" s="197" t="s">
        <v>1953</v>
      </c>
      <c r="F501" s="204"/>
      <c r="G501" s="197">
        <v>1</v>
      </c>
      <c r="H501" s="197"/>
      <c r="I501" s="197"/>
      <c r="J501" s="197" t="s">
        <v>1954</v>
      </c>
      <c r="K501" s="191" t="s">
        <v>224</v>
      </c>
    </row>
    <row r="502" spans="1:11" hidden="1" outlineLevel="1">
      <c r="A502" s="196"/>
      <c r="B502" s="197" t="s">
        <v>1950</v>
      </c>
      <c r="C502" s="197" t="s">
        <v>1951</v>
      </c>
      <c r="D502" s="197" t="s">
        <v>1955</v>
      </c>
      <c r="E502" s="197" t="s">
        <v>1956</v>
      </c>
      <c r="F502" s="204"/>
      <c r="G502" s="197">
        <v>2</v>
      </c>
      <c r="H502" s="197"/>
      <c r="I502" s="197"/>
      <c r="J502" s="197" t="s">
        <v>1957</v>
      </c>
      <c r="K502" s="191" t="s">
        <v>224</v>
      </c>
    </row>
    <row r="503" spans="1:11" hidden="1" outlineLevel="1">
      <c r="A503" s="196"/>
      <c r="B503" s="197" t="s">
        <v>1950</v>
      </c>
      <c r="C503" s="197" t="s">
        <v>1951</v>
      </c>
      <c r="D503" s="197" t="s">
        <v>1958</v>
      </c>
      <c r="E503" s="197" t="s">
        <v>1959</v>
      </c>
      <c r="F503" s="204"/>
      <c r="G503" s="197">
        <v>3</v>
      </c>
      <c r="H503" s="197"/>
      <c r="I503" s="197"/>
      <c r="J503" s="197" t="s">
        <v>1959</v>
      </c>
      <c r="K503" s="191" t="s">
        <v>224</v>
      </c>
    </row>
    <row r="504" spans="1:11" hidden="1" outlineLevel="1">
      <c r="A504" s="196"/>
      <c r="B504" s="197" t="s">
        <v>1960</v>
      </c>
      <c r="C504" s="197" t="s">
        <v>1961</v>
      </c>
      <c r="D504" s="197" t="s">
        <v>1962</v>
      </c>
      <c r="E504" s="197" t="s">
        <v>1963</v>
      </c>
      <c r="F504" s="204"/>
      <c r="G504" s="197">
        <v>1</v>
      </c>
      <c r="H504" s="197"/>
      <c r="I504" s="197"/>
      <c r="J504" s="197" t="s">
        <v>1963</v>
      </c>
      <c r="K504" s="191" t="s">
        <v>224</v>
      </c>
    </row>
    <row r="505" spans="1:11" hidden="1" outlineLevel="1">
      <c r="A505" s="196"/>
      <c r="B505" s="197" t="s">
        <v>1960</v>
      </c>
      <c r="C505" s="197" t="s">
        <v>1961</v>
      </c>
      <c r="D505" s="197" t="s">
        <v>1964</v>
      </c>
      <c r="E505" s="197" t="s">
        <v>1965</v>
      </c>
      <c r="F505" s="204"/>
      <c r="G505" s="197">
        <v>2</v>
      </c>
      <c r="H505" s="197"/>
      <c r="I505" s="197"/>
      <c r="J505" s="197" t="s">
        <v>1965</v>
      </c>
      <c r="K505" s="191" t="s">
        <v>224</v>
      </c>
    </row>
    <row r="506" spans="1:11" hidden="1" outlineLevel="1">
      <c r="A506" s="196"/>
      <c r="B506" s="197" t="s">
        <v>1960</v>
      </c>
      <c r="C506" s="197" t="s">
        <v>1961</v>
      </c>
      <c r="D506" s="197" t="s">
        <v>1966</v>
      </c>
      <c r="E506" s="197" t="s">
        <v>1967</v>
      </c>
      <c r="F506" s="204"/>
      <c r="G506" s="197">
        <v>3</v>
      </c>
      <c r="H506" s="197"/>
      <c r="I506" s="197"/>
      <c r="J506" s="197" t="s">
        <v>1967</v>
      </c>
      <c r="K506" s="191" t="s">
        <v>224</v>
      </c>
    </row>
    <row r="507" spans="1:11" hidden="1" outlineLevel="1">
      <c r="A507" s="196"/>
      <c r="B507" s="197" t="s">
        <v>1968</v>
      </c>
      <c r="C507" s="197" t="s">
        <v>1969</v>
      </c>
      <c r="D507" s="197" t="s">
        <v>1410</v>
      </c>
      <c r="E507" s="197" t="s">
        <v>1411</v>
      </c>
      <c r="F507" s="204"/>
      <c r="G507" s="197">
        <v>1</v>
      </c>
      <c r="H507" s="197"/>
      <c r="I507" s="197"/>
      <c r="J507" s="197" t="s">
        <v>1970</v>
      </c>
      <c r="K507" s="191" t="s">
        <v>224</v>
      </c>
    </row>
    <row r="508" spans="1:11" hidden="1" outlineLevel="1">
      <c r="A508" s="196"/>
      <c r="B508" s="197" t="s">
        <v>1968</v>
      </c>
      <c r="C508" s="197" t="s">
        <v>1969</v>
      </c>
      <c r="D508" s="197" t="s">
        <v>1971</v>
      </c>
      <c r="E508" s="197" t="s">
        <v>1972</v>
      </c>
      <c r="F508" s="204"/>
      <c r="G508" s="197">
        <v>2</v>
      </c>
      <c r="H508" s="197"/>
      <c r="I508" s="197"/>
      <c r="J508" s="197" t="s">
        <v>1973</v>
      </c>
      <c r="K508" s="191" t="s">
        <v>224</v>
      </c>
    </row>
    <row r="509" spans="1:11" hidden="1" outlineLevel="1">
      <c r="A509" s="196"/>
      <c r="B509" s="197" t="s">
        <v>1968</v>
      </c>
      <c r="C509" s="197" t="s">
        <v>1969</v>
      </c>
      <c r="D509" s="197" t="s">
        <v>1974</v>
      </c>
      <c r="E509" s="197" t="s">
        <v>1975</v>
      </c>
      <c r="F509" s="204"/>
      <c r="G509" s="197">
        <v>3</v>
      </c>
      <c r="H509" s="197"/>
      <c r="I509" s="197"/>
      <c r="J509" s="197" t="s">
        <v>1976</v>
      </c>
      <c r="K509" s="191" t="s">
        <v>224</v>
      </c>
    </row>
    <row r="510" spans="1:11" hidden="1" outlineLevel="1">
      <c r="A510" s="196"/>
      <c r="B510" s="197" t="s">
        <v>1977</v>
      </c>
      <c r="C510" s="197" t="s">
        <v>1978</v>
      </c>
      <c r="D510" s="197" t="s">
        <v>1410</v>
      </c>
      <c r="E510" s="197" t="s">
        <v>1979</v>
      </c>
      <c r="F510" s="204"/>
      <c r="G510" s="197">
        <v>1</v>
      </c>
      <c r="H510" s="197"/>
      <c r="I510" s="197"/>
      <c r="J510" s="197" t="s">
        <v>1980</v>
      </c>
      <c r="K510" s="191" t="s">
        <v>224</v>
      </c>
    </row>
    <row r="511" spans="1:11" hidden="1" outlineLevel="1">
      <c r="A511" s="196"/>
      <c r="B511" s="197" t="s">
        <v>1977</v>
      </c>
      <c r="C511" s="197" t="s">
        <v>1978</v>
      </c>
      <c r="D511" s="197" t="s">
        <v>1981</v>
      </c>
      <c r="E511" s="197" t="s">
        <v>1982</v>
      </c>
      <c r="F511" s="204"/>
      <c r="G511" s="197">
        <v>2</v>
      </c>
      <c r="H511" s="197"/>
      <c r="I511" s="197"/>
      <c r="J511" s="197" t="s">
        <v>1983</v>
      </c>
      <c r="K511" s="191" t="s">
        <v>224</v>
      </c>
    </row>
    <row r="512" spans="1:11" hidden="1" outlineLevel="1">
      <c r="A512" s="196"/>
      <c r="B512" s="197" t="s">
        <v>1984</v>
      </c>
      <c r="C512" s="197" t="s">
        <v>1985</v>
      </c>
      <c r="D512" s="197" t="s">
        <v>1986</v>
      </c>
      <c r="E512" s="197" t="s">
        <v>1987</v>
      </c>
      <c r="F512" s="204"/>
      <c r="G512" s="197">
        <v>1</v>
      </c>
      <c r="H512" s="197"/>
      <c r="I512" s="197"/>
      <c r="J512" s="197" t="s">
        <v>1987</v>
      </c>
      <c r="K512" s="191" t="s">
        <v>224</v>
      </c>
    </row>
    <row r="513" spans="1:11" hidden="1" outlineLevel="1">
      <c r="A513" s="196"/>
      <c r="B513" s="197" t="s">
        <v>1984</v>
      </c>
      <c r="C513" s="197" t="s">
        <v>1985</v>
      </c>
      <c r="D513" s="197" t="s">
        <v>1988</v>
      </c>
      <c r="E513" s="197" t="s">
        <v>1989</v>
      </c>
      <c r="F513" s="204"/>
      <c r="G513" s="197">
        <v>2</v>
      </c>
      <c r="H513" s="197"/>
      <c r="I513" s="197"/>
      <c r="J513" s="197" t="s">
        <v>1989</v>
      </c>
      <c r="K513" s="191" t="s">
        <v>224</v>
      </c>
    </row>
    <row r="514" spans="1:11" hidden="1" outlineLevel="1">
      <c r="A514" s="196"/>
      <c r="B514" s="197" t="s">
        <v>1984</v>
      </c>
      <c r="C514" s="197" t="s">
        <v>1985</v>
      </c>
      <c r="D514" s="197" t="s">
        <v>1990</v>
      </c>
      <c r="E514" s="197" t="s">
        <v>1991</v>
      </c>
      <c r="F514" s="204"/>
      <c r="G514" s="197">
        <v>3</v>
      </c>
      <c r="H514" s="197"/>
      <c r="I514" s="197"/>
      <c r="J514" s="197" t="s">
        <v>1991</v>
      </c>
      <c r="K514" s="191" t="s">
        <v>224</v>
      </c>
    </row>
    <row r="515" spans="1:11" hidden="1" outlineLevel="1">
      <c r="A515" s="196"/>
      <c r="B515" s="197" t="s">
        <v>1984</v>
      </c>
      <c r="C515" s="197" t="s">
        <v>1985</v>
      </c>
      <c r="D515" s="197" t="s">
        <v>1992</v>
      </c>
      <c r="E515" s="197" t="s">
        <v>1993</v>
      </c>
      <c r="F515" s="204"/>
      <c r="G515" s="197">
        <v>4</v>
      </c>
      <c r="H515" s="197"/>
      <c r="I515" s="197"/>
      <c r="J515" s="197" t="s">
        <v>1993</v>
      </c>
      <c r="K515" s="191" t="s">
        <v>224</v>
      </c>
    </row>
    <row r="516" spans="1:11" hidden="1" outlineLevel="1">
      <c r="A516" s="196"/>
      <c r="B516" s="197" t="s">
        <v>1994</v>
      </c>
      <c r="C516" s="197" t="s">
        <v>1995</v>
      </c>
      <c r="D516" s="197" t="s">
        <v>1445</v>
      </c>
      <c r="E516" s="197" t="s">
        <v>1996</v>
      </c>
      <c r="F516" s="204"/>
      <c r="G516" s="197">
        <v>1</v>
      </c>
      <c r="H516" s="197"/>
      <c r="I516" s="197"/>
      <c r="J516" s="197" t="s">
        <v>1997</v>
      </c>
      <c r="K516" s="191" t="s">
        <v>224</v>
      </c>
    </row>
    <row r="517" spans="1:11" hidden="1" outlineLevel="1">
      <c r="A517" s="196"/>
      <c r="B517" s="197" t="s">
        <v>1994</v>
      </c>
      <c r="C517" s="197" t="s">
        <v>1995</v>
      </c>
      <c r="D517" s="197" t="s">
        <v>1947</v>
      </c>
      <c r="E517" s="197" t="s">
        <v>1998</v>
      </c>
      <c r="F517" s="204"/>
      <c r="G517" s="197">
        <v>2</v>
      </c>
      <c r="H517" s="197"/>
      <c r="I517" s="197"/>
      <c r="J517" s="197" t="s">
        <v>1999</v>
      </c>
      <c r="K517" s="191" t="s">
        <v>224</v>
      </c>
    </row>
    <row r="518" spans="1:11" hidden="1" outlineLevel="1">
      <c r="A518" s="196"/>
      <c r="B518" s="197" t="s">
        <v>1994</v>
      </c>
      <c r="C518" s="197" t="s">
        <v>1995</v>
      </c>
      <c r="D518" s="197" t="s">
        <v>2000</v>
      </c>
      <c r="E518" s="197" t="s">
        <v>2001</v>
      </c>
      <c r="F518" s="204"/>
      <c r="G518" s="197">
        <v>3</v>
      </c>
      <c r="H518" s="197"/>
      <c r="I518" s="197"/>
      <c r="J518" s="197" t="s">
        <v>2002</v>
      </c>
      <c r="K518" s="191" t="s">
        <v>224</v>
      </c>
    </row>
    <row r="519" spans="1:11" hidden="1" outlineLevel="1">
      <c r="A519" s="196"/>
      <c r="B519" s="197" t="s">
        <v>2003</v>
      </c>
      <c r="C519" s="197" t="s">
        <v>2004</v>
      </c>
      <c r="D519" s="197" t="s">
        <v>2005</v>
      </c>
      <c r="E519" s="197" t="s">
        <v>2006</v>
      </c>
      <c r="F519" s="204"/>
      <c r="G519" s="197">
        <v>11</v>
      </c>
      <c r="H519" s="197"/>
      <c r="I519" s="197"/>
      <c r="J519" s="197" t="s">
        <v>2007</v>
      </c>
      <c r="K519" s="191" t="s">
        <v>224</v>
      </c>
    </row>
    <row r="520" spans="1:11" hidden="1" outlineLevel="1">
      <c r="A520" s="196"/>
      <c r="B520" s="197" t="s">
        <v>2003</v>
      </c>
      <c r="C520" s="197" t="s">
        <v>2004</v>
      </c>
      <c r="D520" s="197" t="s">
        <v>2008</v>
      </c>
      <c r="E520" s="197" t="s">
        <v>2009</v>
      </c>
      <c r="F520" s="204"/>
      <c r="G520" s="197">
        <v>12</v>
      </c>
      <c r="H520" s="197"/>
      <c r="I520" s="197"/>
      <c r="J520" s="197" t="s">
        <v>2010</v>
      </c>
      <c r="K520" s="191" t="s">
        <v>224</v>
      </c>
    </row>
    <row r="521" spans="1:11" hidden="1" outlineLevel="1">
      <c r="A521" s="196"/>
      <c r="B521" s="197" t="s">
        <v>2003</v>
      </c>
      <c r="C521" s="197" t="s">
        <v>2004</v>
      </c>
      <c r="D521" s="197" t="s">
        <v>2011</v>
      </c>
      <c r="E521" s="197" t="s">
        <v>2012</v>
      </c>
      <c r="F521" s="204"/>
      <c r="G521" s="197">
        <v>13</v>
      </c>
      <c r="H521" s="197"/>
      <c r="I521" s="197"/>
      <c r="J521" s="197" t="s">
        <v>2013</v>
      </c>
      <c r="K521" s="191" t="s">
        <v>224</v>
      </c>
    </row>
    <row r="522" spans="1:11" hidden="1" outlineLevel="1">
      <c r="A522" s="196"/>
      <c r="B522" s="197" t="s">
        <v>2003</v>
      </c>
      <c r="C522" s="197" t="s">
        <v>2004</v>
      </c>
      <c r="D522" s="197" t="s">
        <v>2014</v>
      </c>
      <c r="E522" s="197" t="s">
        <v>2015</v>
      </c>
      <c r="F522" s="204"/>
      <c r="G522" s="197">
        <v>14</v>
      </c>
      <c r="H522" s="197"/>
      <c r="I522" s="197"/>
      <c r="J522" s="197" t="s">
        <v>2016</v>
      </c>
      <c r="K522" s="191" t="s">
        <v>224</v>
      </c>
    </row>
    <row r="523" spans="1:11" hidden="1" outlineLevel="1">
      <c r="A523" s="196"/>
      <c r="B523" s="197" t="s">
        <v>2003</v>
      </c>
      <c r="C523" s="197" t="s">
        <v>2004</v>
      </c>
      <c r="D523" s="197" t="s">
        <v>2017</v>
      </c>
      <c r="E523" s="197" t="s">
        <v>2018</v>
      </c>
      <c r="F523" s="204"/>
      <c r="G523" s="197">
        <v>15</v>
      </c>
      <c r="H523" s="197"/>
      <c r="I523" s="197"/>
      <c r="J523" s="197" t="s">
        <v>2019</v>
      </c>
      <c r="K523" s="191" t="s">
        <v>224</v>
      </c>
    </row>
    <row r="524" spans="1:11" hidden="1" outlineLevel="1">
      <c r="A524" s="196"/>
      <c r="B524" s="197" t="s">
        <v>2003</v>
      </c>
      <c r="C524" s="197" t="s">
        <v>2004</v>
      </c>
      <c r="D524" s="197" t="s">
        <v>2020</v>
      </c>
      <c r="E524" s="197" t="s">
        <v>2021</v>
      </c>
      <c r="F524" s="204"/>
      <c r="G524" s="197">
        <v>16</v>
      </c>
      <c r="H524" s="197"/>
      <c r="I524" s="197"/>
      <c r="J524" s="197" t="s">
        <v>2022</v>
      </c>
      <c r="K524" s="191" t="s">
        <v>224</v>
      </c>
    </row>
    <row r="525" spans="1:11" hidden="1" outlineLevel="1">
      <c r="A525" s="196"/>
      <c r="B525" s="197" t="s">
        <v>2003</v>
      </c>
      <c r="C525" s="197" t="s">
        <v>2004</v>
      </c>
      <c r="D525" s="197" t="s">
        <v>2023</v>
      </c>
      <c r="E525" s="197" t="s">
        <v>2024</v>
      </c>
      <c r="F525" s="204"/>
      <c r="G525" s="197">
        <v>17</v>
      </c>
      <c r="H525" s="197"/>
      <c r="I525" s="197"/>
      <c r="J525" s="197" t="s">
        <v>2025</v>
      </c>
      <c r="K525" s="191" t="s">
        <v>224</v>
      </c>
    </row>
    <row r="526" spans="1:11" hidden="1" outlineLevel="1">
      <c r="A526" s="196"/>
      <c r="B526" s="197" t="s">
        <v>2003</v>
      </c>
      <c r="C526" s="197" t="s">
        <v>2004</v>
      </c>
      <c r="D526" s="197" t="s">
        <v>2026</v>
      </c>
      <c r="E526" s="197" t="s">
        <v>2027</v>
      </c>
      <c r="F526" s="204"/>
      <c r="G526" s="197">
        <v>21</v>
      </c>
      <c r="H526" s="197"/>
      <c r="I526" s="197"/>
      <c r="J526" s="197" t="s">
        <v>2028</v>
      </c>
      <c r="K526" s="191" t="s">
        <v>224</v>
      </c>
    </row>
    <row r="527" spans="1:11" hidden="1" outlineLevel="1">
      <c r="A527" s="196"/>
      <c r="B527" s="197" t="s">
        <v>2003</v>
      </c>
      <c r="C527" s="197" t="s">
        <v>2004</v>
      </c>
      <c r="D527" s="197" t="s">
        <v>2029</v>
      </c>
      <c r="E527" s="197" t="s">
        <v>2030</v>
      </c>
      <c r="F527" s="204"/>
      <c r="G527" s="197">
        <v>22</v>
      </c>
      <c r="H527" s="197"/>
      <c r="I527" s="197"/>
      <c r="J527" s="197" t="s">
        <v>2031</v>
      </c>
      <c r="K527" s="191" t="s">
        <v>224</v>
      </c>
    </row>
    <row r="528" spans="1:11" hidden="1" outlineLevel="1">
      <c r="A528" s="196"/>
      <c r="B528" s="197" t="s">
        <v>2003</v>
      </c>
      <c r="C528" s="197" t="s">
        <v>2004</v>
      </c>
      <c r="D528" s="197" t="s">
        <v>2032</v>
      </c>
      <c r="E528" s="197" t="s">
        <v>2033</v>
      </c>
      <c r="F528" s="204"/>
      <c r="G528" s="197">
        <v>23</v>
      </c>
      <c r="H528" s="197"/>
      <c r="I528" s="197"/>
      <c r="J528" s="197" t="s">
        <v>2034</v>
      </c>
      <c r="K528" s="191" t="s">
        <v>224</v>
      </c>
    </row>
    <row r="529" spans="1:11" hidden="1" outlineLevel="1">
      <c r="A529" s="196"/>
      <c r="B529" s="197" t="s">
        <v>2003</v>
      </c>
      <c r="C529" s="197" t="s">
        <v>2004</v>
      </c>
      <c r="D529" s="197" t="s">
        <v>2035</v>
      </c>
      <c r="E529" s="197" t="s">
        <v>2036</v>
      </c>
      <c r="F529" s="204"/>
      <c r="G529" s="197">
        <v>31</v>
      </c>
      <c r="H529" s="197"/>
      <c r="I529" s="197"/>
      <c r="J529" s="197" t="s">
        <v>2037</v>
      </c>
      <c r="K529" s="191" t="s">
        <v>224</v>
      </c>
    </row>
    <row r="530" spans="1:11" hidden="1" outlineLevel="1">
      <c r="A530" s="196"/>
      <c r="B530" s="197" t="s">
        <v>2003</v>
      </c>
      <c r="C530" s="197" t="s">
        <v>2004</v>
      </c>
      <c r="D530" s="197" t="s">
        <v>2038</v>
      </c>
      <c r="E530" s="197" t="s">
        <v>2039</v>
      </c>
      <c r="F530" s="204"/>
      <c r="G530" s="197">
        <v>32</v>
      </c>
      <c r="H530" s="197"/>
      <c r="I530" s="197"/>
      <c r="J530" s="197" t="s">
        <v>2040</v>
      </c>
      <c r="K530" s="191" t="s">
        <v>224</v>
      </c>
    </row>
    <row r="531" spans="1:11" hidden="1" outlineLevel="1">
      <c r="A531" s="196"/>
      <c r="B531" s="197" t="s">
        <v>2003</v>
      </c>
      <c r="C531" s="197" t="s">
        <v>2004</v>
      </c>
      <c r="D531" s="197" t="s">
        <v>2041</v>
      </c>
      <c r="E531" s="197" t="s">
        <v>2042</v>
      </c>
      <c r="F531" s="204"/>
      <c r="G531" s="197">
        <v>33</v>
      </c>
      <c r="H531" s="197"/>
      <c r="I531" s="197"/>
      <c r="J531" s="197" t="s">
        <v>2043</v>
      </c>
      <c r="K531" s="191" t="s">
        <v>224</v>
      </c>
    </row>
    <row r="532" spans="1:11" hidden="1" outlineLevel="1">
      <c r="A532" s="196"/>
      <c r="B532" s="197" t="s">
        <v>2003</v>
      </c>
      <c r="C532" s="197" t="s">
        <v>2004</v>
      </c>
      <c r="D532" s="197" t="s">
        <v>2044</v>
      </c>
      <c r="E532" s="197" t="s">
        <v>2045</v>
      </c>
      <c r="F532" s="204"/>
      <c r="G532" s="197">
        <v>41</v>
      </c>
      <c r="H532" s="197"/>
      <c r="I532" s="197"/>
      <c r="J532" s="197" t="s">
        <v>2046</v>
      </c>
      <c r="K532" s="191" t="s">
        <v>224</v>
      </c>
    </row>
    <row r="533" spans="1:11" hidden="1" outlineLevel="1">
      <c r="A533" s="196"/>
      <c r="B533" s="197" t="s">
        <v>2003</v>
      </c>
      <c r="C533" s="197" t="s">
        <v>2004</v>
      </c>
      <c r="D533" s="197" t="s">
        <v>2047</v>
      </c>
      <c r="E533" s="197" t="s">
        <v>2048</v>
      </c>
      <c r="F533" s="204"/>
      <c r="G533" s="197">
        <v>42</v>
      </c>
      <c r="H533" s="197"/>
      <c r="I533" s="197"/>
      <c r="J533" s="197" t="s">
        <v>2049</v>
      </c>
      <c r="K533" s="191" t="s">
        <v>224</v>
      </c>
    </row>
    <row r="534" spans="1:11" hidden="1" outlineLevel="1">
      <c r="A534" s="196"/>
      <c r="B534" s="197" t="s">
        <v>2003</v>
      </c>
      <c r="C534" s="197" t="s">
        <v>2004</v>
      </c>
      <c r="D534" s="197" t="s">
        <v>2050</v>
      </c>
      <c r="E534" s="197" t="s">
        <v>2051</v>
      </c>
      <c r="F534" s="204"/>
      <c r="G534" s="197">
        <v>43</v>
      </c>
      <c r="H534" s="197"/>
      <c r="I534" s="197"/>
      <c r="J534" s="197" t="s">
        <v>2052</v>
      </c>
      <c r="K534" s="191" t="s">
        <v>224</v>
      </c>
    </row>
    <row r="535" spans="1:11" hidden="1" outlineLevel="1">
      <c r="A535" s="196"/>
      <c r="B535" s="197" t="s">
        <v>2003</v>
      </c>
      <c r="C535" s="197" t="s">
        <v>2004</v>
      </c>
      <c r="D535" s="197" t="s">
        <v>2053</v>
      </c>
      <c r="E535" s="197" t="s">
        <v>2054</v>
      </c>
      <c r="F535" s="204"/>
      <c r="G535" s="197">
        <v>44</v>
      </c>
      <c r="H535" s="197"/>
      <c r="I535" s="197"/>
      <c r="J535" s="197" t="s">
        <v>2055</v>
      </c>
      <c r="K535" s="191" t="s">
        <v>224</v>
      </c>
    </row>
    <row r="536" spans="1:11" hidden="1" outlineLevel="1">
      <c r="A536" s="196"/>
      <c r="B536" s="197" t="s">
        <v>2003</v>
      </c>
      <c r="C536" s="197" t="s">
        <v>2004</v>
      </c>
      <c r="D536" s="197" t="s">
        <v>2056</v>
      </c>
      <c r="E536" s="197" t="s">
        <v>2057</v>
      </c>
      <c r="F536" s="204"/>
      <c r="G536" s="197">
        <v>45</v>
      </c>
      <c r="H536" s="197"/>
      <c r="I536" s="197"/>
      <c r="J536" s="197" t="s">
        <v>2058</v>
      </c>
      <c r="K536" s="191" t="s">
        <v>224</v>
      </c>
    </row>
    <row r="537" spans="1:11" hidden="1" outlineLevel="1">
      <c r="A537" s="196"/>
      <c r="B537" s="197" t="s">
        <v>2003</v>
      </c>
      <c r="C537" s="197" t="s">
        <v>2004</v>
      </c>
      <c r="D537" s="197" t="s">
        <v>2059</v>
      </c>
      <c r="E537" s="197" t="s">
        <v>2060</v>
      </c>
      <c r="F537" s="204"/>
      <c r="G537" s="197">
        <v>46</v>
      </c>
      <c r="H537" s="197"/>
      <c r="I537" s="197"/>
      <c r="J537" s="197" t="s">
        <v>2061</v>
      </c>
      <c r="K537" s="191" t="s">
        <v>224</v>
      </c>
    </row>
    <row r="538" spans="1:11" hidden="1" outlineLevel="1">
      <c r="A538" s="196"/>
      <c r="B538" s="197" t="s">
        <v>2003</v>
      </c>
      <c r="C538" s="197" t="s">
        <v>2004</v>
      </c>
      <c r="D538" s="197" t="s">
        <v>2062</v>
      </c>
      <c r="E538" s="197" t="s">
        <v>2063</v>
      </c>
      <c r="F538" s="204"/>
      <c r="G538" s="197">
        <v>47</v>
      </c>
      <c r="H538" s="197"/>
      <c r="I538" s="197"/>
      <c r="J538" s="197" t="s">
        <v>2064</v>
      </c>
      <c r="K538" s="191" t="s">
        <v>224</v>
      </c>
    </row>
    <row r="539" spans="1:11" hidden="1" outlineLevel="1">
      <c r="A539" s="196"/>
      <c r="B539" s="197" t="s">
        <v>2003</v>
      </c>
      <c r="C539" s="197" t="s">
        <v>2004</v>
      </c>
      <c r="D539" s="197" t="s">
        <v>2065</v>
      </c>
      <c r="E539" s="197" t="s">
        <v>2066</v>
      </c>
      <c r="F539" s="204"/>
      <c r="G539" s="197">
        <v>51</v>
      </c>
      <c r="H539" s="197"/>
      <c r="I539" s="197"/>
      <c r="J539" s="197" t="s">
        <v>2067</v>
      </c>
      <c r="K539" s="191" t="s">
        <v>224</v>
      </c>
    </row>
    <row r="540" spans="1:11" hidden="1" outlineLevel="1">
      <c r="A540" s="196"/>
      <c r="B540" s="197" t="s">
        <v>2003</v>
      </c>
      <c r="C540" s="197" t="s">
        <v>2004</v>
      </c>
      <c r="D540" s="197" t="s">
        <v>2068</v>
      </c>
      <c r="E540" s="197" t="s">
        <v>2069</v>
      </c>
      <c r="F540" s="204"/>
      <c r="G540" s="197">
        <v>52</v>
      </c>
      <c r="H540" s="197"/>
      <c r="I540" s="197"/>
      <c r="J540" s="197" t="s">
        <v>2070</v>
      </c>
      <c r="K540" s="191" t="s">
        <v>224</v>
      </c>
    </row>
    <row r="541" spans="1:11" hidden="1" outlineLevel="1">
      <c r="A541" s="196"/>
      <c r="B541" s="197" t="s">
        <v>2003</v>
      </c>
      <c r="C541" s="197" t="s">
        <v>2004</v>
      </c>
      <c r="D541" s="197" t="s">
        <v>2071</v>
      </c>
      <c r="E541" s="197" t="s">
        <v>2072</v>
      </c>
      <c r="F541" s="204"/>
      <c r="G541" s="197">
        <v>53</v>
      </c>
      <c r="H541" s="197"/>
      <c r="I541" s="197"/>
      <c r="J541" s="197" t="s">
        <v>2073</v>
      </c>
      <c r="K541" s="191" t="s">
        <v>224</v>
      </c>
    </row>
    <row r="542" spans="1:11" hidden="1" outlineLevel="1">
      <c r="A542" s="196"/>
      <c r="B542" s="197" t="s">
        <v>2003</v>
      </c>
      <c r="C542" s="197" t="s">
        <v>2004</v>
      </c>
      <c r="D542" s="197" t="s">
        <v>2074</v>
      </c>
      <c r="E542" s="197" t="s">
        <v>2075</v>
      </c>
      <c r="F542" s="204"/>
      <c r="G542" s="197">
        <v>61</v>
      </c>
      <c r="H542" s="197"/>
      <c r="I542" s="197"/>
      <c r="J542" s="197" t="s">
        <v>2076</v>
      </c>
      <c r="K542" s="191" t="s">
        <v>224</v>
      </c>
    </row>
    <row r="543" spans="1:11" hidden="1" outlineLevel="1">
      <c r="A543" s="196"/>
      <c r="B543" s="197" t="s">
        <v>2003</v>
      </c>
      <c r="C543" s="197" t="s">
        <v>2004</v>
      </c>
      <c r="D543" s="197" t="s">
        <v>2077</v>
      </c>
      <c r="E543" s="197" t="s">
        <v>2078</v>
      </c>
      <c r="F543" s="204"/>
      <c r="G543" s="197">
        <v>62</v>
      </c>
      <c r="H543" s="197"/>
      <c r="I543" s="197"/>
      <c r="J543" s="197" t="s">
        <v>2079</v>
      </c>
      <c r="K543" s="191" t="s">
        <v>224</v>
      </c>
    </row>
    <row r="544" spans="1:11" hidden="1" outlineLevel="1">
      <c r="A544" s="196"/>
      <c r="B544" s="197" t="s">
        <v>2003</v>
      </c>
      <c r="C544" s="197" t="s">
        <v>2004</v>
      </c>
      <c r="D544" s="197" t="s">
        <v>2080</v>
      </c>
      <c r="E544" s="197" t="s">
        <v>2081</v>
      </c>
      <c r="F544" s="204"/>
      <c r="G544" s="197">
        <v>63</v>
      </c>
      <c r="H544" s="197"/>
      <c r="I544" s="197"/>
      <c r="J544" s="197" t="s">
        <v>2082</v>
      </c>
      <c r="K544" s="191" t="s">
        <v>224</v>
      </c>
    </row>
    <row r="545" spans="1:11" hidden="1" outlineLevel="1">
      <c r="A545" s="196"/>
      <c r="B545" s="197" t="s">
        <v>2083</v>
      </c>
      <c r="C545" s="197" t="s">
        <v>2084</v>
      </c>
      <c r="D545" s="197" t="s">
        <v>1719</v>
      </c>
      <c r="E545" s="197" t="s">
        <v>2085</v>
      </c>
      <c r="F545" s="204"/>
      <c r="G545" s="197">
        <v>1</v>
      </c>
      <c r="H545" s="197"/>
      <c r="I545" s="197"/>
      <c r="J545" s="197" t="s">
        <v>2085</v>
      </c>
      <c r="K545" s="191" t="s">
        <v>224</v>
      </c>
    </row>
    <row r="546" spans="1:11" hidden="1" outlineLevel="1">
      <c r="A546" s="196"/>
      <c r="B546" s="197" t="s">
        <v>2083</v>
      </c>
      <c r="C546" s="197" t="s">
        <v>2084</v>
      </c>
      <c r="D546" s="197" t="s">
        <v>1722</v>
      </c>
      <c r="E546" s="197" t="s">
        <v>2086</v>
      </c>
      <c r="F546" s="204"/>
      <c r="G546" s="197">
        <v>2</v>
      </c>
      <c r="H546" s="197"/>
      <c r="I546" s="197"/>
      <c r="J546" s="197" t="s">
        <v>2086</v>
      </c>
      <c r="K546" s="191" t="s">
        <v>224</v>
      </c>
    </row>
    <row r="547" spans="1:11" hidden="1" outlineLevel="1">
      <c r="A547" s="196"/>
      <c r="B547" s="197" t="s">
        <v>2083</v>
      </c>
      <c r="C547" s="197" t="s">
        <v>2084</v>
      </c>
      <c r="D547" s="197" t="s">
        <v>1725</v>
      </c>
      <c r="E547" s="197" t="s">
        <v>2087</v>
      </c>
      <c r="F547" s="204"/>
      <c r="G547" s="197">
        <v>3</v>
      </c>
      <c r="H547" s="197"/>
      <c r="I547" s="197"/>
      <c r="J547" s="197" t="s">
        <v>2087</v>
      </c>
      <c r="K547" s="191" t="s">
        <v>224</v>
      </c>
    </row>
    <row r="548" spans="1:11" hidden="1" outlineLevel="1">
      <c r="A548" s="196"/>
      <c r="B548" s="197" t="s">
        <v>2083</v>
      </c>
      <c r="C548" s="197" t="s">
        <v>2084</v>
      </c>
      <c r="D548" s="197" t="s">
        <v>2088</v>
      </c>
      <c r="E548" s="197" t="s">
        <v>2089</v>
      </c>
      <c r="F548" s="204"/>
      <c r="G548" s="197">
        <v>4</v>
      </c>
      <c r="H548" s="197"/>
      <c r="I548" s="197"/>
      <c r="J548" s="197" t="s">
        <v>2089</v>
      </c>
      <c r="K548" s="191" t="s">
        <v>224</v>
      </c>
    </row>
    <row r="549" spans="1:11" hidden="1" outlineLevel="1">
      <c r="A549" s="196"/>
      <c r="B549" s="197" t="s">
        <v>2083</v>
      </c>
      <c r="C549" s="197" t="s">
        <v>2084</v>
      </c>
      <c r="D549" s="197" t="s">
        <v>2090</v>
      </c>
      <c r="E549" s="197" t="s">
        <v>2091</v>
      </c>
      <c r="F549" s="204"/>
      <c r="G549" s="197">
        <v>5</v>
      </c>
      <c r="H549" s="197"/>
      <c r="I549" s="197"/>
      <c r="J549" s="197" t="s">
        <v>2091</v>
      </c>
      <c r="K549" s="191" t="s">
        <v>224</v>
      </c>
    </row>
    <row r="550" spans="1:11" hidden="1" outlineLevel="1">
      <c r="A550" s="196"/>
      <c r="B550" s="197" t="s">
        <v>2083</v>
      </c>
      <c r="C550" s="197" t="s">
        <v>2084</v>
      </c>
      <c r="D550" s="197" t="s">
        <v>2092</v>
      </c>
      <c r="E550" s="197" t="s">
        <v>2093</v>
      </c>
      <c r="F550" s="204"/>
      <c r="G550" s="197">
        <v>6</v>
      </c>
      <c r="H550" s="197"/>
      <c r="I550" s="197"/>
      <c r="J550" s="197" t="s">
        <v>2093</v>
      </c>
      <c r="K550" s="191" t="s">
        <v>224</v>
      </c>
    </row>
    <row r="551" spans="1:11" hidden="1" outlineLevel="1">
      <c r="A551" s="196"/>
      <c r="B551" s="197" t="s">
        <v>2083</v>
      </c>
      <c r="C551" s="197" t="s">
        <v>2084</v>
      </c>
      <c r="D551" s="197" t="s">
        <v>2094</v>
      </c>
      <c r="E551" s="197" t="s">
        <v>2095</v>
      </c>
      <c r="F551" s="204"/>
      <c r="G551" s="197">
        <v>7</v>
      </c>
      <c r="H551" s="197"/>
      <c r="I551" s="197"/>
      <c r="J551" s="197" t="s">
        <v>2095</v>
      </c>
      <c r="K551" s="191" t="s">
        <v>224</v>
      </c>
    </row>
    <row r="552" spans="1:11" hidden="1" outlineLevel="1">
      <c r="A552" s="196"/>
      <c r="B552" s="197" t="s">
        <v>2083</v>
      </c>
      <c r="C552" s="197" t="s">
        <v>2084</v>
      </c>
      <c r="D552" s="197" t="s">
        <v>2096</v>
      </c>
      <c r="E552" s="197" t="s">
        <v>2097</v>
      </c>
      <c r="F552" s="204"/>
      <c r="G552" s="197">
        <v>8</v>
      </c>
      <c r="H552" s="197"/>
      <c r="I552" s="197"/>
      <c r="J552" s="197" t="s">
        <v>2097</v>
      </c>
      <c r="K552" s="191" t="s">
        <v>224</v>
      </c>
    </row>
    <row r="553" spans="1:11" hidden="1" outlineLevel="1">
      <c r="A553" s="196"/>
      <c r="B553" s="197" t="s">
        <v>2083</v>
      </c>
      <c r="C553" s="197" t="s">
        <v>2084</v>
      </c>
      <c r="D553" s="197" t="s">
        <v>2098</v>
      </c>
      <c r="E553" s="197" t="s">
        <v>2099</v>
      </c>
      <c r="F553" s="204"/>
      <c r="G553" s="197">
        <v>9</v>
      </c>
      <c r="H553" s="197"/>
      <c r="I553" s="197"/>
      <c r="J553" s="197" t="s">
        <v>2099</v>
      </c>
      <c r="K553" s="191" t="s">
        <v>224</v>
      </c>
    </row>
    <row r="554" spans="1:11" hidden="1" outlineLevel="1">
      <c r="A554" s="196"/>
      <c r="B554" s="197" t="s">
        <v>2083</v>
      </c>
      <c r="C554" s="197" t="s">
        <v>2084</v>
      </c>
      <c r="D554" s="197" t="s">
        <v>2100</v>
      </c>
      <c r="E554" s="197" t="s">
        <v>2101</v>
      </c>
      <c r="F554" s="204"/>
      <c r="G554" s="197">
        <v>10</v>
      </c>
      <c r="H554" s="197"/>
      <c r="I554" s="197"/>
      <c r="J554" s="197" t="s">
        <v>2101</v>
      </c>
      <c r="K554" s="191" t="s">
        <v>224</v>
      </c>
    </row>
    <row r="555" spans="1:11" hidden="1" outlineLevel="1">
      <c r="A555" s="196"/>
      <c r="B555" s="197" t="s">
        <v>2102</v>
      </c>
      <c r="C555" s="197" t="s">
        <v>2103</v>
      </c>
      <c r="D555" s="197" t="s">
        <v>1947</v>
      </c>
      <c r="E555" s="197" t="s">
        <v>2104</v>
      </c>
      <c r="F555" s="204"/>
      <c r="G555" s="197">
        <v>1</v>
      </c>
      <c r="H555" s="197"/>
      <c r="I555" s="197"/>
      <c r="J555" s="197" t="s">
        <v>2105</v>
      </c>
      <c r="K555" s="191" t="s">
        <v>224</v>
      </c>
    </row>
    <row r="556" spans="1:11" hidden="1" outlineLevel="1">
      <c r="A556" s="196"/>
      <c r="B556" s="197" t="s">
        <v>2102</v>
      </c>
      <c r="C556" s="197" t="s">
        <v>2103</v>
      </c>
      <c r="D556" s="197" t="s">
        <v>2106</v>
      </c>
      <c r="E556" s="197" t="s">
        <v>263</v>
      </c>
      <c r="F556" s="204"/>
      <c r="G556" s="197">
        <v>2</v>
      </c>
      <c r="H556" s="197"/>
      <c r="I556" s="197"/>
      <c r="J556" s="197" t="s">
        <v>2107</v>
      </c>
      <c r="K556" s="191" t="s">
        <v>224</v>
      </c>
    </row>
    <row r="557" spans="1:11" hidden="1" outlineLevel="1">
      <c r="A557" s="196"/>
      <c r="B557" s="197" t="s">
        <v>2102</v>
      </c>
      <c r="C557" s="197" t="s">
        <v>2103</v>
      </c>
      <c r="D557" s="197" t="s">
        <v>2108</v>
      </c>
      <c r="E557" s="197" t="s">
        <v>589</v>
      </c>
      <c r="F557" s="204"/>
      <c r="G557" s="197">
        <v>3</v>
      </c>
      <c r="H557" s="197"/>
      <c r="I557" s="197"/>
      <c r="J557" s="197" t="s">
        <v>2109</v>
      </c>
      <c r="K557" s="191" t="s">
        <v>224</v>
      </c>
    </row>
    <row r="558" spans="1:11" hidden="1" outlineLevel="1">
      <c r="A558" s="196"/>
      <c r="B558" s="197" t="s">
        <v>2102</v>
      </c>
      <c r="C558" s="197" t="s">
        <v>2103</v>
      </c>
      <c r="D558" s="197" t="s">
        <v>2110</v>
      </c>
      <c r="E558" s="197" t="s">
        <v>2111</v>
      </c>
      <c r="F558" s="204"/>
      <c r="G558" s="197">
        <v>4</v>
      </c>
      <c r="H558" s="197"/>
      <c r="I558" s="197"/>
      <c r="J558" s="197" t="s">
        <v>2112</v>
      </c>
      <c r="K558" s="191" t="s">
        <v>224</v>
      </c>
    </row>
    <row r="559" spans="1:11" hidden="1" outlineLevel="1">
      <c r="A559" s="196"/>
      <c r="B559" s="197" t="s">
        <v>2102</v>
      </c>
      <c r="C559" s="197" t="s">
        <v>2103</v>
      </c>
      <c r="D559" s="197" t="s">
        <v>1375</v>
      </c>
      <c r="E559" s="197" t="s">
        <v>2113</v>
      </c>
      <c r="F559" s="204"/>
      <c r="G559" s="197">
        <v>5</v>
      </c>
      <c r="H559" s="197"/>
      <c r="I559" s="197"/>
      <c r="J559" s="197" t="s">
        <v>2114</v>
      </c>
      <c r="K559" s="191" t="s">
        <v>224</v>
      </c>
    </row>
    <row r="560" spans="1:11" hidden="1" outlineLevel="1">
      <c r="A560" s="196"/>
      <c r="B560" s="197" t="s">
        <v>2102</v>
      </c>
      <c r="C560" s="197" t="s">
        <v>2103</v>
      </c>
      <c r="D560" s="197" t="s">
        <v>2115</v>
      </c>
      <c r="E560" s="197" t="s">
        <v>2116</v>
      </c>
      <c r="F560" s="204"/>
      <c r="G560" s="197">
        <v>6</v>
      </c>
      <c r="H560" s="197"/>
      <c r="I560" s="197"/>
      <c r="J560" s="197" t="s">
        <v>2117</v>
      </c>
      <c r="K560" s="191" t="s">
        <v>224</v>
      </c>
    </row>
    <row r="561" spans="1:11" hidden="1" outlineLevel="1">
      <c r="A561" s="196"/>
      <c r="B561" s="197" t="s">
        <v>2102</v>
      </c>
      <c r="C561" s="197" t="s">
        <v>2103</v>
      </c>
      <c r="D561" s="197" t="s">
        <v>2118</v>
      </c>
      <c r="E561" s="197" t="s">
        <v>2119</v>
      </c>
      <c r="F561" s="204"/>
      <c r="G561" s="197">
        <v>7</v>
      </c>
      <c r="H561" s="197"/>
      <c r="I561" s="197"/>
      <c r="J561" s="197" t="s">
        <v>2120</v>
      </c>
      <c r="K561" s="191" t="s">
        <v>224</v>
      </c>
    </row>
    <row r="562" spans="1:11" hidden="1" outlineLevel="1">
      <c r="A562" s="196"/>
      <c r="B562" s="197" t="s">
        <v>2102</v>
      </c>
      <c r="C562" s="197" t="s">
        <v>2103</v>
      </c>
      <c r="D562" s="197" t="s">
        <v>2121</v>
      </c>
      <c r="E562" s="197" t="s">
        <v>2122</v>
      </c>
      <c r="F562" s="204"/>
      <c r="G562" s="197">
        <v>8</v>
      </c>
      <c r="H562" s="197"/>
      <c r="I562" s="197"/>
      <c r="J562" s="197" t="s">
        <v>2123</v>
      </c>
      <c r="K562" s="191" t="s">
        <v>224</v>
      </c>
    </row>
    <row r="563" spans="1:11" hidden="1" outlineLevel="1">
      <c r="A563" s="196"/>
      <c r="B563" s="197" t="s">
        <v>2102</v>
      </c>
      <c r="C563" s="197" t="s">
        <v>2103</v>
      </c>
      <c r="D563" s="197" t="s">
        <v>2124</v>
      </c>
      <c r="E563" s="197" t="s">
        <v>2125</v>
      </c>
      <c r="F563" s="204"/>
      <c r="G563" s="197">
        <v>9</v>
      </c>
      <c r="H563" s="197"/>
      <c r="I563" s="197"/>
      <c r="J563" s="197" t="s">
        <v>2126</v>
      </c>
      <c r="K563" s="191" t="s">
        <v>224</v>
      </c>
    </row>
    <row r="564" spans="1:11" hidden="1" outlineLevel="1">
      <c r="A564" s="196"/>
      <c r="B564" s="197" t="s">
        <v>2102</v>
      </c>
      <c r="C564" s="197" t="s">
        <v>2103</v>
      </c>
      <c r="D564" s="197" t="s">
        <v>1410</v>
      </c>
      <c r="E564" s="197" t="s">
        <v>2127</v>
      </c>
      <c r="F564" s="204"/>
      <c r="G564" s="197" t="s">
        <v>1398</v>
      </c>
      <c r="H564" s="197"/>
      <c r="I564" s="197"/>
      <c r="J564" s="197" t="s">
        <v>2128</v>
      </c>
      <c r="K564" s="191" t="s">
        <v>224</v>
      </c>
    </row>
    <row r="565" spans="1:11" hidden="1" outlineLevel="1">
      <c r="A565" s="196"/>
      <c r="B565" s="197" t="s">
        <v>2129</v>
      </c>
      <c r="C565" s="197" t="s">
        <v>2130</v>
      </c>
      <c r="D565" s="197" t="s">
        <v>2131</v>
      </c>
      <c r="E565" s="197" t="s">
        <v>2132</v>
      </c>
      <c r="F565" s="204"/>
      <c r="G565" s="197">
        <v>10</v>
      </c>
      <c r="H565" s="197"/>
      <c r="I565" s="197"/>
      <c r="J565" s="197" t="s">
        <v>2133</v>
      </c>
      <c r="K565" s="191" t="s">
        <v>224</v>
      </c>
    </row>
    <row r="566" spans="1:11" hidden="1" outlineLevel="1">
      <c r="A566" s="196"/>
      <c r="B566" s="197" t="s">
        <v>2129</v>
      </c>
      <c r="C566" s="197" t="s">
        <v>2130</v>
      </c>
      <c r="D566" s="197" t="s">
        <v>2134</v>
      </c>
      <c r="E566" s="197" t="s">
        <v>2135</v>
      </c>
      <c r="F566" s="204"/>
      <c r="G566" s="197">
        <v>20</v>
      </c>
      <c r="H566" s="197"/>
      <c r="I566" s="197"/>
      <c r="J566" s="197" t="s">
        <v>2136</v>
      </c>
      <c r="K566" s="191" t="s">
        <v>224</v>
      </c>
    </row>
    <row r="567" spans="1:11" hidden="1" outlineLevel="1">
      <c r="A567" s="196"/>
      <c r="B567" s="197" t="s">
        <v>2129</v>
      </c>
      <c r="C567" s="197" t="s">
        <v>2130</v>
      </c>
      <c r="D567" s="197" t="s">
        <v>2137</v>
      </c>
      <c r="E567" s="197" t="s">
        <v>2138</v>
      </c>
      <c r="F567" s="204"/>
      <c r="G567" s="197">
        <v>21</v>
      </c>
      <c r="H567" s="197"/>
      <c r="I567" s="197"/>
      <c r="J567" s="197" t="s">
        <v>2139</v>
      </c>
      <c r="K567" s="191" t="s">
        <v>224</v>
      </c>
    </row>
    <row r="568" spans="1:11" hidden="1" outlineLevel="1">
      <c r="A568" s="196"/>
      <c r="B568" s="197" t="s">
        <v>2129</v>
      </c>
      <c r="C568" s="197" t="s">
        <v>2130</v>
      </c>
      <c r="D568" s="197" t="s">
        <v>2140</v>
      </c>
      <c r="E568" s="197" t="s">
        <v>2141</v>
      </c>
      <c r="F568" s="204"/>
      <c r="G568" s="197">
        <v>22</v>
      </c>
      <c r="H568" s="197"/>
      <c r="I568" s="197"/>
      <c r="J568" s="197" t="s">
        <v>2142</v>
      </c>
      <c r="K568" s="191" t="s">
        <v>224</v>
      </c>
    </row>
    <row r="569" spans="1:11" hidden="1" outlineLevel="1">
      <c r="A569" s="196"/>
      <c r="B569" s="197" t="s">
        <v>2129</v>
      </c>
      <c r="C569" s="197" t="s">
        <v>2130</v>
      </c>
      <c r="D569" s="197" t="s">
        <v>2143</v>
      </c>
      <c r="E569" s="197" t="s">
        <v>2144</v>
      </c>
      <c r="F569" s="204"/>
      <c r="G569" s="197">
        <v>23</v>
      </c>
      <c r="H569" s="197"/>
      <c r="I569" s="197"/>
      <c r="J569" s="197" t="s">
        <v>2145</v>
      </c>
      <c r="K569" s="191" t="s">
        <v>224</v>
      </c>
    </row>
    <row r="570" spans="1:11" hidden="1" outlineLevel="1">
      <c r="A570" s="196"/>
      <c r="B570" s="197" t="s">
        <v>2129</v>
      </c>
      <c r="C570" s="197" t="s">
        <v>2130</v>
      </c>
      <c r="D570" s="197" t="s">
        <v>2146</v>
      </c>
      <c r="E570" s="197" t="s">
        <v>2147</v>
      </c>
      <c r="F570" s="204"/>
      <c r="G570" s="197">
        <v>24</v>
      </c>
      <c r="H570" s="197"/>
      <c r="I570" s="197"/>
      <c r="J570" s="197" t="s">
        <v>2148</v>
      </c>
      <c r="K570" s="191" t="s">
        <v>224</v>
      </c>
    </row>
    <row r="571" spans="1:11" hidden="1" outlineLevel="1">
      <c r="A571" s="196"/>
      <c r="B571" s="197" t="s">
        <v>2129</v>
      </c>
      <c r="C571" s="197" t="s">
        <v>2130</v>
      </c>
      <c r="D571" s="197" t="s">
        <v>2149</v>
      </c>
      <c r="E571" s="197" t="s">
        <v>2150</v>
      </c>
      <c r="F571" s="204"/>
      <c r="G571" s="197">
        <v>25</v>
      </c>
      <c r="H571" s="197"/>
      <c r="I571" s="197"/>
      <c r="J571" s="197" t="s">
        <v>2151</v>
      </c>
      <c r="K571" s="191" t="s">
        <v>224</v>
      </c>
    </row>
    <row r="572" spans="1:11" hidden="1" outlineLevel="1">
      <c r="A572" s="196"/>
      <c r="B572" s="197" t="s">
        <v>2129</v>
      </c>
      <c r="C572" s="197" t="s">
        <v>2130</v>
      </c>
      <c r="D572" s="197" t="s">
        <v>2152</v>
      </c>
      <c r="E572" s="197" t="s">
        <v>2153</v>
      </c>
      <c r="F572" s="204"/>
      <c r="G572" s="197">
        <v>26</v>
      </c>
      <c r="H572" s="197"/>
      <c r="I572" s="197"/>
      <c r="J572" s="197" t="s">
        <v>2154</v>
      </c>
      <c r="K572" s="191" t="s">
        <v>224</v>
      </c>
    </row>
    <row r="573" spans="1:11" hidden="1" outlineLevel="1">
      <c r="A573" s="196"/>
      <c r="B573" s="197" t="s">
        <v>2129</v>
      </c>
      <c r="C573" s="197" t="s">
        <v>2130</v>
      </c>
      <c r="D573" s="197" t="s">
        <v>2155</v>
      </c>
      <c r="E573" s="197" t="s">
        <v>2156</v>
      </c>
      <c r="F573" s="204"/>
      <c r="G573" s="197">
        <v>27</v>
      </c>
      <c r="H573" s="197"/>
      <c r="I573" s="197"/>
      <c r="J573" s="197" t="s">
        <v>2157</v>
      </c>
      <c r="K573" s="191" t="s">
        <v>224</v>
      </c>
    </row>
    <row r="574" spans="1:11" hidden="1" outlineLevel="1">
      <c r="A574" s="196"/>
      <c r="B574" s="197" t="s">
        <v>2129</v>
      </c>
      <c r="C574" s="197" t="s">
        <v>2130</v>
      </c>
      <c r="D574" s="197" t="s">
        <v>2158</v>
      </c>
      <c r="E574" s="197" t="s">
        <v>2159</v>
      </c>
      <c r="F574" s="204"/>
      <c r="G574" s="197">
        <v>28</v>
      </c>
      <c r="H574" s="197"/>
      <c r="I574" s="197"/>
      <c r="J574" s="197" t="s">
        <v>2160</v>
      </c>
      <c r="K574" s="191" t="s">
        <v>224</v>
      </c>
    </row>
    <row r="575" spans="1:11" hidden="1" outlineLevel="1">
      <c r="A575" s="196"/>
      <c r="B575" s="197" t="s">
        <v>2129</v>
      </c>
      <c r="C575" s="197" t="s">
        <v>2130</v>
      </c>
      <c r="D575" s="197" t="s">
        <v>2161</v>
      </c>
      <c r="E575" s="197" t="s">
        <v>2162</v>
      </c>
      <c r="F575" s="204"/>
      <c r="G575" s="197">
        <v>30</v>
      </c>
      <c r="H575" s="197"/>
      <c r="I575" s="197"/>
      <c r="J575" s="197" t="s">
        <v>2163</v>
      </c>
      <c r="K575" s="191" t="s">
        <v>224</v>
      </c>
    </row>
    <row r="576" spans="1:11" hidden="1" outlineLevel="1">
      <c r="A576" s="196"/>
      <c r="B576" s="197" t="s">
        <v>2129</v>
      </c>
      <c r="C576" s="197" t="s">
        <v>2130</v>
      </c>
      <c r="D576" s="197" t="s">
        <v>2164</v>
      </c>
      <c r="E576" s="197" t="s">
        <v>2165</v>
      </c>
      <c r="F576" s="204"/>
      <c r="G576" s="197">
        <v>31</v>
      </c>
      <c r="H576" s="197"/>
      <c r="I576" s="197"/>
      <c r="J576" s="197" t="s">
        <v>2166</v>
      </c>
      <c r="K576" s="191" t="s">
        <v>224</v>
      </c>
    </row>
    <row r="577" spans="1:11" hidden="1" outlineLevel="1">
      <c r="A577" s="196"/>
      <c r="B577" s="197" t="s">
        <v>2129</v>
      </c>
      <c r="C577" s="197" t="s">
        <v>2130</v>
      </c>
      <c r="D577" s="197" t="s">
        <v>2167</v>
      </c>
      <c r="E577" s="197" t="s">
        <v>2168</v>
      </c>
      <c r="F577" s="204"/>
      <c r="G577" s="197">
        <v>32</v>
      </c>
      <c r="H577" s="197"/>
      <c r="I577" s="197"/>
      <c r="J577" s="197" t="s">
        <v>2169</v>
      </c>
      <c r="K577" s="191" t="s">
        <v>224</v>
      </c>
    </row>
    <row r="578" spans="1:11" hidden="1" outlineLevel="1">
      <c r="A578" s="196"/>
      <c r="B578" s="197" t="s">
        <v>2129</v>
      </c>
      <c r="C578" s="197" t="s">
        <v>2130</v>
      </c>
      <c r="D578" s="197" t="s">
        <v>2170</v>
      </c>
      <c r="E578" s="197" t="s">
        <v>2171</v>
      </c>
      <c r="F578" s="204"/>
      <c r="G578" s="197">
        <v>40</v>
      </c>
      <c r="H578" s="197"/>
      <c r="I578" s="197"/>
      <c r="J578" s="197" t="s">
        <v>2172</v>
      </c>
      <c r="K578" s="191" t="s">
        <v>224</v>
      </c>
    </row>
    <row r="579" spans="1:11" hidden="1" outlineLevel="1">
      <c r="A579" s="196"/>
      <c r="B579" s="197" t="s">
        <v>2129</v>
      </c>
      <c r="C579" s="197" t="s">
        <v>2130</v>
      </c>
      <c r="D579" s="197" t="s">
        <v>2173</v>
      </c>
      <c r="E579" s="197" t="s">
        <v>2174</v>
      </c>
      <c r="F579" s="204"/>
      <c r="G579" s="197">
        <v>41</v>
      </c>
      <c r="H579" s="197"/>
      <c r="I579" s="197"/>
      <c r="J579" s="197" t="s">
        <v>2175</v>
      </c>
      <c r="K579" s="191" t="s">
        <v>224</v>
      </c>
    </row>
    <row r="580" spans="1:11" hidden="1" outlineLevel="1">
      <c r="A580" s="196"/>
      <c r="B580" s="197" t="s">
        <v>2129</v>
      </c>
      <c r="C580" s="197" t="s">
        <v>2130</v>
      </c>
      <c r="D580" s="197" t="s">
        <v>2176</v>
      </c>
      <c r="E580" s="197" t="s">
        <v>2177</v>
      </c>
      <c r="F580" s="204"/>
      <c r="G580" s="197">
        <v>42</v>
      </c>
      <c r="H580" s="197"/>
      <c r="I580" s="197"/>
      <c r="J580" s="197" t="s">
        <v>2178</v>
      </c>
      <c r="K580" s="191" t="s">
        <v>224</v>
      </c>
    </row>
    <row r="581" spans="1:11" hidden="1" outlineLevel="1">
      <c r="A581" s="196"/>
      <c r="B581" s="197" t="s">
        <v>2129</v>
      </c>
      <c r="C581" s="197" t="s">
        <v>2130</v>
      </c>
      <c r="D581" s="197" t="s">
        <v>2179</v>
      </c>
      <c r="E581" s="197" t="s">
        <v>2180</v>
      </c>
      <c r="F581" s="204"/>
      <c r="G581" s="197">
        <v>43</v>
      </c>
      <c r="H581" s="197"/>
      <c r="I581" s="197"/>
      <c r="J581" s="197" t="s">
        <v>2181</v>
      </c>
      <c r="K581" s="191" t="s">
        <v>224</v>
      </c>
    </row>
    <row r="582" spans="1:11" hidden="1" outlineLevel="1">
      <c r="A582" s="196"/>
      <c r="B582" s="197" t="s">
        <v>2129</v>
      </c>
      <c r="C582" s="197" t="s">
        <v>2130</v>
      </c>
      <c r="D582" s="197" t="s">
        <v>2182</v>
      </c>
      <c r="E582" s="197" t="s">
        <v>2183</v>
      </c>
      <c r="F582" s="204"/>
      <c r="G582" s="197">
        <v>50</v>
      </c>
      <c r="H582" s="197"/>
      <c r="I582" s="197"/>
      <c r="J582" s="197" t="s">
        <v>2184</v>
      </c>
      <c r="K582" s="191" t="s">
        <v>224</v>
      </c>
    </row>
    <row r="583" spans="1:11" hidden="1" outlineLevel="1">
      <c r="A583" s="196"/>
      <c r="B583" s="197" t="s">
        <v>2129</v>
      </c>
      <c r="C583" s="197" t="s">
        <v>2130</v>
      </c>
      <c r="D583" s="197" t="s">
        <v>1456</v>
      </c>
      <c r="E583" s="197" t="s">
        <v>1457</v>
      </c>
      <c r="F583" s="204"/>
      <c r="G583" s="197">
        <v>51</v>
      </c>
      <c r="H583" s="197"/>
      <c r="I583" s="197"/>
      <c r="J583" s="197" t="s">
        <v>2185</v>
      </c>
      <c r="K583" s="191" t="s">
        <v>224</v>
      </c>
    </row>
    <row r="584" spans="1:11" hidden="1" outlineLevel="1">
      <c r="A584" s="196"/>
      <c r="B584" s="197" t="s">
        <v>2129</v>
      </c>
      <c r="C584" s="197" t="s">
        <v>2130</v>
      </c>
      <c r="D584" s="197" t="s">
        <v>1421</v>
      </c>
      <c r="E584" s="197" t="s">
        <v>1764</v>
      </c>
      <c r="F584" s="204"/>
      <c r="G584" s="197">
        <v>52</v>
      </c>
      <c r="H584" s="197"/>
      <c r="I584" s="197"/>
      <c r="J584" s="197" t="s">
        <v>2186</v>
      </c>
      <c r="K584" s="191" t="s">
        <v>224</v>
      </c>
    </row>
    <row r="585" spans="1:11" hidden="1" outlineLevel="1">
      <c r="A585" s="196"/>
      <c r="B585" s="197" t="s">
        <v>2129</v>
      </c>
      <c r="C585" s="197" t="s">
        <v>2130</v>
      </c>
      <c r="D585" s="197" t="s">
        <v>1445</v>
      </c>
      <c r="E585" s="197" t="s">
        <v>1446</v>
      </c>
      <c r="F585" s="204"/>
      <c r="G585" s="197">
        <v>53</v>
      </c>
      <c r="H585" s="197"/>
      <c r="I585" s="197"/>
      <c r="J585" s="197" t="s">
        <v>2187</v>
      </c>
      <c r="K585" s="191" t="s">
        <v>224</v>
      </c>
    </row>
    <row r="586" spans="1:11" hidden="1" outlineLevel="1">
      <c r="A586" s="196"/>
      <c r="B586" s="197" t="s">
        <v>2129</v>
      </c>
      <c r="C586" s="197" t="s">
        <v>2130</v>
      </c>
      <c r="D586" s="197" t="s">
        <v>2188</v>
      </c>
      <c r="E586" s="197" t="s">
        <v>1462</v>
      </c>
      <c r="F586" s="204"/>
      <c r="G586" s="197">
        <v>54</v>
      </c>
      <c r="H586" s="197"/>
      <c r="I586" s="197"/>
      <c r="J586" s="197" t="s">
        <v>2189</v>
      </c>
      <c r="K586" s="191" t="s">
        <v>224</v>
      </c>
    </row>
    <row r="587" spans="1:11" hidden="1" outlineLevel="1">
      <c r="A587" s="196"/>
      <c r="B587" s="197" t="s">
        <v>2129</v>
      </c>
      <c r="C587" s="197" t="s">
        <v>2130</v>
      </c>
      <c r="D587" s="197" t="s">
        <v>1740</v>
      </c>
      <c r="E587" s="197" t="s">
        <v>2190</v>
      </c>
      <c r="F587" s="204"/>
      <c r="G587" s="197">
        <v>55</v>
      </c>
      <c r="H587" s="197"/>
      <c r="I587" s="197"/>
      <c r="J587" s="197" t="s">
        <v>2191</v>
      </c>
      <c r="K587" s="191" t="s">
        <v>224</v>
      </c>
    </row>
    <row r="588" spans="1:11" hidden="1" outlineLevel="1">
      <c r="A588" s="196"/>
      <c r="B588" s="197" t="s">
        <v>2129</v>
      </c>
      <c r="C588" s="197" t="s">
        <v>2130</v>
      </c>
      <c r="D588" s="197" t="s">
        <v>2192</v>
      </c>
      <c r="E588" s="197" t="s">
        <v>2193</v>
      </c>
      <c r="F588" s="204"/>
      <c r="G588" s="197">
        <v>56</v>
      </c>
      <c r="H588" s="197"/>
      <c r="I588" s="197"/>
      <c r="J588" s="197" t="s">
        <v>2194</v>
      </c>
      <c r="K588" s="191" t="s">
        <v>224</v>
      </c>
    </row>
    <row r="589" spans="1:11" hidden="1" outlineLevel="1">
      <c r="A589" s="196"/>
      <c r="B589" s="197" t="s">
        <v>2129</v>
      </c>
      <c r="C589" s="197" t="s">
        <v>2130</v>
      </c>
      <c r="D589" s="197" t="s">
        <v>2195</v>
      </c>
      <c r="E589" s="197" t="s">
        <v>2196</v>
      </c>
      <c r="F589" s="204"/>
      <c r="G589" s="197">
        <v>57</v>
      </c>
      <c r="H589" s="197"/>
      <c r="I589" s="197"/>
      <c r="J589" s="197" t="s">
        <v>2197</v>
      </c>
      <c r="K589" s="191" t="s">
        <v>224</v>
      </c>
    </row>
    <row r="590" spans="1:11" hidden="1" outlineLevel="1">
      <c r="A590" s="196"/>
      <c r="B590" s="197" t="s">
        <v>2129</v>
      </c>
      <c r="C590" s="197" t="s">
        <v>2130</v>
      </c>
      <c r="D590" s="197" t="s">
        <v>2198</v>
      </c>
      <c r="E590" s="197" t="s">
        <v>2199</v>
      </c>
      <c r="F590" s="204"/>
      <c r="G590" s="197">
        <v>58</v>
      </c>
      <c r="H590" s="197"/>
      <c r="I590" s="197"/>
      <c r="J590" s="197" t="s">
        <v>2200</v>
      </c>
      <c r="K590" s="191" t="s">
        <v>224</v>
      </c>
    </row>
    <row r="591" spans="1:11" hidden="1" outlineLevel="1">
      <c r="A591" s="196"/>
      <c r="B591" s="197" t="s">
        <v>2129</v>
      </c>
      <c r="C591" s="197" t="s">
        <v>2130</v>
      </c>
      <c r="D591" s="197" t="s">
        <v>2201</v>
      </c>
      <c r="E591" s="197" t="s">
        <v>2202</v>
      </c>
      <c r="F591" s="204"/>
      <c r="G591" s="197">
        <v>59</v>
      </c>
      <c r="H591" s="197"/>
      <c r="I591" s="197"/>
      <c r="J591" s="197" t="s">
        <v>2203</v>
      </c>
      <c r="K591" s="191" t="s">
        <v>224</v>
      </c>
    </row>
    <row r="592" spans="1:11" hidden="1" outlineLevel="1">
      <c r="A592" s="196"/>
      <c r="B592" s="197" t="s">
        <v>2129</v>
      </c>
      <c r="C592" s="197" t="s">
        <v>2130</v>
      </c>
      <c r="D592" s="197" t="s">
        <v>2204</v>
      </c>
      <c r="E592" s="197" t="s">
        <v>1771</v>
      </c>
      <c r="F592" s="204"/>
      <c r="G592" s="197">
        <v>60</v>
      </c>
      <c r="H592" s="197"/>
      <c r="I592" s="197"/>
      <c r="J592" s="197" t="s">
        <v>2205</v>
      </c>
      <c r="K592" s="191" t="s">
        <v>224</v>
      </c>
    </row>
    <row r="593" spans="1:11" hidden="1" outlineLevel="1">
      <c r="A593" s="196"/>
      <c r="B593" s="197" t="s">
        <v>2206</v>
      </c>
      <c r="C593" s="197" t="s">
        <v>2207</v>
      </c>
      <c r="D593" s="197" t="s">
        <v>2208</v>
      </c>
      <c r="E593" s="197" t="s">
        <v>2209</v>
      </c>
      <c r="F593" s="204"/>
      <c r="G593" s="197">
        <v>1</v>
      </c>
      <c r="H593" s="197"/>
      <c r="I593" s="197"/>
      <c r="J593" s="197" t="s">
        <v>2210</v>
      </c>
      <c r="K593" s="191" t="s">
        <v>224</v>
      </c>
    </row>
    <row r="594" spans="1:11" hidden="1" outlineLevel="1">
      <c r="A594" s="196"/>
      <c r="B594" s="197" t="s">
        <v>2206</v>
      </c>
      <c r="C594" s="197" t="s">
        <v>2207</v>
      </c>
      <c r="D594" s="197" t="s">
        <v>2211</v>
      </c>
      <c r="E594" s="197" t="s">
        <v>2212</v>
      </c>
      <c r="F594" s="204"/>
      <c r="G594" s="197">
        <v>2</v>
      </c>
      <c r="H594" s="197"/>
      <c r="I594" s="197"/>
      <c r="J594" s="197" t="s">
        <v>2213</v>
      </c>
      <c r="K594" s="191" t="s">
        <v>224</v>
      </c>
    </row>
    <row r="595" spans="1:11" hidden="1" outlineLevel="1">
      <c r="A595" s="196"/>
      <c r="B595" s="197" t="s">
        <v>2206</v>
      </c>
      <c r="C595" s="197" t="s">
        <v>2207</v>
      </c>
      <c r="D595" s="197" t="s">
        <v>2214</v>
      </c>
      <c r="E595" s="197" t="s">
        <v>2215</v>
      </c>
      <c r="F595" s="204"/>
      <c r="G595" s="197" t="s">
        <v>1369</v>
      </c>
      <c r="H595" s="197"/>
      <c r="I595" s="197"/>
      <c r="J595" s="197" t="s">
        <v>2216</v>
      </c>
      <c r="K595" s="191" t="s">
        <v>224</v>
      </c>
    </row>
    <row r="596" spans="1:11" hidden="1" outlineLevel="1">
      <c r="A596" s="196"/>
      <c r="B596" s="197" t="s">
        <v>2206</v>
      </c>
      <c r="C596" s="197" t="s">
        <v>2207</v>
      </c>
      <c r="D596" s="197" t="s">
        <v>2217</v>
      </c>
      <c r="E596" s="197" t="s">
        <v>2218</v>
      </c>
      <c r="F596" s="204"/>
      <c r="G596" s="197" t="s">
        <v>1373</v>
      </c>
      <c r="H596" s="197"/>
      <c r="I596" s="197"/>
      <c r="J596" s="197" t="s">
        <v>2219</v>
      </c>
      <c r="K596" s="191" t="s">
        <v>224</v>
      </c>
    </row>
    <row r="597" spans="1:11" hidden="1" outlineLevel="1">
      <c r="A597" s="196"/>
      <c r="B597" s="197" t="s">
        <v>2206</v>
      </c>
      <c r="C597" s="197" t="s">
        <v>2207</v>
      </c>
      <c r="D597" s="197" t="s">
        <v>2220</v>
      </c>
      <c r="E597" s="197" t="s">
        <v>2221</v>
      </c>
      <c r="F597" s="204"/>
      <c r="G597" s="197" t="s">
        <v>1312</v>
      </c>
      <c r="H597" s="197"/>
      <c r="I597" s="197"/>
      <c r="J597" s="197" t="s">
        <v>2222</v>
      </c>
      <c r="K597" s="191" t="s">
        <v>224</v>
      </c>
    </row>
    <row r="598" spans="1:11" hidden="1" outlineLevel="1">
      <c r="A598" s="196"/>
      <c r="B598" s="197" t="s">
        <v>2206</v>
      </c>
      <c r="C598" s="197" t="s">
        <v>2207</v>
      </c>
      <c r="D598" s="197" t="s">
        <v>2223</v>
      </c>
      <c r="E598" s="197" t="s">
        <v>2224</v>
      </c>
      <c r="F598" s="204"/>
      <c r="G598" s="197" t="s">
        <v>799</v>
      </c>
      <c r="H598" s="197"/>
      <c r="I598" s="197"/>
      <c r="J598" s="197" t="s">
        <v>2225</v>
      </c>
      <c r="K598" s="191" t="s">
        <v>224</v>
      </c>
    </row>
    <row r="599" spans="1:11" hidden="1" outlineLevel="1">
      <c r="A599" s="196"/>
      <c r="B599" s="197" t="s">
        <v>2206</v>
      </c>
      <c r="C599" s="197" t="s">
        <v>2207</v>
      </c>
      <c r="D599" s="197" t="s">
        <v>2226</v>
      </c>
      <c r="E599" s="197" t="s">
        <v>2227</v>
      </c>
      <c r="F599" s="204"/>
      <c r="G599" s="197" t="s">
        <v>802</v>
      </c>
      <c r="H599" s="197"/>
      <c r="I599" s="197"/>
      <c r="J599" s="197" t="s">
        <v>2228</v>
      </c>
      <c r="K599" s="191" t="s">
        <v>224</v>
      </c>
    </row>
    <row r="600" spans="1:11" hidden="1" outlineLevel="1">
      <c r="A600" s="196"/>
      <c r="B600" s="197" t="s">
        <v>2206</v>
      </c>
      <c r="C600" s="197" t="s">
        <v>2207</v>
      </c>
      <c r="D600" s="197" t="s">
        <v>2229</v>
      </c>
      <c r="E600" s="197" t="s">
        <v>2230</v>
      </c>
      <c r="F600" s="204"/>
      <c r="G600" s="197" t="s">
        <v>905</v>
      </c>
      <c r="H600" s="197"/>
      <c r="I600" s="197"/>
      <c r="J600" s="197" t="s">
        <v>2231</v>
      </c>
      <c r="K600" s="191" t="s">
        <v>224</v>
      </c>
    </row>
    <row r="601" spans="1:11" hidden="1" outlineLevel="1">
      <c r="A601" s="196"/>
      <c r="B601" s="197" t="s">
        <v>2206</v>
      </c>
      <c r="C601" s="197" t="s">
        <v>2207</v>
      </c>
      <c r="D601" s="197" t="s">
        <v>2232</v>
      </c>
      <c r="E601" s="197" t="s">
        <v>2233</v>
      </c>
      <c r="F601" s="204"/>
      <c r="G601" s="197" t="s">
        <v>2234</v>
      </c>
      <c r="H601" s="197"/>
      <c r="I601" s="197"/>
      <c r="J601" s="197" t="s">
        <v>2235</v>
      </c>
      <c r="K601" s="191" t="s">
        <v>224</v>
      </c>
    </row>
    <row r="602" spans="1:11" hidden="1" outlineLevel="1">
      <c r="A602" s="196"/>
      <c r="B602" s="197" t="s">
        <v>2206</v>
      </c>
      <c r="C602" s="197" t="s">
        <v>2207</v>
      </c>
      <c r="D602" s="197" t="s">
        <v>2236</v>
      </c>
      <c r="E602" s="197" t="s">
        <v>2237</v>
      </c>
      <c r="F602" s="204"/>
      <c r="G602" s="197" t="s">
        <v>2238</v>
      </c>
      <c r="H602" s="197"/>
      <c r="I602" s="197"/>
      <c r="J602" s="197" t="s">
        <v>2239</v>
      </c>
      <c r="K602" s="191" t="s">
        <v>224</v>
      </c>
    </row>
    <row r="603" spans="1:11" hidden="1" outlineLevel="1">
      <c r="A603" s="196"/>
      <c r="B603" s="197" t="s">
        <v>2206</v>
      </c>
      <c r="C603" s="197" t="s">
        <v>2207</v>
      </c>
      <c r="D603" s="197" t="s">
        <v>2240</v>
      </c>
      <c r="E603" s="197" t="s">
        <v>2241</v>
      </c>
      <c r="F603" s="204"/>
      <c r="G603" s="197" t="s">
        <v>908</v>
      </c>
      <c r="H603" s="197"/>
      <c r="I603" s="197"/>
      <c r="J603" s="197" t="s">
        <v>2242</v>
      </c>
      <c r="K603" s="191" t="s">
        <v>224</v>
      </c>
    </row>
    <row r="604" spans="1:11" hidden="1" outlineLevel="1">
      <c r="A604" s="196"/>
      <c r="B604" s="197" t="s">
        <v>2206</v>
      </c>
      <c r="C604" s="197" t="s">
        <v>2207</v>
      </c>
      <c r="D604" s="197" t="s">
        <v>2243</v>
      </c>
      <c r="E604" s="197" t="s">
        <v>2244</v>
      </c>
      <c r="F604" s="204"/>
      <c r="G604" s="197" t="s">
        <v>2245</v>
      </c>
      <c r="H604" s="197"/>
      <c r="I604" s="197"/>
      <c r="J604" s="197" t="s">
        <v>2246</v>
      </c>
      <c r="K604" s="191" t="s">
        <v>224</v>
      </c>
    </row>
    <row r="605" spans="1:11" hidden="1" outlineLevel="1">
      <c r="A605" s="196"/>
      <c r="B605" s="197" t="s">
        <v>2206</v>
      </c>
      <c r="C605" s="197" t="s">
        <v>2207</v>
      </c>
      <c r="D605" s="197" t="s">
        <v>1410</v>
      </c>
      <c r="E605" s="197" t="s">
        <v>2247</v>
      </c>
      <c r="F605" s="204"/>
      <c r="G605" s="197" t="s">
        <v>1398</v>
      </c>
      <c r="H605" s="197"/>
      <c r="I605" s="197"/>
      <c r="J605" s="197" t="s">
        <v>2248</v>
      </c>
      <c r="K605" s="191" t="s">
        <v>224</v>
      </c>
    </row>
    <row r="606" spans="1:11" hidden="1" outlineLevel="1">
      <c r="A606" s="196"/>
      <c r="B606" s="197" t="s">
        <v>2249</v>
      </c>
      <c r="C606" s="197" t="s">
        <v>2250</v>
      </c>
      <c r="D606" s="197" t="s">
        <v>2251</v>
      </c>
      <c r="E606" s="197" t="s">
        <v>2252</v>
      </c>
      <c r="F606" s="204"/>
      <c r="G606" s="197">
        <v>1</v>
      </c>
      <c r="H606" s="197"/>
      <c r="I606" s="197"/>
      <c r="J606" s="197" t="s">
        <v>2253</v>
      </c>
      <c r="K606" s="191" t="s">
        <v>224</v>
      </c>
    </row>
    <row r="607" spans="1:11" hidden="1" outlineLevel="1">
      <c r="A607" s="196"/>
      <c r="B607" s="197" t="s">
        <v>2249</v>
      </c>
      <c r="C607" s="197" t="s">
        <v>2250</v>
      </c>
      <c r="D607" s="197" t="s">
        <v>2254</v>
      </c>
      <c r="E607" s="197" t="s">
        <v>2255</v>
      </c>
      <c r="F607" s="204"/>
      <c r="G607" s="197">
        <v>2</v>
      </c>
      <c r="H607" s="197"/>
      <c r="I607" s="197"/>
      <c r="J607" s="197" t="s">
        <v>2256</v>
      </c>
      <c r="K607" s="191" t="s">
        <v>224</v>
      </c>
    </row>
    <row r="608" spans="1:11" hidden="1" outlineLevel="1">
      <c r="A608" s="196"/>
      <c r="B608" s="197" t="s">
        <v>2257</v>
      </c>
      <c r="C608" s="197" t="s">
        <v>2258</v>
      </c>
      <c r="D608" s="197" t="s">
        <v>2259</v>
      </c>
      <c r="E608" s="197" t="s">
        <v>2260</v>
      </c>
      <c r="F608" s="204"/>
      <c r="G608" s="197">
        <v>1</v>
      </c>
      <c r="H608" s="197"/>
      <c r="I608" s="197"/>
      <c r="J608" s="197" t="s">
        <v>2261</v>
      </c>
      <c r="K608" s="191" t="s">
        <v>224</v>
      </c>
    </row>
    <row r="609" spans="1:11" hidden="1" outlineLevel="1">
      <c r="A609" s="196"/>
      <c r="B609" s="197" t="s">
        <v>2257</v>
      </c>
      <c r="C609" s="197" t="s">
        <v>2258</v>
      </c>
      <c r="D609" s="197" t="s">
        <v>2262</v>
      </c>
      <c r="E609" s="197" t="s">
        <v>2263</v>
      </c>
      <c r="F609" s="204"/>
      <c r="G609" s="197">
        <v>2</v>
      </c>
      <c r="H609" s="197"/>
      <c r="I609" s="197"/>
      <c r="J609" s="197" t="s">
        <v>2264</v>
      </c>
      <c r="K609" s="191" t="s">
        <v>224</v>
      </c>
    </row>
    <row r="610" spans="1:11" hidden="1" outlineLevel="1">
      <c r="A610" s="196"/>
      <c r="B610" s="197" t="s">
        <v>2257</v>
      </c>
      <c r="C610" s="197" t="s">
        <v>2258</v>
      </c>
      <c r="D610" s="197" t="s">
        <v>2265</v>
      </c>
      <c r="E610" s="197" t="s">
        <v>2266</v>
      </c>
      <c r="F610" s="204"/>
      <c r="G610" s="197">
        <v>3</v>
      </c>
      <c r="H610" s="197"/>
      <c r="I610" s="197"/>
      <c r="J610" s="197" t="s">
        <v>2267</v>
      </c>
      <c r="K610" s="191" t="s">
        <v>224</v>
      </c>
    </row>
    <row r="611" spans="1:11" hidden="1" outlineLevel="1">
      <c r="A611" s="196"/>
      <c r="B611" s="197" t="s">
        <v>2257</v>
      </c>
      <c r="C611" s="197" t="s">
        <v>2258</v>
      </c>
      <c r="D611" s="197" t="s">
        <v>2268</v>
      </c>
      <c r="E611" s="197" t="s">
        <v>2269</v>
      </c>
      <c r="F611" s="204"/>
      <c r="G611" s="197">
        <v>9</v>
      </c>
      <c r="H611" s="197"/>
      <c r="I611" s="197"/>
      <c r="J611" s="197" t="s">
        <v>2270</v>
      </c>
      <c r="K611" s="191" t="s">
        <v>224</v>
      </c>
    </row>
    <row r="612" spans="1:11" hidden="1" outlineLevel="1">
      <c r="A612" s="196"/>
      <c r="B612" s="197" t="s">
        <v>2271</v>
      </c>
      <c r="C612" s="197" t="s">
        <v>2272</v>
      </c>
      <c r="D612" s="197" t="s">
        <v>2273</v>
      </c>
      <c r="E612" s="197" t="s">
        <v>2274</v>
      </c>
      <c r="F612" s="204"/>
      <c r="G612" s="197">
        <v>1</v>
      </c>
      <c r="H612" s="197"/>
      <c r="I612" s="197"/>
      <c r="J612" s="197" t="s">
        <v>2274</v>
      </c>
      <c r="K612" s="191" t="s">
        <v>224</v>
      </c>
    </row>
    <row r="613" spans="1:11" hidden="1" outlineLevel="1">
      <c r="A613" s="196"/>
      <c r="B613" s="197" t="s">
        <v>2271</v>
      </c>
      <c r="C613" s="197" t="s">
        <v>2272</v>
      </c>
      <c r="D613" s="197" t="s">
        <v>2275</v>
      </c>
      <c r="E613" s="197" t="s">
        <v>2276</v>
      </c>
      <c r="F613" s="204"/>
      <c r="G613" s="197">
        <v>2</v>
      </c>
      <c r="H613" s="197"/>
      <c r="I613" s="197"/>
      <c r="J613" s="197" t="s">
        <v>2277</v>
      </c>
      <c r="K613" s="191" t="s">
        <v>224</v>
      </c>
    </row>
    <row r="614" spans="1:11" hidden="1" outlineLevel="1">
      <c r="A614" s="196"/>
      <c r="B614" s="197" t="s">
        <v>2271</v>
      </c>
      <c r="C614" s="197" t="s">
        <v>2272</v>
      </c>
      <c r="D614" s="197" t="s">
        <v>2278</v>
      </c>
      <c r="E614" s="197" t="s">
        <v>2279</v>
      </c>
      <c r="F614" s="204"/>
      <c r="G614" s="197">
        <v>3</v>
      </c>
      <c r="H614" s="197"/>
      <c r="I614" s="197"/>
      <c r="J614" s="197" t="s">
        <v>2280</v>
      </c>
      <c r="K614" s="191" t="s">
        <v>224</v>
      </c>
    </row>
    <row r="615" spans="1:11" hidden="1" outlineLevel="1">
      <c r="A615" s="196"/>
      <c r="B615" s="197" t="s">
        <v>2281</v>
      </c>
      <c r="C615" s="197" t="s">
        <v>2282</v>
      </c>
      <c r="D615" s="197" t="s">
        <v>2283</v>
      </c>
      <c r="E615" s="197" t="s">
        <v>2284</v>
      </c>
      <c r="F615" s="204"/>
      <c r="G615" s="197">
        <v>1</v>
      </c>
      <c r="H615" s="197"/>
      <c r="I615" s="197"/>
      <c r="J615" s="197" t="s">
        <v>2285</v>
      </c>
      <c r="K615" s="191" t="s">
        <v>224</v>
      </c>
    </row>
    <row r="616" spans="1:11" hidden="1" outlineLevel="1">
      <c r="A616" s="196"/>
      <c r="B616" s="197" t="s">
        <v>2281</v>
      </c>
      <c r="C616" s="197" t="s">
        <v>2282</v>
      </c>
      <c r="D616" s="197" t="s">
        <v>2286</v>
      </c>
      <c r="E616" s="197" t="s">
        <v>2287</v>
      </c>
      <c r="F616" s="204"/>
      <c r="G616" s="197">
        <v>2</v>
      </c>
      <c r="H616" s="197"/>
      <c r="I616" s="197"/>
      <c r="J616" s="197" t="s">
        <v>2288</v>
      </c>
      <c r="K616" s="191" t="s">
        <v>224</v>
      </c>
    </row>
    <row r="617" spans="1:11" hidden="1" outlineLevel="1">
      <c r="A617" s="196"/>
      <c r="B617" s="197" t="s">
        <v>2281</v>
      </c>
      <c r="C617" s="197" t="s">
        <v>2282</v>
      </c>
      <c r="D617" s="197" t="s">
        <v>2289</v>
      </c>
      <c r="E617" s="197" t="s">
        <v>2290</v>
      </c>
      <c r="F617" s="204"/>
      <c r="G617" s="197">
        <v>3</v>
      </c>
      <c r="H617" s="197"/>
      <c r="I617" s="197"/>
      <c r="J617" s="197" t="s">
        <v>2291</v>
      </c>
      <c r="K617" s="191" t="s">
        <v>224</v>
      </c>
    </row>
    <row r="618" spans="1:11" hidden="1" outlineLevel="1">
      <c r="A618" s="196"/>
      <c r="B618" s="197" t="s">
        <v>2281</v>
      </c>
      <c r="C618" s="197" t="s">
        <v>2282</v>
      </c>
      <c r="D618" s="197" t="s">
        <v>2268</v>
      </c>
      <c r="E618" s="197" t="s">
        <v>2292</v>
      </c>
      <c r="F618" s="204"/>
      <c r="G618" s="197">
        <v>4</v>
      </c>
      <c r="H618" s="197"/>
      <c r="I618" s="197"/>
      <c r="J618" s="197" t="s">
        <v>2293</v>
      </c>
      <c r="K618" s="191" t="s">
        <v>224</v>
      </c>
    </row>
    <row r="619" spans="1:11" hidden="1" outlineLevel="1">
      <c r="A619" s="196"/>
      <c r="B619" s="197" t="s">
        <v>2294</v>
      </c>
      <c r="C619" s="197" t="s">
        <v>2295</v>
      </c>
      <c r="D619" s="197" t="s">
        <v>1473</v>
      </c>
      <c r="E619" s="197" t="s">
        <v>1474</v>
      </c>
      <c r="F619" s="204"/>
      <c r="G619" s="197">
        <v>11</v>
      </c>
      <c r="H619" s="197"/>
      <c r="I619" s="197"/>
      <c r="J619" s="197" t="s">
        <v>2296</v>
      </c>
      <c r="K619" s="191" t="s">
        <v>224</v>
      </c>
    </row>
    <row r="620" spans="1:11" hidden="1" outlineLevel="1">
      <c r="A620" s="196"/>
      <c r="B620" s="197" t="s">
        <v>2294</v>
      </c>
      <c r="C620" s="197" t="s">
        <v>2295</v>
      </c>
      <c r="D620" s="197" t="s">
        <v>1475</v>
      </c>
      <c r="E620" s="197" t="s">
        <v>1476</v>
      </c>
      <c r="F620" s="204"/>
      <c r="G620" s="197">
        <v>12</v>
      </c>
      <c r="H620" s="197"/>
      <c r="I620" s="197"/>
      <c r="J620" s="197" t="s">
        <v>2297</v>
      </c>
      <c r="K620" s="191" t="s">
        <v>224</v>
      </c>
    </row>
    <row r="621" spans="1:11" hidden="1" outlineLevel="1">
      <c r="A621" s="196"/>
      <c r="B621" s="197" t="s">
        <v>2294</v>
      </c>
      <c r="C621" s="197" t="s">
        <v>2295</v>
      </c>
      <c r="D621" s="197" t="s">
        <v>2298</v>
      </c>
      <c r="E621" s="197" t="s">
        <v>2299</v>
      </c>
      <c r="F621" s="204"/>
      <c r="G621" s="197">
        <v>20</v>
      </c>
      <c r="H621" s="197"/>
      <c r="I621" s="197"/>
      <c r="J621" s="197" t="s">
        <v>2300</v>
      </c>
      <c r="K621" s="191" t="s">
        <v>224</v>
      </c>
    </row>
    <row r="622" spans="1:11" hidden="1" outlineLevel="1">
      <c r="A622" s="196"/>
      <c r="B622" s="197" t="s">
        <v>2294</v>
      </c>
      <c r="C622" s="197" t="s">
        <v>2295</v>
      </c>
      <c r="D622" s="197" t="s">
        <v>2301</v>
      </c>
      <c r="E622" s="197" t="s">
        <v>2302</v>
      </c>
      <c r="F622" s="204"/>
      <c r="G622" s="197">
        <v>30</v>
      </c>
      <c r="H622" s="197"/>
      <c r="I622" s="197"/>
      <c r="J622" s="197" t="s">
        <v>2303</v>
      </c>
      <c r="K622" s="191" t="s">
        <v>224</v>
      </c>
    </row>
    <row r="623" spans="1:11" hidden="1" outlineLevel="1">
      <c r="A623" s="196"/>
      <c r="B623" s="197" t="s">
        <v>2294</v>
      </c>
      <c r="C623" s="197" t="s">
        <v>2295</v>
      </c>
      <c r="D623" s="197" t="s">
        <v>2304</v>
      </c>
      <c r="E623" s="197" t="s">
        <v>2196</v>
      </c>
      <c r="F623" s="204"/>
      <c r="G623" s="197">
        <v>40</v>
      </c>
      <c r="H623" s="197"/>
      <c r="I623" s="197"/>
      <c r="J623" s="197" t="s">
        <v>2305</v>
      </c>
      <c r="K623" s="191" t="s">
        <v>224</v>
      </c>
    </row>
    <row r="624" spans="1:11" hidden="1" outlineLevel="1">
      <c r="A624" s="196"/>
      <c r="B624" s="197" t="s">
        <v>2306</v>
      </c>
      <c r="C624" s="197" t="s">
        <v>2307</v>
      </c>
      <c r="D624" s="197" t="s">
        <v>2308</v>
      </c>
      <c r="E624" s="197" t="s">
        <v>2309</v>
      </c>
      <c r="F624" s="204"/>
      <c r="G624" s="197">
        <v>1</v>
      </c>
      <c r="H624" s="197"/>
      <c r="I624" s="197"/>
      <c r="J624" s="197" t="s">
        <v>2310</v>
      </c>
      <c r="K624" s="191" t="s">
        <v>224</v>
      </c>
    </row>
    <row r="625" spans="1:11" hidden="1" outlineLevel="1">
      <c r="A625" s="196"/>
      <c r="B625" s="197" t="s">
        <v>2306</v>
      </c>
      <c r="C625" s="197" t="s">
        <v>2307</v>
      </c>
      <c r="D625" s="197" t="s">
        <v>2311</v>
      </c>
      <c r="E625" s="197" t="s">
        <v>2312</v>
      </c>
      <c r="F625" s="204"/>
      <c r="G625" s="197">
        <v>2</v>
      </c>
      <c r="H625" s="197"/>
      <c r="I625" s="197"/>
      <c r="J625" s="197" t="s">
        <v>2313</v>
      </c>
      <c r="K625" s="191" t="s">
        <v>224</v>
      </c>
    </row>
    <row r="626" spans="1:11" hidden="1" outlineLevel="1">
      <c r="A626" s="196"/>
      <c r="B626" s="197" t="s">
        <v>2306</v>
      </c>
      <c r="C626" s="197" t="s">
        <v>2307</v>
      </c>
      <c r="D626" s="197" t="s">
        <v>2314</v>
      </c>
      <c r="E626" s="197" t="s">
        <v>2315</v>
      </c>
      <c r="F626" s="204"/>
      <c r="G626" s="197">
        <v>3</v>
      </c>
      <c r="H626" s="197"/>
      <c r="I626" s="197"/>
      <c r="J626" s="197" t="s">
        <v>2316</v>
      </c>
      <c r="K626" s="191" t="s">
        <v>224</v>
      </c>
    </row>
    <row r="627" spans="1:11" hidden="1" outlineLevel="1">
      <c r="A627" s="196"/>
      <c r="B627" s="197" t="s">
        <v>2306</v>
      </c>
      <c r="C627" s="197" t="s">
        <v>2307</v>
      </c>
      <c r="D627" s="197" t="s">
        <v>2317</v>
      </c>
      <c r="E627" s="197" t="s">
        <v>2318</v>
      </c>
      <c r="F627" s="204"/>
      <c r="G627" s="197">
        <v>4</v>
      </c>
      <c r="H627" s="197"/>
      <c r="I627" s="197"/>
      <c r="J627" s="197" t="s">
        <v>2319</v>
      </c>
      <c r="K627" s="191" t="s">
        <v>224</v>
      </c>
    </row>
    <row r="628" spans="1:11" hidden="1" outlineLevel="1">
      <c r="A628" s="196"/>
      <c r="B628" s="197" t="s">
        <v>2306</v>
      </c>
      <c r="C628" s="197" t="s">
        <v>2307</v>
      </c>
      <c r="D628" s="197" t="s">
        <v>2320</v>
      </c>
      <c r="E628" s="197" t="s">
        <v>2321</v>
      </c>
      <c r="F628" s="204"/>
      <c r="G628" s="197">
        <v>5</v>
      </c>
      <c r="H628" s="197"/>
      <c r="I628" s="197"/>
      <c r="J628" s="197" t="s">
        <v>2322</v>
      </c>
      <c r="K628" s="191" t="s">
        <v>224</v>
      </c>
    </row>
    <row r="629" spans="1:11" hidden="1" outlineLevel="1">
      <c r="A629" s="196"/>
      <c r="B629" s="197" t="s">
        <v>2323</v>
      </c>
      <c r="C629" s="197" t="s">
        <v>2324</v>
      </c>
      <c r="D629" s="197" t="s">
        <v>2325</v>
      </c>
      <c r="E629" s="197" t="s">
        <v>2326</v>
      </c>
      <c r="F629" s="204"/>
      <c r="G629" s="197" t="s">
        <v>2325</v>
      </c>
      <c r="H629" s="197"/>
      <c r="I629" s="197"/>
      <c r="J629" s="197" t="s">
        <v>2327</v>
      </c>
      <c r="K629" s="191" t="s">
        <v>224</v>
      </c>
    </row>
    <row r="630" spans="1:11" hidden="1" outlineLevel="1">
      <c r="A630" s="196"/>
      <c r="B630" s="197" t="s">
        <v>2323</v>
      </c>
      <c r="C630" s="197" t="s">
        <v>2324</v>
      </c>
      <c r="D630" s="197" t="s">
        <v>2328</v>
      </c>
      <c r="E630" s="197" t="s">
        <v>2329</v>
      </c>
      <c r="F630" s="204"/>
      <c r="G630" s="197" t="s">
        <v>2328</v>
      </c>
      <c r="H630" s="197"/>
      <c r="I630" s="197"/>
      <c r="J630" s="197" t="s">
        <v>2330</v>
      </c>
      <c r="K630" s="191" t="s">
        <v>224</v>
      </c>
    </row>
    <row r="631" spans="1:11" hidden="1" outlineLevel="1">
      <c r="A631" s="196"/>
      <c r="B631" s="197" t="s">
        <v>2323</v>
      </c>
      <c r="C631" s="197" t="s">
        <v>2324</v>
      </c>
      <c r="D631" s="197" t="s">
        <v>2331</v>
      </c>
      <c r="E631" s="197" t="s">
        <v>2332</v>
      </c>
      <c r="F631" s="204"/>
      <c r="G631" s="197" t="s">
        <v>2331</v>
      </c>
      <c r="H631" s="197"/>
      <c r="I631" s="197"/>
      <c r="J631" s="197" t="s">
        <v>2333</v>
      </c>
      <c r="K631" s="191" t="s">
        <v>224</v>
      </c>
    </row>
    <row r="632" spans="1:11" hidden="1" outlineLevel="1">
      <c r="A632" s="196"/>
      <c r="B632" s="197" t="s">
        <v>2334</v>
      </c>
      <c r="C632" s="197" t="s">
        <v>2335</v>
      </c>
      <c r="D632" s="197" t="s">
        <v>1410</v>
      </c>
      <c r="E632" s="197" t="s">
        <v>2336</v>
      </c>
      <c r="F632" s="204"/>
      <c r="G632" s="197">
        <v>1</v>
      </c>
      <c r="H632" s="197"/>
      <c r="I632" s="197"/>
      <c r="J632" s="197" t="s">
        <v>2337</v>
      </c>
      <c r="K632" s="191" t="s">
        <v>224</v>
      </c>
    </row>
    <row r="633" spans="1:11" hidden="1" outlineLevel="1">
      <c r="A633" s="196"/>
      <c r="B633" s="197" t="s">
        <v>2334</v>
      </c>
      <c r="C633" s="197" t="s">
        <v>2335</v>
      </c>
      <c r="D633" s="197" t="s">
        <v>2208</v>
      </c>
      <c r="E633" s="197" t="s">
        <v>2338</v>
      </c>
      <c r="F633" s="204"/>
      <c r="G633" s="197">
        <v>2</v>
      </c>
      <c r="H633" s="197"/>
      <c r="I633" s="197"/>
      <c r="J633" s="197" t="s">
        <v>2339</v>
      </c>
      <c r="K633" s="191" t="s">
        <v>224</v>
      </c>
    </row>
    <row r="634" spans="1:11" hidden="1" outlineLevel="1">
      <c r="A634" s="196"/>
      <c r="B634" s="197" t="s">
        <v>2334</v>
      </c>
      <c r="C634" s="197" t="s">
        <v>2335</v>
      </c>
      <c r="D634" s="197" t="s">
        <v>2211</v>
      </c>
      <c r="E634" s="197" t="s">
        <v>2212</v>
      </c>
      <c r="F634" s="204"/>
      <c r="G634" s="197">
        <v>3</v>
      </c>
      <c r="H634" s="197"/>
      <c r="I634" s="197"/>
      <c r="J634" s="197" t="s">
        <v>2340</v>
      </c>
      <c r="K634" s="191" t="s">
        <v>224</v>
      </c>
    </row>
    <row r="635" spans="1:11" hidden="1" outlineLevel="1">
      <c r="A635" s="196"/>
      <c r="B635" s="197" t="s">
        <v>2334</v>
      </c>
      <c r="C635" s="197" t="s">
        <v>2335</v>
      </c>
      <c r="D635" s="197" t="s">
        <v>2214</v>
      </c>
      <c r="E635" s="197" t="s">
        <v>2215</v>
      </c>
      <c r="F635" s="204"/>
      <c r="G635" s="197" t="s">
        <v>1369</v>
      </c>
      <c r="H635" s="197"/>
      <c r="I635" s="197"/>
      <c r="J635" s="197" t="s">
        <v>2341</v>
      </c>
      <c r="K635" s="191" t="s">
        <v>224</v>
      </c>
    </row>
    <row r="636" spans="1:11" hidden="1" outlineLevel="1">
      <c r="A636" s="196"/>
      <c r="B636" s="197" t="s">
        <v>2334</v>
      </c>
      <c r="C636" s="197" t="s">
        <v>2335</v>
      </c>
      <c r="D636" s="197" t="s">
        <v>2217</v>
      </c>
      <c r="E636" s="197" t="s">
        <v>2218</v>
      </c>
      <c r="F636" s="204"/>
      <c r="G636" s="197" t="s">
        <v>1373</v>
      </c>
      <c r="H636" s="197"/>
      <c r="I636" s="197"/>
      <c r="J636" s="197" t="s">
        <v>2342</v>
      </c>
      <c r="K636" s="191" t="s">
        <v>224</v>
      </c>
    </row>
    <row r="637" spans="1:11" hidden="1" outlineLevel="1">
      <c r="A637" s="196"/>
      <c r="B637" s="197" t="s">
        <v>2334</v>
      </c>
      <c r="C637" s="197" t="s">
        <v>2335</v>
      </c>
      <c r="D637" s="197" t="s">
        <v>2220</v>
      </c>
      <c r="E637" s="197" t="s">
        <v>2221</v>
      </c>
      <c r="F637" s="204"/>
      <c r="G637" s="197" t="s">
        <v>1312</v>
      </c>
      <c r="H637" s="197"/>
      <c r="I637" s="197"/>
      <c r="J637" s="197" t="s">
        <v>2343</v>
      </c>
      <c r="K637" s="191" t="s">
        <v>224</v>
      </c>
    </row>
    <row r="638" spans="1:11" hidden="1" outlineLevel="1">
      <c r="A638" s="196"/>
      <c r="B638" s="197" t="s">
        <v>2334</v>
      </c>
      <c r="C638" s="197" t="s">
        <v>2335</v>
      </c>
      <c r="D638" s="197" t="s">
        <v>2223</v>
      </c>
      <c r="E638" s="197" t="s">
        <v>2224</v>
      </c>
      <c r="F638" s="204"/>
      <c r="G638" s="197" t="s">
        <v>799</v>
      </c>
      <c r="H638" s="197"/>
      <c r="I638" s="197"/>
      <c r="J638" s="197" t="s">
        <v>2344</v>
      </c>
      <c r="K638" s="191" t="s">
        <v>224</v>
      </c>
    </row>
    <row r="639" spans="1:11" hidden="1" outlineLevel="1">
      <c r="A639" s="196"/>
      <c r="B639" s="197" t="s">
        <v>2334</v>
      </c>
      <c r="C639" s="197" t="s">
        <v>2335</v>
      </c>
      <c r="D639" s="197" t="s">
        <v>2226</v>
      </c>
      <c r="E639" s="197" t="s">
        <v>2227</v>
      </c>
      <c r="F639" s="204"/>
      <c r="G639" s="197" t="s">
        <v>802</v>
      </c>
      <c r="H639" s="197"/>
      <c r="I639" s="197"/>
      <c r="J639" s="197" t="s">
        <v>2345</v>
      </c>
      <c r="K639" s="191" t="s">
        <v>224</v>
      </c>
    </row>
    <row r="640" spans="1:11" hidden="1" outlineLevel="1">
      <c r="A640" s="196"/>
      <c r="B640" s="197" t="s">
        <v>2334</v>
      </c>
      <c r="C640" s="197" t="s">
        <v>2335</v>
      </c>
      <c r="D640" s="197" t="s">
        <v>2229</v>
      </c>
      <c r="E640" s="197" t="s">
        <v>2230</v>
      </c>
      <c r="F640" s="204"/>
      <c r="G640" s="197" t="s">
        <v>905</v>
      </c>
      <c r="H640" s="197"/>
      <c r="I640" s="197"/>
      <c r="J640" s="197" t="s">
        <v>2346</v>
      </c>
      <c r="K640" s="191" t="s">
        <v>224</v>
      </c>
    </row>
    <row r="641" spans="1:11" hidden="1" outlineLevel="1">
      <c r="A641" s="196"/>
      <c r="B641" s="197" t="s">
        <v>2334</v>
      </c>
      <c r="C641" s="197" t="s">
        <v>2335</v>
      </c>
      <c r="D641" s="197" t="s">
        <v>2232</v>
      </c>
      <c r="E641" s="197" t="s">
        <v>2233</v>
      </c>
      <c r="F641" s="204"/>
      <c r="G641" s="197" t="s">
        <v>2234</v>
      </c>
      <c r="H641" s="197"/>
      <c r="I641" s="197"/>
      <c r="J641" s="197" t="s">
        <v>2347</v>
      </c>
      <c r="K641" s="191" t="s">
        <v>224</v>
      </c>
    </row>
    <row r="642" spans="1:11" hidden="1" outlineLevel="1">
      <c r="A642" s="196"/>
      <c r="B642" s="197" t="s">
        <v>2334</v>
      </c>
      <c r="C642" s="197" t="s">
        <v>2335</v>
      </c>
      <c r="D642" s="197" t="s">
        <v>2236</v>
      </c>
      <c r="E642" s="197" t="s">
        <v>2237</v>
      </c>
      <c r="F642" s="204"/>
      <c r="G642" s="197" t="s">
        <v>2238</v>
      </c>
      <c r="H642" s="197"/>
      <c r="I642" s="197"/>
      <c r="J642" s="197" t="s">
        <v>2348</v>
      </c>
      <c r="K642" s="191" t="s">
        <v>224</v>
      </c>
    </row>
    <row r="643" spans="1:11" hidden="1" outlineLevel="1">
      <c r="A643" s="196"/>
      <c r="B643" s="197" t="s">
        <v>2334</v>
      </c>
      <c r="C643" s="197" t="s">
        <v>2335</v>
      </c>
      <c r="D643" s="197" t="s">
        <v>2240</v>
      </c>
      <c r="E643" s="197" t="s">
        <v>2241</v>
      </c>
      <c r="F643" s="204"/>
      <c r="G643" s="197" t="s">
        <v>908</v>
      </c>
      <c r="H643" s="197"/>
      <c r="I643" s="197"/>
      <c r="J643" s="197" t="s">
        <v>2349</v>
      </c>
      <c r="K643" s="191" t="s">
        <v>224</v>
      </c>
    </row>
    <row r="644" spans="1:11" hidden="1" outlineLevel="1">
      <c r="A644" s="196"/>
      <c r="B644" s="197" t="s">
        <v>2334</v>
      </c>
      <c r="C644" s="197" t="s">
        <v>2335</v>
      </c>
      <c r="D644" s="197" t="s">
        <v>2243</v>
      </c>
      <c r="E644" s="197" t="s">
        <v>2244</v>
      </c>
      <c r="F644" s="204"/>
      <c r="G644" s="197" t="s">
        <v>2245</v>
      </c>
      <c r="H644" s="197"/>
      <c r="I644" s="197"/>
      <c r="J644" s="197" t="s">
        <v>2350</v>
      </c>
      <c r="K644" s="191" t="s">
        <v>224</v>
      </c>
    </row>
    <row r="645" spans="1:11" hidden="1" outlineLevel="1">
      <c r="A645" s="196"/>
      <c r="B645" s="197" t="s">
        <v>2351</v>
      </c>
      <c r="C645" s="197" t="s">
        <v>2352</v>
      </c>
      <c r="D645" s="197" t="s">
        <v>2353</v>
      </c>
      <c r="E645" s="197" t="s">
        <v>2354</v>
      </c>
      <c r="F645" s="204"/>
      <c r="G645" s="197">
        <v>1</v>
      </c>
      <c r="H645" s="197"/>
      <c r="I645" s="197"/>
      <c r="J645" s="197" t="s">
        <v>2355</v>
      </c>
      <c r="K645" s="191" t="s">
        <v>224</v>
      </c>
    </row>
    <row r="646" spans="1:11" hidden="1" outlineLevel="1">
      <c r="A646" s="196"/>
      <c r="B646" s="197" t="s">
        <v>2351</v>
      </c>
      <c r="C646" s="197" t="s">
        <v>2352</v>
      </c>
      <c r="D646" s="197" t="s">
        <v>2356</v>
      </c>
      <c r="E646" s="197" t="s">
        <v>2357</v>
      </c>
      <c r="F646" s="204"/>
      <c r="G646" s="197">
        <v>2</v>
      </c>
      <c r="H646" s="197"/>
      <c r="I646" s="197"/>
      <c r="J646" s="197" t="s">
        <v>2358</v>
      </c>
      <c r="K646" s="191" t="s">
        <v>224</v>
      </c>
    </row>
    <row r="647" spans="1:11" hidden="1" outlineLevel="1">
      <c r="A647" s="196"/>
      <c r="B647" s="197" t="s">
        <v>2351</v>
      </c>
      <c r="C647" s="197" t="s">
        <v>2352</v>
      </c>
      <c r="D647" s="197" t="s">
        <v>2359</v>
      </c>
      <c r="E647" s="197" t="s">
        <v>2360</v>
      </c>
      <c r="F647" s="204"/>
      <c r="G647" s="197">
        <v>3</v>
      </c>
      <c r="H647" s="197"/>
      <c r="I647" s="197"/>
      <c r="J647" s="197" t="s">
        <v>2361</v>
      </c>
      <c r="K647" s="191" t="s">
        <v>224</v>
      </c>
    </row>
    <row r="648" spans="1:11" hidden="1" outlineLevel="1">
      <c r="A648" s="196"/>
      <c r="B648" s="197" t="s">
        <v>2362</v>
      </c>
      <c r="C648" s="197" t="s">
        <v>2363</v>
      </c>
      <c r="D648" s="197" t="s">
        <v>2364</v>
      </c>
      <c r="E648" s="197" t="s">
        <v>2365</v>
      </c>
      <c r="F648" s="204"/>
      <c r="G648" s="197">
        <v>1</v>
      </c>
      <c r="H648" s="197"/>
      <c r="I648" s="197"/>
      <c r="J648" s="197" t="s">
        <v>2366</v>
      </c>
      <c r="K648" s="191" t="s">
        <v>224</v>
      </c>
    </row>
    <row r="649" spans="1:11" hidden="1" outlineLevel="1">
      <c r="A649" s="196"/>
      <c r="B649" s="197" t="s">
        <v>2362</v>
      </c>
      <c r="C649" s="197" t="s">
        <v>2363</v>
      </c>
      <c r="D649" s="197" t="s">
        <v>2367</v>
      </c>
      <c r="E649" s="197" t="s">
        <v>2368</v>
      </c>
      <c r="F649" s="204"/>
      <c r="G649" s="197">
        <v>2</v>
      </c>
      <c r="H649" s="197"/>
      <c r="I649" s="197"/>
      <c r="J649" s="197" t="s">
        <v>2369</v>
      </c>
      <c r="K649" s="191" t="s">
        <v>224</v>
      </c>
    </row>
    <row r="650" spans="1:11" hidden="1" outlineLevel="1">
      <c r="A650" s="196"/>
      <c r="B650" s="197" t="s">
        <v>2362</v>
      </c>
      <c r="C650" s="197" t="s">
        <v>2363</v>
      </c>
      <c r="D650" s="197" t="s">
        <v>2370</v>
      </c>
      <c r="E650" s="197" t="s">
        <v>2371</v>
      </c>
      <c r="F650" s="204"/>
      <c r="G650" s="197">
        <v>3</v>
      </c>
      <c r="H650" s="197"/>
      <c r="I650" s="197"/>
      <c r="J650" s="197" t="s">
        <v>2372</v>
      </c>
      <c r="K650" s="191" t="s">
        <v>224</v>
      </c>
    </row>
    <row r="651" spans="1:11" hidden="1" outlineLevel="1">
      <c r="A651" s="196"/>
      <c r="B651" s="197" t="s">
        <v>2373</v>
      </c>
      <c r="C651" s="197" t="s">
        <v>2374</v>
      </c>
      <c r="D651" s="197" t="s">
        <v>2375</v>
      </c>
      <c r="E651" s="197" t="s">
        <v>2376</v>
      </c>
      <c r="F651" s="204"/>
      <c r="G651" s="197">
        <v>1</v>
      </c>
      <c r="H651" s="197"/>
      <c r="I651" s="197"/>
      <c r="J651" s="197" t="s">
        <v>840</v>
      </c>
      <c r="K651" s="191" t="s">
        <v>224</v>
      </c>
    </row>
    <row r="652" spans="1:11" hidden="1" outlineLevel="1">
      <c r="A652" s="196"/>
      <c r="B652" s="197" t="s">
        <v>2373</v>
      </c>
      <c r="C652" s="197" t="s">
        <v>2374</v>
      </c>
      <c r="D652" s="197" t="s">
        <v>2377</v>
      </c>
      <c r="E652" s="197" t="s">
        <v>2378</v>
      </c>
      <c r="F652" s="204"/>
      <c r="G652" s="197">
        <v>2</v>
      </c>
      <c r="H652" s="197"/>
      <c r="I652" s="197"/>
      <c r="J652" s="197" t="s">
        <v>842</v>
      </c>
      <c r="K652" s="191" t="s">
        <v>224</v>
      </c>
    </row>
    <row r="653" spans="1:11" hidden="1" outlineLevel="1">
      <c r="A653" s="196"/>
      <c r="B653" s="197" t="s">
        <v>2373</v>
      </c>
      <c r="C653" s="197" t="s">
        <v>2374</v>
      </c>
      <c r="D653" s="197" t="s">
        <v>2379</v>
      </c>
      <c r="E653" s="197" t="s">
        <v>2380</v>
      </c>
      <c r="F653" s="204"/>
      <c r="G653" s="197">
        <v>3</v>
      </c>
      <c r="H653" s="197"/>
      <c r="I653" s="197"/>
      <c r="J653" s="197" t="s">
        <v>844</v>
      </c>
      <c r="K653" s="191" t="s">
        <v>224</v>
      </c>
    </row>
    <row r="654" spans="1:11" hidden="1" outlineLevel="1">
      <c r="A654" s="196"/>
      <c r="B654" s="197" t="s">
        <v>2373</v>
      </c>
      <c r="C654" s="197" t="s">
        <v>2374</v>
      </c>
      <c r="D654" s="197" t="s">
        <v>2381</v>
      </c>
      <c r="E654" s="197" t="s">
        <v>2382</v>
      </c>
      <c r="F654" s="204"/>
      <c r="G654" s="197">
        <v>4</v>
      </c>
      <c r="H654" s="197"/>
      <c r="I654" s="197"/>
      <c r="J654" s="197" t="s">
        <v>846</v>
      </c>
      <c r="K654" s="191" t="s">
        <v>224</v>
      </c>
    </row>
    <row r="655" spans="1:11" hidden="1" outlineLevel="1">
      <c r="A655" s="196"/>
      <c r="B655" s="197" t="s">
        <v>2373</v>
      </c>
      <c r="C655" s="197" t="s">
        <v>2374</v>
      </c>
      <c r="D655" s="197" t="s">
        <v>2383</v>
      </c>
      <c r="E655" s="197" t="s">
        <v>2384</v>
      </c>
      <c r="F655" s="204"/>
      <c r="G655" s="197">
        <v>5</v>
      </c>
      <c r="H655" s="197"/>
      <c r="I655" s="197"/>
      <c r="J655" s="197" t="s">
        <v>848</v>
      </c>
      <c r="K655" s="191" t="s">
        <v>224</v>
      </c>
    </row>
    <row r="656" spans="1:11" hidden="1" outlineLevel="1">
      <c r="A656" s="196"/>
      <c r="B656" s="197" t="s">
        <v>2373</v>
      </c>
      <c r="C656" s="197" t="s">
        <v>2374</v>
      </c>
      <c r="D656" s="197" t="s">
        <v>2385</v>
      </c>
      <c r="E656" s="197" t="s">
        <v>2386</v>
      </c>
      <c r="F656" s="204"/>
      <c r="G656" s="197">
        <v>6</v>
      </c>
      <c r="H656" s="197"/>
      <c r="I656" s="197"/>
      <c r="J656" s="197" t="s">
        <v>850</v>
      </c>
      <c r="K656" s="191" t="s">
        <v>224</v>
      </c>
    </row>
    <row r="657" spans="1:11" hidden="1" outlineLevel="1">
      <c r="A657" s="196"/>
      <c r="B657" s="197" t="s">
        <v>2373</v>
      </c>
      <c r="C657" s="197" t="s">
        <v>2374</v>
      </c>
      <c r="D657" s="197" t="s">
        <v>2387</v>
      </c>
      <c r="E657" s="197" t="s">
        <v>2388</v>
      </c>
      <c r="F657" s="204"/>
      <c r="G657" s="197">
        <v>7</v>
      </c>
      <c r="H657" s="197"/>
      <c r="I657" s="197"/>
      <c r="J657" s="197" t="s">
        <v>852</v>
      </c>
      <c r="K657" s="191" t="s">
        <v>224</v>
      </c>
    </row>
    <row r="658" spans="1:11" hidden="1" outlineLevel="1">
      <c r="A658" s="196"/>
      <c r="B658" s="197" t="s">
        <v>2389</v>
      </c>
      <c r="C658" s="197" t="s">
        <v>2390</v>
      </c>
      <c r="D658" s="197" t="s">
        <v>2391</v>
      </c>
      <c r="E658" s="197" t="s">
        <v>2392</v>
      </c>
      <c r="F658" s="204"/>
      <c r="G658" s="197">
        <v>1</v>
      </c>
      <c r="H658" s="197"/>
      <c r="I658" s="197"/>
      <c r="J658" s="197" t="s">
        <v>2392</v>
      </c>
      <c r="K658" s="191" t="s">
        <v>224</v>
      </c>
    </row>
    <row r="659" spans="1:11" hidden="1" outlineLevel="1">
      <c r="A659" s="196"/>
      <c r="B659" s="197" t="s">
        <v>2389</v>
      </c>
      <c r="C659" s="197" t="s">
        <v>2390</v>
      </c>
      <c r="D659" s="197" t="s">
        <v>2393</v>
      </c>
      <c r="E659" s="197" t="s">
        <v>2394</v>
      </c>
      <c r="F659" s="204"/>
      <c r="G659" s="197">
        <v>2</v>
      </c>
      <c r="H659" s="197"/>
      <c r="I659" s="197"/>
      <c r="J659" s="197" t="s">
        <v>2394</v>
      </c>
      <c r="K659" s="191" t="s">
        <v>224</v>
      </c>
    </row>
    <row r="660" spans="1:11" hidden="1" outlineLevel="1">
      <c r="A660" s="196"/>
      <c r="B660" s="197" t="s">
        <v>2395</v>
      </c>
      <c r="C660" s="197" t="s">
        <v>2396</v>
      </c>
      <c r="D660" s="197" t="s">
        <v>2397</v>
      </c>
      <c r="E660" s="197" t="s">
        <v>2398</v>
      </c>
      <c r="F660" s="204"/>
      <c r="G660" s="197" t="s">
        <v>1369</v>
      </c>
      <c r="H660" s="197"/>
      <c r="I660" s="197"/>
      <c r="J660" s="197" t="s">
        <v>2399</v>
      </c>
      <c r="K660" s="191" t="s">
        <v>224</v>
      </c>
    </row>
    <row r="661" spans="1:11" hidden="1" outlineLevel="1">
      <c r="A661" s="196"/>
      <c r="B661" s="197" t="s">
        <v>2395</v>
      </c>
      <c r="C661" s="197" t="s">
        <v>2396</v>
      </c>
      <c r="D661" s="197" t="s">
        <v>2400</v>
      </c>
      <c r="E661" s="197" t="s">
        <v>2401</v>
      </c>
      <c r="F661" s="204"/>
      <c r="G661" s="197" t="s">
        <v>1373</v>
      </c>
      <c r="H661" s="197"/>
      <c r="I661" s="197"/>
      <c r="J661" s="197" t="s">
        <v>2402</v>
      </c>
      <c r="K661" s="191" t="s">
        <v>224</v>
      </c>
    </row>
    <row r="662" spans="1:11" hidden="1" outlineLevel="1">
      <c r="A662" s="196"/>
      <c r="B662" s="197" t="s">
        <v>2395</v>
      </c>
      <c r="C662" s="197" t="s">
        <v>2396</v>
      </c>
      <c r="D662" s="197" t="s">
        <v>2403</v>
      </c>
      <c r="E662" s="197" t="s">
        <v>2404</v>
      </c>
      <c r="F662" s="204"/>
      <c r="G662" s="197" t="s">
        <v>1312</v>
      </c>
      <c r="H662" s="197"/>
      <c r="I662" s="197"/>
      <c r="J662" s="197" t="s">
        <v>2405</v>
      </c>
      <c r="K662" s="191" t="s">
        <v>224</v>
      </c>
    </row>
    <row r="663" spans="1:11" hidden="1" outlineLevel="1">
      <c r="A663" s="196"/>
      <c r="B663" s="197" t="s">
        <v>2406</v>
      </c>
      <c r="C663" s="197" t="s">
        <v>2407</v>
      </c>
      <c r="D663" s="197" t="s">
        <v>2408</v>
      </c>
      <c r="E663" s="197" t="s">
        <v>2409</v>
      </c>
      <c r="F663" s="204"/>
      <c r="G663" s="197">
        <v>1</v>
      </c>
      <c r="H663" s="197"/>
      <c r="I663" s="197"/>
      <c r="J663" s="197" t="s">
        <v>2409</v>
      </c>
      <c r="K663" s="191" t="s">
        <v>224</v>
      </c>
    </row>
    <row r="664" spans="1:11" hidden="1" outlineLevel="1">
      <c r="A664" s="196"/>
      <c r="B664" s="197" t="s">
        <v>2406</v>
      </c>
      <c r="C664" s="197" t="s">
        <v>2407</v>
      </c>
      <c r="D664" s="197" t="s">
        <v>2410</v>
      </c>
      <c r="E664" s="197" t="s">
        <v>2411</v>
      </c>
      <c r="F664" s="204"/>
      <c r="G664" s="197">
        <v>2</v>
      </c>
      <c r="H664" s="197"/>
      <c r="I664" s="197"/>
      <c r="J664" s="197" t="s">
        <v>2411</v>
      </c>
      <c r="K664" s="191" t="s">
        <v>224</v>
      </c>
    </row>
    <row r="665" spans="1:11" hidden="1" outlineLevel="1">
      <c r="A665" s="196"/>
      <c r="B665" s="197" t="s">
        <v>2412</v>
      </c>
      <c r="C665" s="197" t="s">
        <v>2413</v>
      </c>
      <c r="D665" s="197" t="s">
        <v>1410</v>
      </c>
      <c r="E665" s="197" t="s">
        <v>2414</v>
      </c>
      <c r="F665" s="204"/>
      <c r="G665" s="197">
        <v>1</v>
      </c>
      <c r="H665" s="197"/>
      <c r="I665" s="197"/>
      <c r="J665" s="197" t="s">
        <v>2415</v>
      </c>
      <c r="K665" s="191" t="s">
        <v>224</v>
      </c>
    </row>
    <row r="666" spans="1:11" hidden="1" outlineLevel="1">
      <c r="A666" s="196"/>
      <c r="B666" s="197" t="s">
        <v>2412</v>
      </c>
      <c r="C666" s="197" t="s">
        <v>2413</v>
      </c>
      <c r="D666" s="197" t="s">
        <v>2208</v>
      </c>
      <c r="E666" s="197" t="s">
        <v>2416</v>
      </c>
      <c r="F666" s="204"/>
      <c r="G666" s="197">
        <v>2</v>
      </c>
      <c r="H666" s="197"/>
      <c r="I666" s="197"/>
      <c r="J666" s="197" t="s">
        <v>2417</v>
      </c>
      <c r="K666" s="191" t="s">
        <v>224</v>
      </c>
    </row>
    <row r="667" spans="1:11" hidden="1" outlineLevel="1">
      <c r="A667" s="196"/>
      <c r="B667" s="197" t="s">
        <v>2412</v>
      </c>
      <c r="C667" s="197" t="s">
        <v>2413</v>
      </c>
      <c r="D667" s="197" t="s">
        <v>2418</v>
      </c>
      <c r="E667" s="197" t="s">
        <v>2419</v>
      </c>
      <c r="F667" s="204"/>
      <c r="G667" s="197">
        <v>3</v>
      </c>
      <c r="H667" s="197"/>
      <c r="I667" s="197"/>
      <c r="J667" s="197" t="s">
        <v>2420</v>
      </c>
      <c r="K667" s="191" t="s">
        <v>224</v>
      </c>
    </row>
    <row r="668" spans="1:11" hidden="1" outlineLevel="1">
      <c r="A668" s="196"/>
      <c r="B668" s="197" t="s">
        <v>2412</v>
      </c>
      <c r="C668" s="197" t="s">
        <v>2413</v>
      </c>
      <c r="D668" s="197" t="s">
        <v>2421</v>
      </c>
      <c r="E668" s="197" t="s">
        <v>2422</v>
      </c>
      <c r="F668" s="204"/>
      <c r="G668" s="197">
        <v>4</v>
      </c>
      <c r="H668" s="197"/>
      <c r="I668" s="197"/>
      <c r="J668" s="197" t="s">
        <v>2423</v>
      </c>
      <c r="K668" s="191" t="s">
        <v>224</v>
      </c>
    </row>
    <row r="669" spans="1:11" hidden="1" outlineLevel="1">
      <c r="A669" s="196"/>
      <c r="B669" s="197" t="s">
        <v>2412</v>
      </c>
      <c r="C669" s="197" t="s">
        <v>2413</v>
      </c>
      <c r="D669" s="197" t="s">
        <v>2424</v>
      </c>
      <c r="E669" s="197" t="s">
        <v>2425</v>
      </c>
      <c r="F669" s="204"/>
      <c r="G669" s="197">
        <v>5</v>
      </c>
      <c r="H669" s="197"/>
      <c r="I669" s="197"/>
      <c r="J669" s="197" t="s">
        <v>2426</v>
      </c>
      <c r="K669" s="191" t="s">
        <v>224</v>
      </c>
    </row>
    <row r="670" spans="1:11" hidden="1" outlineLevel="1">
      <c r="A670" s="196"/>
      <c r="B670" s="197" t="s">
        <v>2412</v>
      </c>
      <c r="C670" s="197" t="s">
        <v>2413</v>
      </c>
      <c r="D670" s="197" t="s">
        <v>2427</v>
      </c>
      <c r="E670" s="197" t="s">
        <v>2428</v>
      </c>
      <c r="F670" s="204"/>
      <c r="G670" s="197">
        <v>6</v>
      </c>
      <c r="H670" s="197"/>
      <c r="I670" s="197"/>
      <c r="J670" s="197" t="s">
        <v>2429</v>
      </c>
      <c r="K670" s="191" t="s">
        <v>224</v>
      </c>
    </row>
    <row r="671" spans="1:11" hidden="1" outlineLevel="1">
      <c r="A671" s="196"/>
      <c r="B671" s="197" t="s">
        <v>2430</v>
      </c>
      <c r="C671" s="197" t="s">
        <v>2431</v>
      </c>
      <c r="D671" s="197" t="s">
        <v>1421</v>
      </c>
      <c r="E671" s="197" t="s">
        <v>2432</v>
      </c>
      <c r="F671" s="204"/>
      <c r="G671" s="197">
        <v>1</v>
      </c>
      <c r="H671" s="197"/>
      <c r="I671" s="197"/>
      <c r="J671" s="197" t="s">
        <v>2433</v>
      </c>
      <c r="K671" s="191" t="s">
        <v>224</v>
      </c>
    </row>
    <row r="672" spans="1:11" hidden="1" outlineLevel="1">
      <c r="A672" s="196"/>
      <c r="B672" s="197" t="s">
        <v>2430</v>
      </c>
      <c r="C672" s="197" t="s">
        <v>2431</v>
      </c>
      <c r="D672" s="197" t="s">
        <v>2110</v>
      </c>
      <c r="E672" s="197" t="s">
        <v>547</v>
      </c>
      <c r="F672" s="204"/>
      <c r="G672" s="197">
        <v>2</v>
      </c>
      <c r="H672" s="197"/>
      <c r="I672" s="197"/>
      <c r="J672" s="197" t="s">
        <v>2434</v>
      </c>
      <c r="K672" s="191" t="s">
        <v>224</v>
      </c>
    </row>
    <row r="673" spans="1:11" hidden="1" outlineLevel="1">
      <c r="A673" s="196"/>
      <c r="B673" s="197" t="s">
        <v>2430</v>
      </c>
      <c r="C673" s="197" t="s">
        <v>2431</v>
      </c>
      <c r="D673" s="197" t="s">
        <v>1445</v>
      </c>
      <c r="E673" s="197" t="s">
        <v>1996</v>
      </c>
      <c r="F673" s="204"/>
      <c r="G673" s="197">
        <v>3</v>
      </c>
      <c r="H673" s="197"/>
      <c r="I673" s="197"/>
      <c r="J673" s="197" t="s">
        <v>2435</v>
      </c>
      <c r="K673" s="191" t="s">
        <v>224</v>
      </c>
    </row>
    <row r="674" spans="1:11" hidden="1" outlineLevel="1">
      <c r="A674" s="196"/>
      <c r="B674" s="197" t="s">
        <v>2430</v>
      </c>
      <c r="C674" s="197" t="s">
        <v>2431</v>
      </c>
      <c r="D674" s="197" t="s">
        <v>1947</v>
      </c>
      <c r="E674" s="197" t="s">
        <v>1998</v>
      </c>
      <c r="F674" s="204"/>
      <c r="G674" s="197">
        <v>4</v>
      </c>
      <c r="H674" s="197"/>
      <c r="I674" s="197"/>
      <c r="J674" s="197" t="s">
        <v>2436</v>
      </c>
      <c r="K674" s="191" t="s">
        <v>224</v>
      </c>
    </row>
    <row r="675" spans="1:11" hidden="1" outlineLevel="1">
      <c r="A675" s="196"/>
      <c r="B675" s="197" t="s">
        <v>2430</v>
      </c>
      <c r="C675" s="197" t="s">
        <v>2431</v>
      </c>
      <c r="D675" s="197" t="s">
        <v>2437</v>
      </c>
      <c r="E675" s="197" t="s">
        <v>2438</v>
      </c>
      <c r="F675" s="204"/>
      <c r="G675" s="197">
        <v>5</v>
      </c>
      <c r="H675" s="197"/>
      <c r="I675" s="197"/>
      <c r="J675" s="197" t="s">
        <v>2439</v>
      </c>
      <c r="K675" s="191" t="s">
        <v>224</v>
      </c>
    </row>
    <row r="676" spans="1:11" hidden="1" outlineLevel="1">
      <c r="A676" s="196"/>
      <c r="B676" s="197" t="s">
        <v>2430</v>
      </c>
      <c r="C676" s="197" t="s">
        <v>2431</v>
      </c>
      <c r="D676" s="197" t="s">
        <v>2440</v>
      </c>
      <c r="E676" s="197" t="s">
        <v>2441</v>
      </c>
      <c r="F676" s="204"/>
      <c r="G676" s="197">
        <v>6</v>
      </c>
      <c r="H676" s="197"/>
      <c r="I676" s="197"/>
      <c r="J676" s="197" t="s">
        <v>2442</v>
      </c>
      <c r="K676" s="191" t="s">
        <v>224</v>
      </c>
    </row>
    <row r="677" spans="1:11" hidden="1" outlineLevel="1">
      <c r="A677" s="196"/>
      <c r="B677" s="197" t="s">
        <v>2430</v>
      </c>
      <c r="C677" s="197" t="s">
        <v>2431</v>
      </c>
      <c r="D677" s="197" t="s">
        <v>2443</v>
      </c>
      <c r="E677" s="197" t="s">
        <v>2444</v>
      </c>
      <c r="F677" s="204"/>
      <c r="G677" s="197">
        <v>7</v>
      </c>
      <c r="H677" s="197"/>
      <c r="I677" s="197"/>
      <c r="J677" s="197" t="s">
        <v>2445</v>
      </c>
      <c r="K677" s="191" t="s">
        <v>224</v>
      </c>
    </row>
    <row r="678" spans="1:11" hidden="1" outlineLevel="1">
      <c r="A678" s="196"/>
      <c r="B678" s="197" t="s">
        <v>2430</v>
      </c>
      <c r="C678" s="197" t="s">
        <v>2431</v>
      </c>
      <c r="D678" s="197" t="s">
        <v>2393</v>
      </c>
      <c r="E678" s="197" t="s">
        <v>2446</v>
      </c>
      <c r="F678" s="204"/>
      <c r="G678" s="197">
        <v>8</v>
      </c>
      <c r="H678" s="197"/>
      <c r="I678" s="197"/>
      <c r="J678" s="197" t="s">
        <v>2447</v>
      </c>
      <c r="K678" s="191" t="s">
        <v>224</v>
      </c>
    </row>
    <row r="679" spans="1:11" hidden="1" outlineLevel="1">
      <c r="A679" s="196"/>
      <c r="B679" s="197" t="s">
        <v>2430</v>
      </c>
      <c r="C679" s="197" t="s">
        <v>2431</v>
      </c>
      <c r="D679" s="197" t="s">
        <v>966</v>
      </c>
      <c r="E679" s="197" t="s">
        <v>2448</v>
      </c>
      <c r="F679" s="204"/>
      <c r="G679" s="197">
        <v>9</v>
      </c>
      <c r="H679" s="197"/>
      <c r="I679" s="197"/>
      <c r="J679" s="197" t="s">
        <v>2449</v>
      </c>
      <c r="K679" s="191" t="s">
        <v>224</v>
      </c>
    </row>
    <row r="680" spans="1:11" hidden="1" outlineLevel="1">
      <c r="A680" s="196"/>
      <c r="B680" s="197" t="s">
        <v>2430</v>
      </c>
      <c r="C680" s="197" t="s">
        <v>2431</v>
      </c>
      <c r="D680" s="197" t="s">
        <v>1889</v>
      </c>
      <c r="E680" s="197" t="s">
        <v>2450</v>
      </c>
      <c r="F680" s="204"/>
      <c r="G680" s="197" t="s">
        <v>1315</v>
      </c>
      <c r="H680" s="197"/>
      <c r="I680" s="197"/>
      <c r="J680" s="197" t="s">
        <v>2451</v>
      </c>
      <c r="K680" s="191" t="s">
        <v>224</v>
      </c>
    </row>
    <row r="681" spans="1:11" hidden="1" outlineLevel="1">
      <c r="A681" s="196"/>
      <c r="B681" s="197" t="s">
        <v>2430</v>
      </c>
      <c r="C681" s="197" t="s">
        <v>2431</v>
      </c>
      <c r="D681" s="197" t="s">
        <v>1389</v>
      </c>
      <c r="E681" s="197" t="s">
        <v>2452</v>
      </c>
      <c r="F681" s="204"/>
      <c r="G681" s="197" t="s">
        <v>1398</v>
      </c>
      <c r="H681" s="197"/>
      <c r="I681" s="197"/>
      <c r="J681" s="197" t="s">
        <v>2453</v>
      </c>
      <c r="K681" s="191" t="s">
        <v>224</v>
      </c>
    </row>
    <row r="682" spans="1:11" hidden="1" outlineLevel="1">
      <c r="A682" s="196"/>
      <c r="B682" s="197" t="s">
        <v>2430</v>
      </c>
      <c r="C682" s="197" t="s">
        <v>2431</v>
      </c>
      <c r="D682" s="197" t="s">
        <v>1393</v>
      </c>
      <c r="E682" s="197" t="s">
        <v>2454</v>
      </c>
      <c r="F682" s="204"/>
      <c r="G682" s="197" t="s">
        <v>1402</v>
      </c>
      <c r="H682" s="197"/>
      <c r="I682" s="197"/>
      <c r="J682" s="197" t="s">
        <v>2455</v>
      </c>
      <c r="K682" s="191" t="s">
        <v>224</v>
      </c>
    </row>
    <row r="683" spans="1:11" hidden="1" outlineLevel="1">
      <c r="A683" s="196"/>
      <c r="B683" s="197" t="s">
        <v>2430</v>
      </c>
      <c r="C683" s="197" t="s">
        <v>2431</v>
      </c>
      <c r="D683" s="197" t="s">
        <v>1396</v>
      </c>
      <c r="E683" s="197" t="s">
        <v>2456</v>
      </c>
      <c r="F683" s="204"/>
      <c r="G683" s="197" t="s">
        <v>1406</v>
      </c>
      <c r="H683" s="197"/>
      <c r="I683" s="197"/>
      <c r="J683" s="197" t="s">
        <v>2457</v>
      </c>
      <c r="K683" s="191" t="s">
        <v>224</v>
      </c>
    </row>
    <row r="684" spans="1:11" hidden="1" outlineLevel="1">
      <c r="A684" s="196"/>
      <c r="B684" s="197" t="s">
        <v>2458</v>
      </c>
      <c r="C684" s="197" t="s">
        <v>2459</v>
      </c>
      <c r="D684" s="197" t="s">
        <v>958</v>
      </c>
      <c r="E684" s="197" t="s">
        <v>2460</v>
      </c>
      <c r="F684" s="204"/>
      <c r="G684" s="197" t="s">
        <v>958</v>
      </c>
      <c r="H684" s="197"/>
      <c r="I684" s="197"/>
      <c r="J684" s="197" t="s">
        <v>2460</v>
      </c>
      <c r="K684" s="191" t="s">
        <v>224</v>
      </c>
    </row>
    <row r="685" spans="1:11" hidden="1" outlineLevel="1">
      <c r="A685" s="196"/>
      <c r="B685" s="197" t="s">
        <v>2458</v>
      </c>
      <c r="C685" s="197" t="s">
        <v>2459</v>
      </c>
      <c r="D685" s="197" t="s">
        <v>2461</v>
      </c>
      <c r="E685" s="197" t="s">
        <v>2085</v>
      </c>
      <c r="F685" s="204"/>
      <c r="G685" s="197" t="s">
        <v>2461</v>
      </c>
      <c r="H685" s="197"/>
      <c r="I685" s="197"/>
      <c r="J685" s="197" t="s">
        <v>2462</v>
      </c>
      <c r="K685" s="191" t="s">
        <v>224</v>
      </c>
    </row>
    <row r="686" spans="1:11" hidden="1" outlineLevel="1">
      <c r="A686" s="196"/>
      <c r="B686" s="197" t="s">
        <v>2458</v>
      </c>
      <c r="C686" s="197" t="s">
        <v>2459</v>
      </c>
      <c r="D686" s="197" t="s">
        <v>2463</v>
      </c>
      <c r="E686" s="197" t="s">
        <v>2086</v>
      </c>
      <c r="F686" s="204"/>
      <c r="G686" s="197" t="s">
        <v>2463</v>
      </c>
      <c r="H686" s="197"/>
      <c r="I686" s="197"/>
      <c r="J686" s="197" t="s">
        <v>2464</v>
      </c>
      <c r="K686" s="191" t="s">
        <v>224</v>
      </c>
    </row>
    <row r="687" spans="1:11" hidden="1" outlineLevel="1">
      <c r="A687" s="196"/>
      <c r="B687" s="197" t="s">
        <v>2458</v>
      </c>
      <c r="C687" s="197" t="s">
        <v>2459</v>
      </c>
      <c r="D687" s="197" t="s">
        <v>2465</v>
      </c>
      <c r="E687" s="197" t="s">
        <v>2087</v>
      </c>
      <c r="F687" s="204"/>
      <c r="G687" s="197" t="s">
        <v>2465</v>
      </c>
      <c r="H687" s="197"/>
      <c r="I687" s="197"/>
      <c r="J687" s="197" t="s">
        <v>2466</v>
      </c>
      <c r="K687" s="191" t="s">
        <v>224</v>
      </c>
    </row>
    <row r="688" spans="1:11" hidden="1" outlineLevel="1">
      <c r="A688" s="196"/>
      <c r="B688" s="197" t="s">
        <v>2458</v>
      </c>
      <c r="C688" s="197" t="s">
        <v>2459</v>
      </c>
      <c r="D688" s="197" t="s">
        <v>2467</v>
      </c>
      <c r="E688" s="197" t="s">
        <v>2089</v>
      </c>
      <c r="F688" s="204"/>
      <c r="G688" s="197" t="s">
        <v>2467</v>
      </c>
      <c r="H688" s="197"/>
      <c r="I688" s="197"/>
      <c r="J688" s="197" t="s">
        <v>2468</v>
      </c>
      <c r="K688" s="191" t="s">
        <v>224</v>
      </c>
    </row>
    <row r="689" spans="1:11" hidden="1" outlineLevel="1">
      <c r="A689" s="196"/>
      <c r="B689" s="197" t="s">
        <v>2458</v>
      </c>
      <c r="C689" s="197" t="s">
        <v>2459</v>
      </c>
      <c r="D689" s="197" t="s">
        <v>2469</v>
      </c>
      <c r="E689" s="197" t="s">
        <v>2091</v>
      </c>
      <c r="F689" s="204"/>
      <c r="G689" s="197" t="s">
        <v>2469</v>
      </c>
      <c r="H689" s="197"/>
      <c r="I689" s="197"/>
      <c r="J689" s="197" t="s">
        <v>2470</v>
      </c>
      <c r="K689" s="191" t="s">
        <v>224</v>
      </c>
    </row>
    <row r="690" spans="1:11" hidden="1" outlineLevel="1">
      <c r="A690" s="196"/>
      <c r="B690" s="197" t="s">
        <v>2458</v>
      </c>
      <c r="C690" s="197" t="s">
        <v>2459</v>
      </c>
      <c r="D690" s="197" t="s">
        <v>2471</v>
      </c>
      <c r="E690" s="197" t="s">
        <v>2093</v>
      </c>
      <c r="F690" s="204"/>
      <c r="G690" s="197" t="s">
        <v>2471</v>
      </c>
      <c r="H690" s="197"/>
      <c r="I690" s="197"/>
      <c r="J690" s="197" t="s">
        <v>2472</v>
      </c>
      <c r="K690" s="191" t="s">
        <v>224</v>
      </c>
    </row>
    <row r="691" spans="1:11" hidden="1" outlineLevel="1">
      <c r="A691" s="196"/>
      <c r="B691" s="197" t="s">
        <v>2458</v>
      </c>
      <c r="C691" s="197" t="s">
        <v>2459</v>
      </c>
      <c r="D691" s="197" t="s">
        <v>2473</v>
      </c>
      <c r="E691" s="197" t="s">
        <v>2095</v>
      </c>
      <c r="F691" s="204"/>
      <c r="G691" s="197" t="s">
        <v>2473</v>
      </c>
      <c r="H691" s="197"/>
      <c r="I691" s="197"/>
      <c r="J691" s="197" t="s">
        <v>2474</v>
      </c>
      <c r="K691" s="191" t="s">
        <v>224</v>
      </c>
    </row>
    <row r="692" spans="1:11" hidden="1" outlineLevel="1">
      <c r="A692" s="196"/>
      <c r="B692" s="197" t="s">
        <v>2458</v>
      </c>
      <c r="C692" s="197" t="s">
        <v>2459</v>
      </c>
      <c r="D692" s="197" t="s">
        <v>2475</v>
      </c>
      <c r="E692" s="197" t="s">
        <v>2097</v>
      </c>
      <c r="F692" s="204"/>
      <c r="G692" s="197" t="s">
        <v>2475</v>
      </c>
      <c r="H692" s="197"/>
      <c r="I692" s="197"/>
      <c r="J692" s="197" t="s">
        <v>2476</v>
      </c>
      <c r="K692" s="191" t="s">
        <v>224</v>
      </c>
    </row>
    <row r="693" spans="1:11" hidden="1" outlineLevel="1">
      <c r="A693" s="196"/>
      <c r="B693" s="197" t="s">
        <v>2458</v>
      </c>
      <c r="C693" s="197" t="s">
        <v>2459</v>
      </c>
      <c r="D693" s="197" t="s">
        <v>2477</v>
      </c>
      <c r="E693" s="197" t="s">
        <v>2099</v>
      </c>
      <c r="F693" s="204"/>
      <c r="G693" s="197" t="s">
        <v>2477</v>
      </c>
      <c r="H693" s="197"/>
      <c r="I693" s="197"/>
      <c r="J693" s="197" t="s">
        <v>2478</v>
      </c>
      <c r="K693" s="191" t="s">
        <v>224</v>
      </c>
    </row>
    <row r="694" spans="1:11" hidden="1" outlineLevel="1">
      <c r="A694" s="196"/>
      <c r="B694" s="197" t="s">
        <v>2458</v>
      </c>
      <c r="C694" s="197" t="s">
        <v>2459</v>
      </c>
      <c r="D694" s="197" t="s">
        <v>2479</v>
      </c>
      <c r="E694" s="197" t="s">
        <v>2101</v>
      </c>
      <c r="F694" s="204"/>
      <c r="G694" s="197" t="s">
        <v>2479</v>
      </c>
      <c r="H694" s="197"/>
      <c r="I694" s="197"/>
      <c r="J694" s="197" t="s">
        <v>2480</v>
      </c>
      <c r="K694" s="191" t="s">
        <v>224</v>
      </c>
    </row>
    <row r="695" spans="1:11" hidden="1" outlineLevel="1">
      <c r="A695" s="196"/>
      <c r="B695" s="197" t="s">
        <v>2458</v>
      </c>
      <c r="C695" s="197" t="s">
        <v>2459</v>
      </c>
      <c r="D695" s="197" t="s">
        <v>2481</v>
      </c>
      <c r="E695" s="197" t="s">
        <v>2482</v>
      </c>
      <c r="F695" s="204"/>
      <c r="G695" s="197" t="s">
        <v>2481</v>
      </c>
      <c r="H695" s="197"/>
      <c r="I695" s="197"/>
      <c r="J695" s="197" t="s">
        <v>2482</v>
      </c>
      <c r="K695" s="191" t="s">
        <v>224</v>
      </c>
    </row>
    <row r="696" spans="1:11" hidden="1" outlineLevel="1">
      <c r="A696" s="196"/>
      <c r="B696" s="197" t="s">
        <v>2458</v>
      </c>
      <c r="C696" s="197" t="s">
        <v>2459</v>
      </c>
      <c r="D696" s="197" t="s">
        <v>2483</v>
      </c>
      <c r="E696" s="197" t="s">
        <v>2484</v>
      </c>
      <c r="F696" s="204"/>
      <c r="G696" s="197" t="s">
        <v>2483</v>
      </c>
      <c r="H696" s="197"/>
      <c r="I696" s="197"/>
      <c r="J696" s="197" t="s">
        <v>2484</v>
      </c>
      <c r="K696" s="191" t="s">
        <v>224</v>
      </c>
    </row>
    <row r="697" spans="1:11" hidden="1" outlineLevel="1">
      <c r="A697" s="196"/>
      <c r="B697" s="197" t="s">
        <v>2458</v>
      </c>
      <c r="C697" s="197" t="s">
        <v>2459</v>
      </c>
      <c r="D697" s="197" t="s">
        <v>2485</v>
      </c>
      <c r="E697" s="197" t="s">
        <v>2486</v>
      </c>
      <c r="F697" s="204"/>
      <c r="G697" s="197" t="s">
        <v>2485</v>
      </c>
      <c r="H697" s="197"/>
      <c r="I697" s="197"/>
      <c r="J697" s="197" t="s">
        <v>2486</v>
      </c>
      <c r="K697" s="191" t="s">
        <v>224</v>
      </c>
    </row>
    <row r="698" spans="1:11" hidden="1" outlineLevel="1">
      <c r="A698" s="196"/>
      <c r="B698" s="197" t="s">
        <v>2458</v>
      </c>
      <c r="C698" s="197" t="s">
        <v>2459</v>
      </c>
      <c r="D698" s="197" t="s">
        <v>2487</v>
      </c>
      <c r="E698" s="197" t="s">
        <v>2488</v>
      </c>
      <c r="F698" s="204"/>
      <c r="G698" s="197" t="s">
        <v>2487</v>
      </c>
      <c r="H698" s="197"/>
      <c r="I698" s="197"/>
      <c r="J698" s="197" t="s">
        <v>2488</v>
      </c>
      <c r="K698" s="191" t="s">
        <v>224</v>
      </c>
    </row>
    <row r="699" spans="1:11" hidden="1" outlineLevel="1">
      <c r="A699" s="196"/>
      <c r="B699" s="197" t="s">
        <v>2458</v>
      </c>
      <c r="C699" s="197" t="s">
        <v>2459</v>
      </c>
      <c r="D699" s="197" t="s">
        <v>2489</v>
      </c>
      <c r="E699" s="197" t="s">
        <v>2490</v>
      </c>
      <c r="F699" s="204"/>
      <c r="G699" s="197" t="s">
        <v>2489</v>
      </c>
      <c r="H699" s="197"/>
      <c r="I699" s="197"/>
      <c r="J699" s="197" t="s">
        <v>2490</v>
      </c>
      <c r="K699" s="191" t="s">
        <v>224</v>
      </c>
    </row>
    <row r="700" spans="1:11" hidden="1" outlineLevel="1">
      <c r="A700" s="196"/>
      <c r="B700" s="197" t="s">
        <v>2458</v>
      </c>
      <c r="C700" s="197" t="s">
        <v>2459</v>
      </c>
      <c r="D700" s="197" t="s">
        <v>2491</v>
      </c>
      <c r="E700" s="197" t="s">
        <v>2492</v>
      </c>
      <c r="F700" s="204"/>
      <c r="G700" s="197" t="s">
        <v>2491</v>
      </c>
      <c r="H700" s="197"/>
      <c r="I700" s="197"/>
      <c r="J700" s="197" t="s">
        <v>2492</v>
      </c>
      <c r="K700" s="191" t="s">
        <v>224</v>
      </c>
    </row>
    <row r="701" spans="1:11" hidden="1" outlineLevel="1">
      <c r="A701" s="196"/>
      <c r="B701" s="197" t="s">
        <v>2458</v>
      </c>
      <c r="C701" s="197" t="s">
        <v>2459</v>
      </c>
      <c r="D701" s="197" t="s">
        <v>1889</v>
      </c>
      <c r="E701" s="197" t="s">
        <v>2401</v>
      </c>
      <c r="F701" s="204"/>
      <c r="G701" s="197" t="s">
        <v>1889</v>
      </c>
      <c r="H701" s="197"/>
      <c r="I701" s="197"/>
      <c r="J701" s="197" t="s">
        <v>2401</v>
      </c>
      <c r="K701" s="191" t="s">
        <v>224</v>
      </c>
    </row>
    <row r="702" spans="1:11" hidden="1" outlineLevel="1">
      <c r="A702" s="196"/>
      <c r="B702" s="197" t="s">
        <v>2458</v>
      </c>
      <c r="C702" s="197" t="s">
        <v>2459</v>
      </c>
      <c r="D702" s="197" t="s">
        <v>1355</v>
      </c>
      <c r="E702" s="197" t="s">
        <v>2493</v>
      </c>
      <c r="F702" s="204"/>
      <c r="G702" s="197" t="s">
        <v>1355</v>
      </c>
      <c r="H702" s="197"/>
      <c r="I702" s="197"/>
      <c r="J702" s="197" t="s">
        <v>2493</v>
      </c>
      <c r="K702" s="191" t="s">
        <v>224</v>
      </c>
    </row>
    <row r="703" spans="1:11" hidden="1" outlineLevel="1">
      <c r="A703" s="196"/>
      <c r="B703" s="197" t="s">
        <v>2458</v>
      </c>
      <c r="C703" s="197" t="s">
        <v>2459</v>
      </c>
      <c r="D703" s="197" t="s">
        <v>2494</v>
      </c>
      <c r="E703" s="197" t="s">
        <v>2215</v>
      </c>
      <c r="F703" s="204"/>
      <c r="G703" s="197" t="s">
        <v>2494</v>
      </c>
      <c r="H703" s="197"/>
      <c r="I703" s="197"/>
      <c r="J703" s="197" t="s">
        <v>2495</v>
      </c>
      <c r="K703" s="191" t="s">
        <v>224</v>
      </c>
    </row>
    <row r="704" spans="1:11" hidden="1" outlineLevel="1">
      <c r="A704" s="196"/>
      <c r="B704" s="197" t="s">
        <v>2458</v>
      </c>
      <c r="C704" s="197" t="s">
        <v>2459</v>
      </c>
      <c r="D704" s="197" t="s">
        <v>2496</v>
      </c>
      <c r="E704" s="197" t="s">
        <v>2218</v>
      </c>
      <c r="F704" s="204"/>
      <c r="G704" s="197" t="s">
        <v>2496</v>
      </c>
      <c r="H704" s="197"/>
      <c r="I704" s="197"/>
      <c r="J704" s="197" t="s">
        <v>2497</v>
      </c>
      <c r="K704" s="191" t="s">
        <v>224</v>
      </c>
    </row>
    <row r="705" spans="1:11" hidden="1" outlineLevel="1">
      <c r="A705" s="196"/>
      <c r="B705" s="197" t="s">
        <v>2458</v>
      </c>
      <c r="C705" s="197" t="s">
        <v>2459</v>
      </c>
      <c r="D705" s="197" t="s">
        <v>2498</v>
      </c>
      <c r="E705" s="197" t="s">
        <v>2221</v>
      </c>
      <c r="F705" s="204"/>
      <c r="G705" s="197" t="s">
        <v>2498</v>
      </c>
      <c r="H705" s="197"/>
      <c r="I705" s="197"/>
      <c r="J705" s="197" t="s">
        <v>2499</v>
      </c>
      <c r="K705" s="191" t="s">
        <v>224</v>
      </c>
    </row>
    <row r="706" spans="1:11" hidden="1" outlineLevel="1">
      <c r="A706" s="196"/>
      <c r="B706" s="197" t="s">
        <v>2458</v>
      </c>
      <c r="C706" s="197" t="s">
        <v>2459</v>
      </c>
      <c r="D706" s="197" t="s">
        <v>2500</v>
      </c>
      <c r="E706" s="197" t="s">
        <v>2224</v>
      </c>
      <c r="F706" s="204"/>
      <c r="G706" s="197" t="s">
        <v>2500</v>
      </c>
      <c r="H706" s="197"/>
      <c r="I706" s="197"/>
      <c r="J706" s="197" t="s">
        <v>2501</v>
      </c>
      <c r="K706" s="191" t="s">
        <v>224</v>
      </c>
    </row>
    <row r="707" spans="1:11" hidden="1" outlineLevel="1">
      <c r="A707" s="196"/>
      <c r="B707" s="197" t="s">
        <v>2458</v>
      </c>
      <c r="C707" s="197" t="s">
        <v>2459</v>
      </c>
      <c r="D707" s="197" t="s">
        <v>2502</v>
      </c>
      <c r="E707" s="197" t="s">
        <v>2227</v>
      </c>
      <c r="F707" s="204"/>
      <c r="G707" s="197" t="s">
        <v>2502</v>
      </c>
      <c r="H707" s="197"/>
      <c r="I707" s="197"/>
      <c r="J707" s="197" t="s">
        <v>2503</v>
      </c>
      <c r="K707" s="191" t="s">
        <v>224</v>
      </c>
    </row>
    <row r="708" spans="1:11" hidden="1" outlineLevel="1">
      <c r="A708" s="196"/>
      <c r="B708" s="197" t="s">
        <v>2458</v>
      </c>
      <c r="C708" s="197" t="s">
        <v>2459</v>
      </c>
      <c r="D708" s="197" t="s">
        <v>2504</v>
      </c>
      <c r="E708" s="197" t="s">
        <v>2230</v>
      </c>
      <c r="F708" s="204"/>
      <c r="G708" s="197" t="s">
        <v>2504</v>
      </c>
      <c r="H708" s="197"/>
      <c r="I708" s="197"/>
      <c r="J708" s="197" t="s">
        <v>2505</v>
      </c>
      <c r="K708" s="191" t="s">
        <v>224</v>
      </c>
    </row>
    <row r="709" spans="1:11" hidden="1" outlineLevel="1">
      <c r="A709" s="196"/>
      <c r="B709" s="197" t="s">
        <v>2458</v>
      </c>
      <c r="C709" s="197" t="s">
        <v>2459</v>
      </c>
      <c r="D709" s="197" t="s">
        <v>2506</v>
      </c>
      <c r="E709" s="197" t="s">
        <v>2233</v>
      </c>
      <c r="F709" s="204"/>
      <c r="G709" s="197" t="s">
        <v>2506</v>
      </c>
      <c r="H709" s="197"/>
      <c r="I709" s="197"/>
      <c r="J709" s="197" t="s">
        <v>2507</v>
      </c>
      <c r="K709" s="191" t="s">
        <v>224</v>
      </c>
    </row>
    <row r="710" spans="1:11" hidden="1" outlineLevel="1">
      <c r="A710" s="196"/>
      <c r="B710" s="197" t="s">
        <v>2458</v>
      </c>
      <c r="C710" s="197" t="s">
        <v>2459</v>
      </c>
      <c r="D710" s="197" t="s">
        <v>2508</v>
      </c>
      <c r="E710" s="197" t="s">
        <v>2237</v>
      </c>
      <c r="F710" s="204"/>
      <c r="G710" s="197" t="s">
        <v>2508</v>
      </c>
      <c r="H710" s="197"/>
      <c r="I710" s="197"/>
      <c r="J710" s="197" t="s">
        <v>2509</v>
      </c>
      <c r="K710" s="191" t="s">
        <v>224</v>
      </c>
    </row>
    <row r="711" spans="1:11" hidden="1" outlineLevel="1">
      <c r="A711" s="196"/>
      <c r="B711" s="197" t="s">
        <v>2458</v>
      </c>
      <c r="C711" s="197" t="s">
        <v>2459</v>
      </c>
      <c r="D711" s="197" t="s">
        <v>2510</v>
      </c>
      <c r="E711" s="197" t="s">
        <v>2241</v>
      </c>
      <c r="F711" s="204"/>
      <c r="G711" s="197" t="s">
        <v>2510</v>
      </c>
      <c r="H711" s="197"/>
      <c r="I711" s="197"/>
      <c r="J711" s="197" t="s">
        <v>2511</v>
      </c>
      <c r="K711" s="191" t="s">
        <v>224</v>
      </c>
    </row>
    <row r="712" spans="1:11" hidden="1" outlineLevel="1">
      <c r="A712" s="196"/>
      <c r="B712" s="197" t="s">
        <v>2458</v>
      </c>
      <c r="C712" s="197" t="s">
        <v>2459</v>
      </c>
      <c r="D712" s="197" t="s">
        <v>2243</v>
      </c>
      <c r="E712" s="197" t="s">
        <v>2244</v>
      </c>
      <c r="F712" s="204"/>
      <c r="G712" s="197" t="s">
        <v>2243</v>
      </c>
      <c r="H712" s="197"/>
      <c r="I712" s="197"/>
      <c r="J712" s="197" t="s">
        <v>2512</v>
      </c>
      <c r="K712" s="191" t="s">
        <v>224</v>
      </c>
    </row>
    <row r="713" spans="1:11" hidden="1" outlineLevel="1">
      <c r="A713" s="196"/>
      <c r="B713" s="197" t="s">
        <v>2458</v>
      </c>
      <c r="C713" s="197" t="s">
        <v>2459</v>
      </c>
      <c r="D713" s="197" t="s">
        <v>2513</v>
      </c>
      <c r="E713" s="197" t="s">
        <v>2514</v>
      </c>
      <c r="F713" s="204"/>
      <c r="G713" s="197" t="s">
        <v>2513</v>
      </c>
      <c r="H713" s="197"/>
      <c r="I713" s="197"/>
      <c r="J713" s="197" t="s">
        <v>2515</v>
      </c>
      <c r="K713" s="191" t="s">
        <v>224</v>
      </c>
    </row>
    <row r="714" spans="1:11" hidden="1" outlineLevel="1">
      <c r="A714" s="196"/>
      <c r="B714" s="197" t="s">
        <v>2458</v>
      </c>
      <c r="C714" s="197" t="s">
        <v>2459</v>
      </c>
      <c r="D714" s="197" t="s">
        <v>2516</v>
      </c>
      <c r="E714" s="197" t="s">
        <v>2517</v>
      </c>
      <c r="F714" s="204"/>
      <c r="G714" s="197" t="s">
        <v>2516</v>
      </c>
      <c r="H714" s="197"/>
      <c r="I714" s="197"/>
      <c r="J714" s="197" t="s">
        <v>2517</v>
      </c>
      <c r="K714" s="191" t="s">
        <v>224</v>
      </c>
    </row>
    <row r="715" spans="1:11" hidden="1" outlineLevel="1">
      <c r="A715" s="196"/>
      <c r="B715" s="197" t="s">
        <v>2458</v>
      </c>
      <c r="C715" s="197" t="s">
        <v>2459</v>
      </c>
      <c r="D715" s="197" t="s">
        <v>2518</v>
      </c>
      <c r="E715" s="197" t="s">
        <v>2519</v>
      </c>
      <c r="F715" s="204"/>
      <c r="G715" s="197" t="s">
        <v>2518</v>
      </c>
      <c r="H715" s="197"/>
      <c r="I715" s="197"/>
      <c r="J715" s="197" t="s">
        <v>2519</v>
      </c>
      <c r="K715" s="191" t="s">
        <v>224</v>
      </c>
    </row>
    <row r="716" spans="1:11" hidden="1" outlineLevel="1">
      <c r="A716" s="196"/>
      <c r="B716" s="197" t="s">
        <v>2458</v>
      </c>
      <c r="C716" s="197" t="s">
        <v>2459</v>
      </c>
      <c r="D716" s="197" t="s">
        <v>2520</v>
      </c>
      <c r="E716" s="197" t="s">
        <v>2521</v>
      </c>
      <c r="F716" s="204"/>
      <c r="G716" s="197" t="s">
        <v>2520</v>
      </c>
      <c r="H716" s="197"/>
      <c r="I716" s="197"/>
      <c r="J716" s="197" t="s">
        <v>2521</v>
      </c>
      <c r="K716" s="191" t="s">
        <v>224</v>
      </c>
    </row>
    <row r="717" spans="1:11" hidden="1" outlineLevel="1">
      <c r="A717" s="196"/>
      <c r="B717" s="197" t="s">
        <v>2458</v>
      </c>
      <c r="C717" s="197" t="s">
        <v>2459</v>
      </c>
      <c r="D717" s="197" t="s">
        <v>2522</v>
      </c>
      <c r="E717" s="197" t="s">
        <v>2523</v>
      </c>
      <c r="F717" s="204"/>
      <c r="G717" s="197" t="s">
        <v>2522</v>
      </c>
      <c r="H717" s="197"/>
      <c r="I717" s="197"/>
      <c r="J717" s="197" t="s">
        <v>2524</v>
      </c>
      <c r="K717" s="191" t="s">
        <v>224</v>
      </c>
    </row>
    <row r="718" spans="1:11" hidden="1" outlineLevel="1">
      <c r="A718" s="196"/>
      <c r="B718" s="197" t="s">
        <v>2458</v>
      </c>
      <c r="C718" s="197" t="s">
        <v>2459</v>
      </c>
      <c r="D718" s="197" t="s">
        <v>2525</v>
      </c>
      <c r="E718" s="197" t="s">
        <v>2526</v>
      </c>
      <c r="F718" s="204"/>
      <c r="G718" s="197" t="s">
        <v>2525</v>
      </c>
      <c r="H718" s="197"/>
      <c r="I718" s="197"/>
      <c r="J718" s="197" t="s">
        <v>2526</v>
      </c>
      <c r="K718" s="191" t="s">
        <v>224</v>
      </c>
    </row>
    <row r="719" spans="1:11" hidden="1" outlineLevel="1">
      <c r="A719" s="196"/>
      <c r="B719" s="197" t="s">
        <v>2458</v>
      </c>
      <c r="C719" s="197" t="s">
        <v>2459</v>
      </c>
      <c r="D719" s="197" t="s">
        <v>928</v>
      </c>
      <c r="E719" s="197" t="s">
        <v>2527</v>
      </c>
      <c r="F719" s="204"/>
      <c r="G719" s="197" t="s">
        <v>928</v>
      </c>
      <c r="H719" s="197"/>
      <c r="I719" s="197"/>
      <c r="J719" s="197" t="s">
        <v>2528</v>
      </c>
      <c r="K719" s="191" t="s">
        <v>224</v>
      </c>
    </row>
    <row r="720" spans="1:11" hidden="1" outlineLevel="1">
      <c r="A720" s="196"/>
      <c r="B720" s="197" t="s">
        <v>2458</v>
      </c>
      <c r="C720" s="197" t="s">
        <v>2459</v>
      </c>
      <c r="D720" s="197" t="s">
        <v>1315</v>
      </c>
      <c r="E720" s="197" t="s">
        <v>2529</v>
      </c>
      <c r="F720" s="204"/>
      <c r="G720" s="197" t="s">
        <v>2530</v>
      </c>
      <c r="H720" s="197"/>
      <c r="I720" s="197"/>
      <c r="J720" s="197" t="s">
        <v>2531</v>
      </c>
      <c r="K720" s="191" t="s">
        <v>224</v>
      </c>
    </row>
    <row r="721" spans="1:11" hidden="1" outlineLevel="1">
      <c r="A721" s="196"/>
      <c r="B721" s="197" t="s">
        <v>2458</v>
      </c>
      <c r="C721" s="197" t="s">
        <v>2459</v>
      </c>
      <c r="D721" s="197" t="s">
        <v>2532</v>
      </c>
      <c r="E721" s="197" t="s">
        <v>2533</v>
      </c>
      <c r="F721" s="204"/>
      <c r="G721" s="197" t="s">
        <v>2532</v>
      </c>
      <c r="H721" s="197"/>
      <c r="I721" s="197"/>
      <c r="J721" s="197" t="s">
        <v>2533</v>
      </c>
      <c r="K721" s="191" t="s">
        <v>224</v>
      </c>
    </row>
    <row r="722" spans="1:11" hidden="1" outlineLevel="1">
      <c r="A722" s="196"/>
      <c r="B722" s="197" t="s">
        <v>2458</v>
      </c>
      <c r="C722" s="197" t="s">
        <v>2459</v>
      </c>
      <c r="D722" s="197" t="s">
        <v>2534</v>
      </c>
      <c r="E722" s="197" t="s">
        <v>2535</v>
      </c>
      <c r="F722" s="204"/>
      <c r="G722" s="197" t="s">
        <v>2534</v>
      </c>
      <c r="H722" s="197"/>
      <c r="I722" s="197"/>
      <c r="J722" s="197" t="s">
        <v>2535</v>
      </c>
      <c r="K722" s="191" t="s">
        <v>224</v>
      </c>
    </row>
    <row r="723" spans="1:11" hidden="1" outlineLevel="1">
      <c r="A723" s="196"/>
      <c r="B723" s="197" t="s">
        <v>2458</v>
      </c>
      <c r="C723" s="197" t="s">
        <v>2459</v>
      </c>
      <c r="D723" s="197" t="s">
        <v>2536</v>
      </c>
      <c r="E723" s="197" t="s">
        <v>2537</v>
      </c>
      <c r="F723" s="204"/>
      <c r="G723" s="197" t="s">
        <v>2536</v>
      </c>
      <c r="H723" s="197"/>
      <c r="I723" s="197"/>
      <c r="J723" s="197" t="s">
        <v>2537</v>
      </c>
      <c r="K723" s="191" t="s">
        <v>224</v>
      </c>
    </row>
    <row r="724" spans="1:11" hidden="1" outlineLevel="1">
      <c r="A724" s="196"/>
      <c r="B724" s="197" t="s">
        <v>2458</v>
      </c>
      <c r="C724" s="197" t="s">
        <v>2459</v>
      </c>
      <c r="D724" s="197" t="s">
        <v>2427</v>
      </c>
      <c r="E724" s="197" t="s">
        <v>2538</v>
      </c>
      <c r="F724" s="204"/>
      <c r="G724" s="197" t="s">
        <v>2427</v>
      </c>
      <c r="H724" s="197"/>
      <c r="I724" s="197"/>
      <c r="J724" s="197" t="s">
        <v>2538</v>
      </c>
      <c r="K724" s="191" t="s">
        <v>224</v>
      </c>
    </row>
    <row r="725" spans="1:11" hidden="1" outlineLevel="1">
      <c r="A725" s="196"/>
      <c r="B725" s="197" t="s">
        <v>2458</v>
      </c>
      <c r="C725" s="197" t="s">
        <v>2459</v>
      </c>
      <c r="D725" s="197" t="s">
        <v>2539</v>
      </c>
      <c r="E725" s="197" t="s">
        <v>2540</v>
      </c>
      <c r="F725" s="204"/>
      <c r="G725" s="197" t="s">
        <v>2539</v>
      </c>
      <c r="H725" s="197"/>
      <c r="I725" s="197"/>
      <c r="J725" s="197" t="s">
        <v>2540</v>
      </c>
      <c r="K725" s="191" t="s">
        <v>224</v>
      </c>
    </row>
    <row r="726" spans="1:11" hidden="1" outlineLevel="1">
      <c r="A726" s="196"/>
      <c r="B726" s="197" t="s">
        <v>2458</v>
      </c>
      <c r="C726" s="197" t="s">
        <v>2459</v>
      </c>
      <c r="D726" s="197" t="s">
        <v>2541</v>
      </c>
      <c r="E726" s="197" t="s">
        <v>2542</v>
      </c>
      <c r="F726" s="204"/>
      <c r="G726" s="197" t="s">
        <v>2541</v>
      </c>
      <c r="H726" s="197"/>
      <c r="I726" s="197"/>
      <c r="J726" s="197" t="s">
        <v>2542</v>
      </c>
      <c r="K726" s="191" t="s">
        <v>224</v>
      </c>
    </row>
    <row r="727" spans="1:11" hidden="1" outlineLevel="1">
      <c r="A727" s="196"/>
      <c r="B727" s="197" t="s">
        <v>2458</v>
      </c>
      <c r="C727" s="197" t="s">
        <v>2459</v>
      </c>
      <c r="D727" s="197" t="s">
        <v>2543</v>
      </c>
      <c r="E727" s="197" t="s">
        <v>2544</v>
      </c>
      <c r="F727" s="204"/>
      <c r="G727" s="197" t="s">
        <v>2543</v>
      </c>
      <c r="H727" s="197"/>
      <c r="I727" s="197"/>
      <c r="J727" s="197" t="s">
        <v>2544</v>
      </c>
      <c r="K727" s="191" t="s">
        <v>224</v>
      </c>
    </row>
    <row r="728" spans="1:11" hidden="1" outlineLevel="1">
      <c r="A728" s="196"/>
      <c r="B728" s="197" t="s">
        <v>2458</v>
      </c>
      <c r="C728" s="197" t="s">
        <v>2459</v>
      </c>
      <c r="D728" s="197" t="s">
        <v>2545</v>
      </c>
      <c r="E728" s="197" t="s">
        <v>2546</v>
      </c>
      <c r="F728" s="204"/>
      <c r="G728" s="197" t="s">
        <v>2545</v>
      </c>
      <c r="H728" s="197"/>
      <c r="I728" s="197"/>
      <c r="J728" s="197" t="s">
        <v>2546</v>
      </c>
      <c r="K728" s="191" t="s">
        <v>224</v>
      </c>
    </row>
    <row r="729" spans="1:11" hidden="1" outlineLevel="1">
      <c r="A729" s="196"/>
      <c r="B729" s="197" t="s">
        <v>2458</v>
      </c>
      <c r="C729" s="197" t="s">
        <v>2459</v>
      </c>
      <c r="D729" s="197" t="s">
        <v>2547</v>
      </c>
      <c r="E729" s="197" t="s">
        <v>2548</v>
      </c>
      <c r="F729" s="204"/>
      <c r="G729" s="197" t="s">
        <v>2547</v>
      </c>
      <c r="H729" s="197"/>
      <c r="I729" s="197"/>
      <c r="J729" s="197" t="s">
        <v>2548</v>
      </c>
      <c r="K729" s="191" t="s">
        <v>224</v>
      </c>
    </row>
    <row r="730" spans="1:11" hidden="1" outlineLevel="1">
      <c r="A730" s="196"/>
      <c r="B730" s="197" t="s">
        <v>2458</v>
      </c>
      <c r="C730" s="197" t="s">
        <v>2459</v>
      </c>
      <c r="D730" s="197" t="s">
        <v>2549</v>
      </c>
      <c r="E730" s="197" t="s">
        <v>832</v>
      </c>
      <c r="F730" s="204"/>
      <c r="G730" s="197" t="s">
        <v>2549</v>
      </c>
      <c r="H730" s="197"/>
      <c r="I730" s="197"/>
      <c r="J730" s="197" t="s">
        <v>832</v>
      </c>
      <c r="K730" s="191" t="s">
        <v>224</v>
      </c>
    </row>
    <row r="731" spans="1:11" hidden="1" outlineLevel="1">
      <c r="A731" s="196"/>
      <c r="B731" s="197" t="s">
        <v>2458</v>
      </c>
      <c r="C731" s="197" t="s">
        <v>2459</v>
      </c>
      <c r="D731" s="197" t="s">
        <v>2550</v>
      </c>
      <c r="E731" s="197" t="s">
        <v>2551</v>
      </c>
      <c r="F731" s="204"/>
      <c r="G731" s="197" t="s">
        <v>2550</v>
      </c>
      <c r="H731" s="197"/>
      <c r="I731" s="197"/>
      <c r="J731" s="197" t="s">
        <v>2551</v>
      </c>
      <c r="K731" s="191" t="s">
        <v>224</v>
      </c>
    </row>
    <row r="732" spans="1:11" hidden="1" outlineLevel="1">
      <c r="A732" s="196"/>
      <c r="B732" s="197" t="s">
        <v>2458</v>
      </c>
      <c r="C732" s="197" t="s">
        <v>2459</v>
      </c>
      <c r="D732" s="197" t="s">
        <v>2552</v>
      </c>
      <c r="E732" s="197" t="s">
        <v>2553</v>
      </c>
      <c r="F732" s="204"/>
      <c r="G732" s="197" t="s">
        <v>2552</v>
      </c>
      <c r="H732" s="197"/>
      <c r="I732" s="197"/>
      <c r="J732" s="197" t="s">
        <v>2553</v>
      </c>
      <c r="K732" s="191" t="s">
        <v>224</v>
      </c>
    </row>
    <row r="733" spans="1:11" hidden="1" outlineLevel="1">
      <c r="A733" s="196"/>
      <c r="B733" s="197" t="s">
        <v>2458</v>
      </c>
      <c r="C733" s="197" t="s">
        <v>2459</v>
      </c>
      <c r="D733" s="197" t="s">
        <v>1380</v>
      </c>
      <c r="E733" s="197" t="s">
        <v>2554</v>
      </c>
      <c r="F733" s="204"/>
      <c r="G733" s="197" t="s">
        <v>1380</v>
      </c>
      <c r="H733" s="197"/>
      <c r="I733" s="197"/>
      <c r="J733" s="197" t="s">
        <v>2554</v>
      </c>
      <c r="K733" s="191" t="s">
        <v>224</v>
      </c>
    </row>
    <row r="734" spans="1:11" hidden="1" outlineLevel="1">
      <c r="A734" s="196"/>
      <c r="B734" s="197" t="s">
        <v>2458</v>
      </c>
      <c r="C734" s="197" t="s">
        <v>2459</v>
      </c>
      <c r="D734" s="197" t="s">
        <v>2424</v>
      </c>
      <c r="E734" s="197" t="s">
        <v>2555</v>
      </c>
      <c r="F734" s="204"/>
      <c r="G734" s="197" t="s">
        <v>2424</v>
      </c>
      <c r="H734" s="197"/>
      <c r="I734" s="197"/>
      <c r="J734" s="197" t="s">
        <v>2555</v>
      </c>
      <c r="K734" s="191" t="s">
        <v>224</v>
      </c>
    </row>
    <row r="735" spans="1:11" hidden="1" outlineLevel="1">
      <c r="A735" s="196"/>
      <c r="B735" s="197" t="s">
        <v>2458</v>
      </c>
      <c r="C735" s="197" t="s">
        <v>2459</v>
      </c>
      <c r="D735" s="197" t="s">
        <v>1402</v>
      </c>
      <c r="E735" s="197" t="s">
        <v>2556</v>
      </c>
      <c r="F735" s="204"/>
      <c r="G735" s="197" t="s">
        <v>1402</v>
      </c>
      <c r="H735" s="197"/>
      <c r="I735" s="197"/>
      <c r="J735" s="197" t="s">
        <v>2557</v>
      </c>
      <c r="K735" s="191" t="s">
        <v>224</v>
      </c>
    </row>
    <row r="736" spans="1:11" hidden="1" outlineLevel="1">
      <c r="A736" s="196"/>
      <c r="B736" s="197" t="s">
        <v>2458</v>
      </c>
      <c r="C736" s="197" t="s">
        <v>2459</v>
      </c>
      <c r="D736" s="197" t="s">
        <v>2558</v>
      </c>
      <c r="E736" s="197" t="s">
        <v>2559</v>
      </c>
      <c r="F736" s="204"/>
      <c r="G736" s="197" t="s">
        <v>2558</v>
      </c>
      <c r="H736" s="197"/>
      <c r="I736" s="197"/>
      <c r="J736" s="197" t="s">
        <v>2560</v>
      </c>
      <c r="K736" s="191" t="s">
        <v>224</v>
      </c>
    </row>
    <row r="737" spans="1:11" hidden="1" outlineLevel="1">
      <c r="A737" s="196"/>
      <c r="B737" s="197" t="s">
        <v>2458</v>
      </c>
      <c r="C737" s="197" t="s">
        <v>2459</v>
      </c>
      <c r="D737" s="197" t="s">
        <v>2561</v>
      </c>
      <c r="E737" s="197" t="s">
        <v>2562</v>
      </c>
      <c r="F737" s="204"/>
      <c r="G737" s="197" t="s">
        <v>2561</v>
      </c>
      <c r="H737" s="197"/>
      <c r="I737" s="197"/>
      <c r="J737" s="197" t="s">
        <v>2562</v>
      </c>
      <c r="K737" s="191" t="s">
        <v>224</v>
      </c>
    </row>
    <row r="738" spans="1:11" hidden="1" outlineLevel="1">
      <c r="A738" s="196"/>
      <c r="B738" s="197" t="s">
        <v>2563</v>
      </c>
      <c r="C738" s="197" t="s">
        <v>2564</v>
      </c>
      <c r="D738" s="197" t="s">
        <v>2565</v>
      </c>
      <c r="E738" s="197" t="s">
        <v>2566</v>
      </c>
      <c r="F738" s="204"/>
      <c r="G738" s="197">
        <v>1</v>
      </c>
      <c r="H738" s="197"/>
      <c r="I738" s="197"/>
      <c r="J738" s="197" t="s">
        <v>2567</v>
      </c>
      <c r="K738" s="191" t="s">
        <v>224</v>
      </c>
    </row>
    <row r="739" spans="1:11" hidden="1" outlineLevel="1">
      <c r="A739" s="196"/>
      <c r="B739" s="197" t="s">
        <v>2563</v>
      </c>
      <c r="C739" s="197" t="s">
        <v>2564</v>
      </c>
      <c r="D739" s="197" t="s">
        <v>2568</v>
      </c>
      <c r="E739" s="197" t="s">
        <v>2569</v>
      </c>
      <c r="F739" s="204"/>
      <c r="G739" s="197">
        <v>2</v>
      </c>
      <c r="H739" s="197"/>
      <c r="I739" s="197"/>
      <c r="J739" s="197" t="s">
        <v>2570</v>
      </c>
      <c r="K739" s="191" t="s">
        <v>224</v>
      </c>
    </row>
    <row r="740" spans="1:11" hidden="1" outlineLevel="1">
      <c r="A740" s="196"/>
      <c r="B740" s="197" t="s">
        <v>2563</v>
      </c>
      <c r="C740" s="197" t="s">
        <v>2564</v>
      </c>
      <c r="D740" s="197" t="s">
        <v>2571</v>
      </c>
      <c r="E740" s="197" t="s">
        <v>2284</v>
      </c>
      <c r="F740" s="204"/>
      <c r="G740" s="197" t="s">
        <v>1369</v>
      </c>
      <c r="H740" s="197"/>
      <c r="I740" s="197"/>
      <c r="J740" s="197" t="s">
        <v>2572</v>
      </c>
      <c r="K740" s="191" t="s">
        <v>224</v>
      </c>
    </row>
    <row r="741" spans="1:11" hidden="1" outlineLevel="1">
      <c r="A741" s="196"/>
      <c r="B741" s="197" t="s">
        <v>2573</v>
      </c>
      <c r="C741" s="197" t="s">
        <v>2574</v>
      </c>
      <c r="D741" s="197" t="s">
        <v>2575</v>
      </c>
      <c r="E741" s="197" t="s">
        <v>2576</v>
      </c>
      <c r="F741" s="204"/>
      <c r="G741" s="197">
        <v>1</v>
      </c>
      <c r="H741" s="197"/>
      <c r="I741" s="197"/>
      <c r="J741" s="197" t="s">
        <v>2577</v>
      </c>
      <c r="K741" s="191" t="s">
        <v>224</v>
      </c>
    </row>
    <row r="742" spans="1:11" hidden="1" outlineLevel="1">
      <c r="A742" s="196"/>
      <c r="B742" s="197" t="s">
        <v>2573</v>
      </c>
      <c r="C742" s="197" t="s">
        <v>2574</v>
      </c>
      <c r="D742" s="197" t="s">
        <v>2578</v>
      </c>
      <c r="E742" s="197" t="s">
        <v>2579</v>
      </c>
      <c r="F742" s="204"/>
      <c r="G742" s="197">
        <v>2</v>
      </c>
      <c r="H742" s="197"/>
      <c r="I742" s="197"/>
      <c r="J742" s="197" t="s">
        <v>2580</v>
      </c>
      <c r="K742" s="191" t="s">
        <v>224</v>
      </c>
    </row>
    <row r="743" spans="1:11" hidden="1" outlineLevel="1">
      <c r="A743" s="196"/>
      <c r="B743" s="197" t="s">
        <v>2573</v>
      </c>
      <c r="C743" s="197" t="s">
        <v>2574</v>
      </c>
      <c r="D743" s="197" t="s">
        <v>2581</v>
      </c>
      <c r="E743" s="197" t="s">
        <v>2582</v>
      </c>
      <c r="F743" s="204"/>
      <c r="G743" s="197">
        <v>3</v>
      </c>
      <c r="H743" s="197"/>
      <c r="I743" s="197"/>
      <c r="J743" s="197" t="s">
        <v>2583</v>
      </c>
      <c r="K743" s="191" t="s">
        <v>224</v>
      </c>
    </row>
    <row r="744" spans="1:11" hidden="1" outlineLevel="1">
      <c r="A744" s="196"/>
      <c r="B744" s="197" t="s">
        <v>2584</v>
      </c>
      <c r="C744" s="197" t="s">
        <v>2585</v>
      </c>
      <c r="D744" s="197" t="s">
        <v>2586</v>
      </c>
      <c r="E744" s="197" t="s">
        <v>2587</v>
      </c>
      <c r="F744" s="204"/>
      <c r="G744" s="197">
        <v>1</v>
      </c>
      <c r="H744" s="197"/>
      <c r="I744" s="197"/>
      <c r="J744" s="197" t="s">
        <v>2588</v>
      </c>
      <c r="K744" s="191" t="s">
        <v>224</v>
      </c>
    </row>
    <row r="745" spans="1:11" hidden="1" outlineLevel="1">
      <c r="A745" s="196"/>
      <c r="B745" s="197" t="s">
        <v>2584</v>
      </c>
      <c r="C745" s="197" t="s">
        <v>2585</v>
      </c>
      <c r="D745" s="197" t="s">
        <v>2589</v>
      </c>
      <c r="E745" s="197" t="s">
        <v>2590</v>
      </c>
      <c r="F745" s="204"/>
      <c r="G745" s="197">
        <v>2</v>
      </c>
      <c r="H745" s="197"/>
      <c r="I745" s="197"/>
      <c r="J745" s="197" t="s">
        <v>2591</v>
      </c>
      <c r="K745" s="191" t="s">
        <v>224</v>
      </c>
    </row>
    <row r="746" spans="1:11" hidden="1" outlineLevel="1">
      <c r="A746" s="196"/>
      <c r="B746" s="197" t="s">
        <v>2592</v>
      </c>
      <c r="C746" s="197" t="s">
        <v>2593</v>
      </c>
      <c r="D746" s="197" t="s">
        <v>1410</v>
      </c>
      <c r="E746" s="197" t="s">
        <v>1730</v>
      </c>
      <c r="F746" s="204"/>
      <c r="G746" s="197">
        <v>1</v>
      </c>
      <c r="H746" s="197"/>
      <c r="I746" s="197"/>
      <c r="J746" s="197" t="s">
        <v>2594</v>
      </c>
      <c r="K746" s="191" t="s">
        <v>224</v>
      </c>
    </row>
    <row r="747" spans="1:11" hidden="1" outlineLevel="1">
      <c r="A747" s="196"/>
      <c r="B747" s="197" t="s">
        <v>2592</v>
      </c>
      <c r="C747" s="197" t="s">
        <v>2593</v>
      </c>
      <c r="D747" s="197" t="s">
        <v>2182</v>
      </c>
      <c r="E747" s="197" t="s">
        <v>2595</v>
      </c>
      <c r="F747" s="204"/>
      <c r="G747" s="197">
        <v>2</v>
      </c>
      <c r="H747" s="197"/>
      <c r="I747" s="197"/>
      <c r="J747" s="197" t="s">
        <v>2596</v>
      </c>
      <c r="K747" s="191" t="s">
        <v>224</v>
      </c>
    </row>
    <row r="748" spans="1:11" hidden="1" outlineLevel="1">
      <c r="A748" s="196"/>
      <c r="B748" s="197" t="s">
        <v>2592</v>
      </c>
      <c r="C748" s="197" t="s">
        <v>2593</v>
      </c>
      <c r="D748" s="197" t="s">
        <v>1456</v>
      </c>
      <c r="E748" s="197" t="s">
        <v>2597</v>
      </c>
      <c r="F748" s="204"/>
      <c r="G748" s="197">
        <v>3</v>
      </c>
      <c r="H748" s="197"/>
      <c r="I748" s="197"/>
      <c r="J748" s="197" t="s">
        <v>2598</v>
      </c>
      <c r="K748" s="191" t="s">
        <v>224</v>
      </c>
    </row>
    <row r="749" spans="1:11" hidden="1" outlineLevel="1">
      <c r="A749" s="196"/>
      <c r="B749" s="197" t="s">
        <v>2599</v>
      </c>
      <c r="C749" s="197" t="s">
        <v>2600</v>
      </c>
      <c r="D749" s="197" t="s">
        <v>1410</v>
      </c>
      <c r="E749" s="197" t="s">
        <v>2601</v>
      </c>
      <c r="F749" s="204"/>
      <c r="G749" s="197">
        <v>1</v>
      </c>
      <c r="H749" s="197"/>
      <c r="I749" s="197"/>
      <c r="J749" s="197" t="s">
        <v>2602</v>
      </c>
      <c r="K749" s="191" t="s">
        <v>224</v>
      </c>
    </row>
    <row r="750" spans="1:11" hidden="1" outlineLevel="1">
      <c r="A750" s="196"/>
      <c r="B750" s="197" t="s">
        <v>2599</v>
      </c>
      <c r="C750" s="197" t="s">
        <v>2600</v>
      </c>
      <c r="D750" s="197" t="s">
        <v>2603</v>
      </c>
      <c r="E750" s="197" t="s">
        <v>2604</v>
      </c>
      <c r="F750" s="204"/>
      <c r="G750" s="197">
        <v>2</v>
      </c>
      <c r="H750" s="197"/>
      <c r="I750" s="197"/>
      <c r="J750" s="197" t="s">
        <v>2605</v>
      </c>
      <c r="K750" s="191" t="s">
        <v>224</v>
      </c>
    </row>
    <row r="751" spans="1:11" hidden="1" outlineLevel="1">
      <c r="A751" s="196"/>
      <c r="B751" s="197" t="s">
        <v>2606</v>
      </c>
      <c r="C751" s="197" t="s">
        <v>2607</v>
      </c>
      <c r="D751" s="197" t="s">
        <v>2608</v>
      </c>
      <c r="E751" s="197" t="s">
        <v>2609</v>
      </c>
      <c r="F751" s="204"/>
      <c r="G751" s="197">
        <v>1</v>
      </c>
      <c r="H751" s="197"/>
      <c r="I751" s="197"/>
      <c r="J751" s="197" t="s">
        <v>2610</v>
      </c>
      <c r="K751" s="191" t="s">
        <v>224</v>
      </c>
    </row>
    <row r="752" spans="1:11" hidden="1" outlineLevel="1">
      <c r="A752" s="196"/>
      <c r="B752" s="197" t="s">
        <v>2606</v>
      </c>
      <c r="C752" s="197" t="s">
        <v>2607</v>
      </c>
      <c r="D752" s="197" t="s">
        <v>2611</v>
      </c>
      <c r="E752" s="197" t="s">
        <v>2612</v>
      </c>
      <c r="F752" s="204"/>
      <c r="G752" s="197">
        <v>2</v>
      </c>
      <c r="H752" s="197"/>
      <c r="I752" s="197"/>
      <c r="J752" s="197" t="s">
        <v>2613</v>
      </c>
      <c r="K752" s="191" t="s">
        <v>224</v>
      </c>
    </row>
    <row r="753" spans="1:11" hidden="1" outlineLevel="1">
      <c r="A753" s="196"/>
      <c r="B753" s="197" t="s">
        <v>2614</v>
      </c>
      <c r="C753" s="197" t="s">
        <v>2615</v>
      </c>
      <c r="D753" s="197" t="s">
        <v>1421</v>
      </c>
      <c r="E753" s="197" t="s">
        <v>2432</v>
      </c>
      <c r="F753" s="204"/>
      <c r="G753" s="197">
        <v>1</v>
      </c>
      <c r="H753" s="197"/>
      <c r="I753" s="197"/>
      <c r="J753" s="197" t="s">
        <v>2616</v>
      </c>
      <c r="K753" s="191" t="s">
        <v>224</v>
      </c>
    </row>
    <row r="754" spans="1:11" hidden="1" outlineLevel="1">
      <c r="A754" s="196"/>
      <c r="B754" s="197" t="s">
        <v>2614</v>
      </c>
      <c r="C754" s="197" t="s">
        <v>2615</v>
      </c>
      <c r="D754" s="197" t="s">
        <v>2110</v>
      </c>
      <c r="E754" s="197" t="s">
        <v>547</v>
      </c>
      <c r="F754" s="204"/>
      <c r="G754" s="197">
        <v>2</v>
      </c>
      <c r="H754" s="197"/>
      <c r="I754" s="197"/>
      <c r="J754" s="197" t="s">
        <v>2617</v>
      </c>
      <c r="K754" s="191" t="s">
        <v>224</v>
      </c>
    </row>
    <row r="755" spans="1:11" hidden="1" outlineLevel="1">
      <c r="A755" s="196"/>
      <c r="B755" s="197" t="s">
        <v>2614</v>
      </c>
      <c r="C755" s="197" t="s">
        <v>2615</v>
      </c>
      <c r="D755" s="197" t="s">
        <v>1445</v>
      </c>
      <c r="E755" s="197" t="s">
        <v>1996</v>
      </c>
      <c r="F755" s="204"/>
      <c r="G755" s="197">
        <v>3</v>
      </c>
      <c r="H755" s="197"/>
      <c r="I755" s="197"/>
      <c r="J755" s="197" t="s">
        <v>2618</v>
      </c>
      <c r="K755" s="191" t="s">
        <v>224</v>
      </c>
    </row>
    <row r="756" spans="1:11" hidden="1" outlineLevel="1">
      <c r="A756" s="196"/>
      <c r="B756" s="197" t="s">
        <v>2614</v>
      </c>
      <c r="C756" s="197" t="s">
        <v>2615</v>
      </c>
      <c r="D756" s="197" t="s">
        <v>1947</v>
      </c>
      <c r="E756" s="197" t="s">
        <v>1998</v>
      </c>
      <c r="F756" s="204"/>
      <c r="G756" s="197">
        <v>4</v>
      </c>
      <c r="H756" s="197"/>
      <c r="I756" s="197"/>
      <c r="J756" s="197" t="s">
        <v>2619</v>
      </c>
      <c r="K756" s="191" t="s">
        <v>224</v>
      </c>
    </row>
    <row r="757" spans="1:11" hidden="1" outlineLevel="1">
      <c r="A757" s="196"/>
      <c r="B757" s="197" t="s">
        <v>2614</v>
      </c>
      <c r="C757" s="197" t="s">
        <v>2615</v>
      </c>
      <c r="D757" s="197" t="s">
        <v>2437</v>
      </c>
      <c r="E757" s="197" t="s">
        <v>2438</v>
      </c>
      <c r="F757" s="204"/>
      <c r="G757" s="197">
        <v>5</v>
      </c>
      <c r="H757" s="197"/>
      <c r="I757" s="197"/>
      <c r="J757" s="197" t="s">
        <v>2620</v>
      </c>
      <c r="K757" s="191" t="s">
        <v>224</v>
      </c>
    </row>
    <row r="758" spans="1:11" hidden="1" outlineLevel="1">
      <c r="A758" s="196"/>
      <c r="B758" s="197" t="s">
        <v>2614</v>
      </c>
      <c r="C758" s="197" t="s">
        <v>2615</v>
      </c>
      <c r="D758" s="197" t="s">
        <v>2440</v>
      </c>
      <c r="E758" s="197" t="s">
        <v>2441</v>
      </c>
      <c r="F758" s="204"/>
      <c r="G758" s="197">
        <v>6</v>
      </c>
      <c r="H758" s="197"/>
      <c r="I758" s="197"/>
      <c r="J758" s="197" t="s">
        <v>2621</v>
      </c>
      <c r="K758" s="191" t="s">
        <v>224</v>
      </c>
    </row>
    <row r="759" spans="1:11" hidden="1" outlineLevel="1">
      <c r="A759" s="196"/>
      <c r="B759" s="197" t="s">
        <v>2614</v>
      </c>
      <c r="C759" s="197" t="s">
        <v>2615</v>
      </c>
      <c r="D759" s="197" t="s">
        <v>2443</v>
      </c>
      <c r="E759" s="197" t="s">
        <v>2444</v>
      </c>
      <c r="F759" s="204"/>
      <c r="G759" s="197">
        <v>7</v>
      </c>
      <c r="H759" s="197"/>
      <c r="I759" s="197"/>
      <c r="J759" s="197" t="s">
        <v>2622</v>
      </c>
      <c r="K759" s="191" t="s">
        <v>224</v>
      </c>
    </row>
    <row r="760" spans="1:11" hidden="1" outlineLevel="1">
      <c r="A760" s="196"/>
      <c r="B760" s="197" t="s">
        <v>2614</v>
      </c>
      <c r="C760" s="197" t="s">
        <v>2615</v>
      </c>
      <c r="D760" s="197" t="s">
        <v>2393</v>
      </c>
      <c r="E760" s="197" t="s">
        <v>2623</v>
      </c>
      <c r="F760" s="204"/>
      <c r="G760" s="197">
        <v>8</v>
      </c>
      <c r="H760" s="197"/>
      <c r="I760" s="197"/>
      <c r="J760" s="197" t="s">
        <v>2624</v>
      </c>
      <c r="K760" s="191" t="s">
        <v>224</v>
      </c>
    </row>
    <row r="761" spans="1:11" hidden="1" outlineLevel="1">
      <c r="A761" s="196"/>
      <c r="B761" s="197" t="s">
        <v>2614</v>
      </c>
      <c r="C761" s="197" t="s">
        <v>2615</v>
      </c>
      <c r="D761" s="197" t="s">
        <v>966</v>
      </c>
      <c r="E761" s="197" t="s">
        <v>2448</v>
      </c>
      <c r="F761" s="204"/>
      <c r="G761" s="197">
        <v>9</v>
      </c>
      <c r="H761" s="197"/>
      <c r="I761" s="197"/>
      <c r="J761" s="197" t="s">
        <v>2625</v>
      </c>
      <c r="K761" s="191" t="s">
        <v>224</v>
      </c>
    </row>
    <row r="762" spans="1:11" hidden="1" outlineLevel="1">
      <c r="A762" s="196"/>
      <c r="B762" s="197" t="s">
        <v>2614</v>
      </c>
      <c r="C762" s="197" t="s">
        <v>2615</v>
      </c>
      <c r="D762" s="197" t="s">
        <v>1386</v>
      </c>
      <c r="E762" s="197" t="s">
        <v>1387</v>
      </c>
      <c r="F762" s="204"/>
      <c r="G762" s="197" t="s">
        <v>1315</v>
      </c>
      <c r="H762" s="197"/>
      <c r="I762" s="197"/>
      <c r="J762" s="197" t="s">
        <v>2626</v>
      </c>
      <c r="K762" s="191" t="s">
        <v>224</v>
      </c>
    </row>
    <row r="763" spans="1:11" hidden="1" outlineLevel="1">
      <c r="A763" s="196"/>
      <c r="B763" s="197" t="s">
        <v>2614</v>
      </c>
      <c r="C763" s="197" t="s">
        <v>2615</v>
      </c>
      <c r="D763" s="197" t="s">
        <v>1389</v>
      </c>
      <c r="E763" s="197" t="s">
        <v>2452</v>
      </c>
      <c r="F763" s="204"/>
      <c r="G763" s="197" t="s">
        <v>1398</v>
      </c>
      <c r="H763" s="197"/>
      <c r="I763" s="197"/>
      <c r="J763" s="197" t="s">
        <v>2627</v>
      </c>
      <c r="K763" s="191" t="s">
        <v>224</v>
      </c>
    </row>
    <row r="764" spans="1:11" hidden="1" outlineLevel="1">
      <c r="A764" s="196"/>
      <c r="B764" s="197" t="s">
        <v>2614</v>
      </c>
      <c r="C764" s="197" t="s">
        <v>2615</v>
      </c>
      <c r="D764" s="197" t="s">
        <v>1393</v>
      </c>
      <c r="E764" s="197" t="s">
        <v>2454</v>
      </c>
      <c r="F764" s="204"/>
      <c r="G764" s="197" t="s">
        <v>1402</v>
      </c>
      <c r="H764" s="197"/>
      <c r="I764" s="197"/>
      <c r="J764" s="197" t="s">
        <v>2628</v>
      </c>
      <c r="K764" s="191" t="s">
        <v>224</v>
      </c>
    </row>
    <row r="765" spans="1:11" hidden="1" outlineLevel="1">
      <c r="A765" s="196"/>
      <c r="B765" s="197" t="s">
        <v>2614</v>
      </c>
      <c r="C765" s="197" t="s">
        <v>2615</v>
      </c>
      <c r="D765" s="197" t="s">
        <v>1396</v>
      </c>
      <c r="E765" s="197" t="s">
        <v>2456</v>
      </c>
      <c r="F765" s="204"/>
      <c r="G765" s="197" t="s">
        <v>1406</v>
      </c>
      <c r="H765" s="197"/>
      <c r="I765" s="197"/>
      <c r="J765" s="197" t="s">
        <v>2629</v>
      </c>
      <c r="K765" s="191" t="s">
        <v>224</v>
      </c>
    </row>
    <row r="766" spans="1:11" hidden="1" outlineLevel="1">
      <c r="A766" s="196"/>
      <c r="B766" s="197" t="s">
        <v>2630</v>
      </c>
      <c r="C766" s="197" t="s">
        <v>2631</v>
      </c>
      <c r="D766" s="197" t="s">
        <v>2632</v>
      </c>
      <c r="E766" s="197" t="s">
        <v>2633</v>
      </c>
      <c r="F766" s="204"/>
      <c r="G766" s="197" t="s">
        <v>2634</v>
      </c>
      <c r="H766" s="197"/>
      <c r="I766" s="197"/>
      <c r="J766" s="197" t="s">
        <v>2633</v>
      </c>
      <c r="K766" s="191" t="s">
        <v>224</v>
      </c>
    </row>
    <row r="767" spans="1:11" hidden="1" outlineLevel="1">
      <c r="A767" s="196"/>
      <c r="B767" s="197" t="s">
        <v>2630</v>
      </c>
      <c r="C767" s="197" t="s">
        <v>2631</v>
      </c>
      <c r="D767" s="197" t="s">
        <v>2635</v>
      </c>
      <c r="E767" s="197" t="s">
        <v>2636</v>
      </c>
      <c r="F767" s="204"/>
      <c r="G767" s="197" t="s">
        <v>2637</v>
      </c>
      <c r="H767" s="197"/>
      <c r="I767" s="197"/>
      <c r="J767" s="197" t="s">
        <v>2636</v>
      </c>
      <c r="K767" s="191" t="s">
        <v>224</v>
      </c>
    </row>
    <row r="768" spans="1:11" hidden="1" outlineLevel="1">
      <c r="A768" s="196"/>
      <c r="B768" s="197" t="s">
        <v>2630</v>
      </c>
      <c r="C768" s="197" t="s">
        <v>2631</v>
      </c>
      <c r="D768" s="197" t="s">
        <v>2638</v>
      </c>
      <c r="E768" s="197" t="s">
        <v>2639</v>
      </c>
      <c r="F768" s="204"/>
      <c r="G768" s="197" t="s">
        <v>2640</v>
      </c>
      <c r="H768" s="197"/>
      <c r="I768" s="197"/>
      <c r="J768" s="197" t="s">
        <v>2639</v>
      </c>
      <c r="K768" s="191" t="s">
        <v>224</v>
      </c>
    </row>
    <row r="769" spans="1:11" hidden="1" outlineLevel="1">
      <c r="A769" s="196"/>
      <c r="B769" s="197" t="s">
        <v>2630</v>
      </c>
      <c r="C769" s="197" t="s">
        <v>2631</v>
      </c>
      <c r="D769" s="197" t="s">
        <v>2641</v>
      </c>
      <c r="E769" s="197" t="s">
        <v>2642</v>
      </c>
      <c r="F769" s="204"/>
      <c r="G769" s="197" t="s">
        <v>2643</v>
      </c>
      <c r="H769" s="197"/>
      <c r="I769" s="197"/>
      <c r="J769" s="197" t="s">
        <v>2642</v>
      </c>
      <c r="K769" s="191" t="s">
        <v>224</v>
      </c>
    </row>
    <row r="770" spans="1:11" hidden="1" outlineLevel="1">
      <c r="A770" s="196"/>
      <c r="B770" s="197" t="s">
        <v>2630</v>
      </c>
      <c r="C770" s="197" t="s">
        <v>2631</v>
      </c>
      <c r="D770" s="197" t="s">
        <v>2644</v>
      </c>
      <c r="E770" s="197" t="s">
        <v>2645</v>
      </c>
      <c r="F770" s="204"/>
      <c r="G770" s="197" t="s">
        <v>2646</v>
      </c>
      <c r="H770" s="197"/>
      <c r="I770" s="197"/>
      <c r="J770" s="197" t="s">
        <v>2645</v>
      </c>
      <c r="K770" s="191" t="s">
        <v>224</v>
      </c>
    </row>
    <row r="771" spans="1:11" hidden="1" outlineLevel="1">
      <c r="A771" s="196"/>
      <c r="B771" s="197" t="s">
        <v>2630</v>
      </c>
      <c r="C771" s="197" t="s">
        <v>2631</v>
      </c>
      <c r="D771" s="197" t="s">
        <v>2647</v>
      </c>
      <c r="E771" s="197" t="s">
        <v>2648</v>
      </c>
      <c r="F771" s="204"/>
      <c r="G771" s="197" t="s">
        <v>2649</v>
      </c>
      <c r="H771" s="197"/>
      <c r="I771" s="197"/>
      <c r="J771" s="197" t="s">
        <v>2648</v>
      </c>
      <c r="K771" s="191" t="s">
        <v>224</v>
      </c>
    </row>
    <row r="772" spans="1:11" hidden="1" outlineLevel="1">
      <c r="A772" s="196"/>
      <c r="B772" s="197" t="s">
        <v>2630</v>
      </c>
      <c r="C772" s="197" t="s">
        <v>2631</v>
      </c>
      <c r="D772" s="197" t="s">
        <v>2650</v>
      </c>
      <c r="E772" s="197" t="s">
        <v>2651</v>
      </c>
      <c r="F772" s="204"/>
      <c r="G772" s="197" t="s">
        <v>2652</v>
      </c>
      <c r="H772" s="197"/>
      <c r="I772" s="197"/>
      <c r="J772" s="197" t="s">
        <v>2651</v>
      </c>
      <c r="K772" s="191" t="s">
        <v>224</v>
      </c>
    </row>
    <row r="773" spans="1:11" hidden="1" outlineLevel="1">
      <c r="A773" s="196"/>
      <c r="B773" s="197" t="s">
        <v>2630</v>
      </c>
      <c r="C773" s="197" t="s">
        <v>2631</v>
      </c>
      <c r="D773" s="197" t="s">
        <v>2653</v>
      </c>
      <c r="E773" s="197" t="s">
        <v>2654</v>
      </c>
      <c r="F773" s="204"/>
      <c r="G773" s="197" t="s">
        <v>2655</v>
      </c>
      <c r="H773" s="197"/>
      <c r="I773" s="197"/>
      <c r="J773" s="197" t="s">
        <v>2654</v>
      </c>
      <c r="K773" s="191" t="s">
        <v>224</v>
      </c>
    </row>
    <row r="774" spans="1:11" hidden="1" outlineLevel="1">
      <c r="A774" s="196"/>
      <c r="B774" s="197" t="s">
        <v>2630</v>
      </c>
      <c r="C774" s="197" t="s">
        <v>2631</v>
      </c>
      <c r="D774" s="197" t="s">
        <v>2656</v>
      </c>
      <c r="E774" s="197" t="s">
        <v>2657</v>
      </c>
      <c r="F774" s="204"/>
      <c r="G774" s="197" t="s">
        <v>2658</v>
      </c>
      <c r="H774" s="197"/>
      <c r="I774" s="197"/>
      <c r="J774" s="197" t="s">
        <v>2657</v>
      </c>
      <c r="K774" s="191" t="s">
        <v>224</v>
      </c>
    </row>
    <row r="775" spans="1:11" hidden="1" outlineLevel="1">
      <c r="A775" s="196"/>
      <c r="B775" s="197" t="s">
        <v>2630</v>
      </c>
      <c r="C775" s="197" t="s">
        <v>2631</v>
      </c>
      <c r="D775" s="197" t="s">
        <v>2659</v>
      </c>
      <c r="E775" s="197" t="s">
        <v>2660</v>
      </c>
      <c r="F775" s="204"/>
      <c r="G775" s="197" t="s">
        <v>2661</v>
      </c>
      <c r="H775" s="197"/>
      <c r="I775" s="197"/>
      <c r="J775" s="197" t="s">
        <v>2660</v>
      </c>
      <c r="K775" s="191" t="s">
        <v>224</v>
      </c>
    </row>
    <row r="776" spans="1:11" hidden="1" outlineLevel="1">
      <c r="A776" s="196"/>
      <c r="B776" s="197" t="s">
        <v>2630</v>
      </c>
      <c r="C776" s="197" t="s">
        <v>2631</v>
      </c>
      <c r="D776" s="197" t="s">
        <v>2662</v>
      </c>
      <c r="E776" s="197" t="s">
        <v>2663</v>
      </c>
      <c r="F776" s="204"/>
      <c r="G776" s="197" t="s">
        <v>2664</v>
      </c>
      <c r="H776" s="197"/>
      <c r="I776" s="197"/>
      <c r="J776" s="197" t="s">
        <v>2663</v>
      </c>
      <c r="K776" s="191" t="s">
        <v>224</v>
      </c>
    </row>
    <row r="777" spans="1:11" hidden="1" outlineLevel="1">
      <c r="A777" s="196"/>
      <c r="B777" s="197" t="s">
        <v>2630</v>
      </c>
      <c r="C777" s="197" t="s">
        <v>2631</v>
      </c>
      <c r="D777" s="197" t="s">
        <v>2665</v>
      </c>
      <c r="E777" s="197" t="s">
        <v>2666</v>
      </c>
      <c r="F777" s="204"/>
      <c r="G777" s="197" t="s">
        <v>2667</v>
      </c>
      <c r="H777" s="197"/>
      <c r="I777" s="197"/>
      <c r="J777" s="197" t="s">
        <v>2666</v>
      </c>
      <c r="K777" s="191" t="s">
        <v>224</v>
      </c>
    </row>
    <row r="778" spans="1:11" hidden="1" outlineLevel="1">
      <c r="A778" s="196"/>
      <c r="B778" s="197" t="s">
        <v>2630</v>
      </c>
      <c r="C778" s="197" t="s">
        <v>2631</v>
      </c>
      <c r="D778" s="197" t="s">
        <v>2668</v>
      </c>
      <c r="E778" s="197" t="s">
        <v>2669</v>
      </c>
      <c r="F778" s="204"/>
      <c r="G778" s="197" t="s">
        <v>2670</v>
      </c>
      <c r="H778" s="197"/>
      <c r="I778" s="197"/>
      <c r="J778" s="197" t="s">
        <v>2669</v>
      </c>
      <c r="K778" s="191" t="s">
        <v>224</v>
      </c>
    </row>
    <row r="779" spans="1:11" hidden="1" outlineLevel="1">
      <c r="A779" s="196"/>
      <c r="B779" s="197" t="s">
        <v>2630</v>
      </c>
      <c r="C779" s="197" t="s">
        <v>2631</v>
      </c>
      <c r="D779" s="197" t="s">
        <v>2671</v>
      </c>
      <c r="E779" s="197" t="s">
        <v>2672</v>
      </c>
      <c r="F779" s="204"/>
      <c r="G779" s="197" t="s">
        <v>2673</v>
      </c>
      <c r="H779" s="197"/>
      <c r="I779" s="197"/>
      <c r="J779" s="197" t="s">
        <v>2672</v>
      </c>
      <c r="K779" s="191" t="s">
        <v>224</v>
      </c>
    </row>
    <row r="780" spans="1:11" hidden="1" outlineLevel="1">
      <c r="A780" s="196"/>
      <c r="B780" s="197" t="s">
        <v>2630</v>
      </c>
      <c r="C780" s="197" t="s">
        <v>2631</v>
      </c>
      <c r="D780" s="197" t="s">
        <v>2674</v>
      </c>
      <c r="E780" s="197" t="s">
        <v>2675</v>
      </c>
      <c r="F780" s="204"/>
      <c r="G780" s="197" t="s">
        <v>2676</v>
      </c>
      <c r="H780" s="197"/>
      <c r="I780" s="197"/>
      <c r="J780" s="197" t="s">
        <v>2675</v>
      </c>
      <c r="K780" s="191" t="s">
        <v>224</v>
      </c>
    </row>
    <row r="781" spans="1:11" hidden="1" outlineLevel="1">
      <c r="A781" s="196"/>
      <c r="B781" s="197" t="s">
        <v>2630</v>
      </c>
      <c r="C781" s="197" t="s">
        <v>2631</v>
      </c>
      <c r="D781" s="197" t="s">
        <v>2677</v>
      </c>
      <c r="E781" s="197" t="s">
        <v>2678</v>
      </c>
      <c r="F781" s="204"/>
      <c r="G781" s="197" t="s">
        <v>2679</v>
      </c>
      <c r="H781" s="197"/>
      <c r="I781" s="197"/>
      <c r="J781" s="197" t="s">
        <v>2678</v>
      </c>
      <c r="K781" s="191" t="s">
        <v>224</v>
      </c>
    </row>
    <row r="782" spans="1:11" hidden="1" outlineLevel="1">
      <c r="A782" s="196"/>
      <c r="B782" s="197" t="s">
        <v>2630</v>
      </c>
      <c r="C782" s="197" t="s">
        <v>2631</v>
      </c>
      <c r="D782" s="197" t="s">
        <v>2680</v>
      </c>
      <c r="E782" s="197" t="s">
        <v>2681</v>
      </c>
      <c r="F782" s="204"/>
      <c r="G782" s="197" t="s">
        <v>2682</v>
      </c>
      <c r="H782" s="197"/>
      <c r="I782" s="197"/>
      <c r="J782" s="197" t="s">
        <v>2681</v>
      </c>
      <c r="K782" s="191" t="s">
        <v>224</v>
      </c>
    </row>
    <row r="783" spans="1:11" hidden="1" outlineLevel="1">
      <c r="A783" s="196"/>
      <c r="B783" s="197" t="s">
        <v>2630</v>
      </c>
      <c r="C783" s="197" t="s">
        <v>2631</v>
      </c>
      <c r="D783" s="197" t="s">
        <v>2683</v>
      </c>
      <c r="E783" s="197" t="s">
        <v>2684</v>
      </c>
      <c r="F783" s="204"/>
      <c r="G783" s="197" t="s">
        <v>2685</v>
      </c>
      <c r="H783" s="197"/>
      <c r="I783" s="197"/>
      <c r="J783" s="197" t="s">
        <v>2684</v>
      </c>
      <c r="K783" s="191" t="s">
        <v>224</v>
      </c>
    </row>
    <row r="784" spans="1:11" hidden="1" outlineLevel="1">
      <c r="A784" s="196"/>
      <c r="B784" s="197" t="s">
        <v>2630</v>
      </c>
      <c r="C784" s="197" t="s">
        <v>2631</v>
      </c>
      <c r="D784" s="197" t="s">
        <v>2686</v>
      </c>
      <c r="E784" s="197" t="s">
        <v>2687</v>
      </c>
      <c r="F784" s="204"/>
      <c r="G784" s="197" t="s">
        <v>2688</v>
      </c>
      <c r="H784" s="197"/>
      <c r="I784" s="197"/>
      <c r="J784" s="197" t="s">
        <v>2687</v>
      </c>
      <c r="K784" s="191" t="s">
        <v>224</v>
      </c>
    </row>
    <row r="785" spans="1:11" hidden="1" outlineLevel="1">
      <c r="A785" s="196"/>
      <c r="B785" s="197" t="s">
        <v>2630</v>
      </c>
      <c r="C785" s="197" t="s">
        <v>2631</v>
      </c>
      <c r="D785" s="197" t="s">
        <v>2689</v>
      </c>
      <c r="E785" s="197" t="s">
        <v>2690</v>
      </c>
      <c r="F785" s="204"/>
      <c r="G785" s="197" t="s">
        <v>2691</v>
      </c>
      <c r="H785" s="197"/>
      <c r="I785" s="197"/>
      <c r="J785" s="197" t="s">
        <v>2690</v>
      </c>
      <c r="K785" s="191" t="s">
        <v>224</v>
      </c>
    </row>
    <row r="786" spans="1:11" hidden="1" outlineLevel="1">
      <c r="A786" s="196"/>
      <c r="B786" s="197" t="s">
        <v>2630</v>
      </c>
      <c r="C786" s="197" t="s">
        <v>2631</v>
      </c>
      <c r="D786" s="197" t="s">
        <v>2692</v>
      </c>
      <c r="E786" s="197" t="s">
        <v>2693</v>
      </c>
      <c r="F786" s="204"/>
      <c r="G786" s="197" t="s">
        <v>2694</v>
      </c>
      <c r="H786" s="197"/>
      <c r="I786" s="197"/>
      <c r="J786" s="197" t="s">
        <v>2693</v>
      </c>
      <c r="K786" s="191" t="s">
        <v>224</v>
      </c>
    </row>
    <row r="787" spans="1:11" hidden="1" outlineLevel="1">
      <c r="A787" s="196"/>
      <c r="B787" s="197" t="s">
        <v>2630</v>
      </c>
      <c r="C787" s="197" t="s">
        <v>2631</v>
      </c>
      <c r="D787" s="197" t="s">
        <v>2695</v>
      </c>
      <c r="E787" s="197" t="s">
        <v>2696</v>
      </c>
      <c r="F787" s="204"/>
      <c r="G787" s="197" t="s">
        <v>2697</v>
      </c>
      <c r="H787" s="197"/>
      <c r="I787" s="197"/>
      <c r="J787" s="197" t="s">
        <v>2696</v>
      </c>
      <c r="K787" s="191" t="s">
        <v>224</v>
      </c>
    </row>
    <row r="788" spans="1:11" hidden="1" outlineLevel="1">
      <c r="A788" s="196"/>
      <c r="B788" s="197" t="s">
        <v>2630</v>
      </c>
      <c r="C788" s="197" t="s">
        <v>2631</v>
      </c>
      <c r="D788" s="197" t="s">
        <v>2698</v>
      </c>
      <c r="E788" s="197" t="s">
        <v>2699</v>
      </c>
      <c r="F788" s="204"/>
      <c r="G788" s="197" t="s">
        <v>2700</v>
      </c>
      <c r="H788" s="197"/>
      <c r="I788" s="197"/>
      <c r="J788" s="197" t="s">
        <v>2699</v>
      </c>
      <c r="K788" s="191" t="s">
        <v>224</v>
      </c>
    </row>
    <row r="789" spans="1:11" hidden="1" outlineLevel="1">
      <c r="A789" s="196"/>
      <c r="B789" s="197" t="s">
        <v>2630</v>
      </c>
      <c r="C789" s="197" t="s">
        <v>2631</v>
      </c>
      <c r="D789" s="197" t="s">
        <v>2701</v>
      </c>
      <c r="E789" s="197" t="s">
        <v>2702</v>
      </c>
      <c r="F789" s="204"/>
      <c r="G789" s="197" t="s">
        <v>2703</v>
      </c>
      <c r="H789" s="197"/>
      <c r="I789" s="197"/>
      <c r="J789" s="197" t="s">
        <v>2702</v>
      </c>
      <c r="K789" s="191" t="s">
        <v>224</v>
      </c>
    </row>
    <row r="790" spans="1:11" hidden="1" outlineLevel="1">
      <c r="A790" s="196"/>
      <c r="B790" s="197" t="s">
        <v>2630</v>
      </c>
      <c r="C790" s="197" t="s">
        <v>2631</v>
      </c>
      <c r="D790" s="197" t="s">
        <v>2704</v>
      </c>
      <c r="E790" s="197" t="s">
        <v>2705</v>
      </c>
      <c r="F790" s="204"/>
      <c r="G790" s="197" t="s">
        <v>2706</v>
      </c>
      <c r="H790" s="197"/>
      <c r="I790" s="197"/>
      <c r="J790" s="197" t="s">
        <v>2705</v>
      </c>
      <c r="K790" s="191" t="s">
        <v>224</v>
      </c>
    </row>
    <row r="791" spans="1:11" hidden="1" outlineLevel="1">
      <c r="A791" s="196"/>
      <c r="B791" s="197" t="s">
        <v>2630</v>
      </c>
      <c r="C791" s="197" t="s">
        <v>2631</v>
      </c>
      <c r="D791" s="197" t="s">
        <v>2707</v>
      </c>
      <c r="E791" s="197" t="s">
        <v>2708</v>
      </c>
      <c r="F791" s="204"/>
      <c r="G791" s="197" t="s">
        <v>2709</v>
      </c>
      <c r="H791" s="197"/>
      <c r="I791" s="197"/>
      <c r="J791" s="197" t="s">
        <v>2708</v>
      </c>
      <c r="K791" s="191" t="s">
        <v>224</v>
      </c>
    </row>
    <row r="792" spans="1:11" hidden="1" outlineLevel="1">
      <c r="A792" s="196"/>
      <c r="B792" s="197" t="s">
        <v>2630</v>
      </c>
      <c r="C792" s="197" t="s">
        <v>2631</v>
      </c>
      <c r="D792" s="197" t="s">
        <v>2710</v>
      </c>
      <c r="E792" s="197" t="s">
        <v>2711</v>
      </c>
      <c r="F792" s="204"/>
      <c r="G792" s="197" t="s">
        <v>2712</v>
      </c>
      <c r="H792" s="197"/>
      <c r="I792" s="197"/>
      <c r="J792" s="197" t="s">
        <v>2711</v>
      </c>
      <c r="K792" s="191" t="s">
        <v>224</v>
      </c>
    </row>
    <row r="793" spans="1:11" hidden="1" outlineLevel="1">
      <c r="A793" s="196"/>
      <c r="B793" s="197" t="s">
        <v>2630</v>
      </c>
      <c r="C793" s="197" t="s">
        <v>2631</v>
      </c>
      <c r="D793" s="197" t="s">
        <v>2713</v>
      </c>
      <c r="E793" s="197" t="s">
        <v>2714</v>
      </c>
      <c r="F793" s="204"/>
      <c r="G793" s="197" t="s">
        <v>2715</v>
      </c>
      <c r="H793" s="197"/>
      <c r="I793" s="197"/>
      <c r="J793" s="197" t="s">
        <v>2714</v>
      </c>
      <c r="K793" s="191" t="s">
        <v>224</v>
      </c>
    </row>
    <row r="794" spans="1:11" hidden="1" outlineLevel="1">
      <c r="A794" s="196"/>
      <c r="B794" s="197" t="s">
        <v>2630</v>
      </c>
      <c r="C794" s="197" t="s">
        <v>2631</v>
      </c>
      <c r="D794" s="197" t="s">
        <v>2716</v>
      </c>
      <c r="E794" s="197" t="s">
        <v>2717</v>
      </c>
      <c r="F794" s="204"/>
      <c r="G794" s="197" t="s">
        <v>2718</v>
      </c>
      <c r="H794" s="197"/>
      <c r="I794" s="197"/>
      <c r="J794" s="197" t="s">
        <v>2717</v>
      </c>
      <c r="K794" s="191" t="s">
        <v>224</v>
      </c>
    </row>
    <row r="795" spans="1:11" hidden="1" outlineLevel="1">
      <c r="A795" s="196"/>
      <c r="B795" s="197" t="s">
        <v>2630</v>
      </c>
      <c r="C795" s="197" t="s">
        <v>2631</v>
      </c>
      <c r="D795" s="197" t="s">
        <v>2719</v>
      </c>
      <c r="E795" s="197" t="s">
        <v>2720</v>
      </c>
      <c r="F795" s="204"/>
      <c r="G795" s="197" t="s">
        <v>2721</v>
      </c>
      <c r="H795" s="197"/>
      <c r="I795" s="197"/>
      <c r="J795" s="197" t="s">
        <v>2720</v>
      </c>
      <c r="K795" s="191" t="s">
        <v>224</v>
      </c>
    </row>
    <row r="796" spans="1:11" hidden="1" outlineLevel="1">
      <c r="A796" s="196"/>
      <c r="B796" s="197" t="s">
        <v>2630</v>
      </c>
      <c r="C796" s="197" t="s">
        <v>2631</v>
      </c>
      <c r="D796" s="197" t="s">
        <v>2722</v>
      </c>
      <c r="E796" s="197" t="s">
        <v>2723</v>
      </c>
      <c r="F796" s="204"/>
      <c r="G796" s="197" t="s">
        <v>2724</v>
      </c>
      <c r="H796" s="197"/>
      <c r="I796" s="197"/>
      <c r="J796" s="197" t="s">
        <v>2723</v>
      </c>
      <c r="K796" s="191" t="s">
        <v>224</v>
      </c>
    </row>
    <row r="797" spans="1:11" hidden="1" outlineLevel="1">
      <c r="A797" s="196"/>
      <c r="B797" s="197" t="s">
        <v>2630</v>
      </c>
      <c r="C797" s="197" t="s">
        <v>2631</v>
      </c>
      <c r="D797" s="197" t="s">
        <v>2725</v>
      </c>
      <c r="E797" s="197" t="s">
        <v>2726</v>
      </c>
      <c r="F797" s="204"/>
      <c r="G797" s="197" t="s">
        <v>2727</v>
      </c>
      <c r="H797" s="197"/>
      <c r="I797" s="197"/>
      <c r="J797" s="197" t="s">
        <v>2726</v>
      </c>
      <c r="K797" s="191" t="s">
        <v>224</v>
      </c>
    </row>
    <row r="798" spans="1:11" hidden="1" outlineLevel="1">
      <c r="A798" s="196"/>
      <c r="B798" s="197" t="s">
        <v>2630</v>
      </c>
      <c r="C798" s="197" t="s">
        <v>2631</v>
      </c>
      <c r="D798" s="197" t="s">
        <v>2728</v>
      </c>
      <c r="E798" s="197" t="s">
        <v>2729</v>
      </c>
      <c r="F798" s="204"/>
      <c r="G798" s="197" t="s">
        <v>2730</v>
      </c>
      <c r="H798" s="197"/>
      <c r="I798" s="197"/>
      <c r="J798" s="197" t="s">
        <v>2729</v>
      </c>
      <c r="K798" s="191" t="s">
        <v>224</v>
      </c>
    </row>
    <row r="799" spans="1:11" hidden="1" outlineLevel="1">
      <c r="A799" s="196"/>
      <c r="B799" s="197" t="s">
        <v>2630</v>
      </c>
      <c r="C799" s="197" t="s">
        <v>2631</v>
      </c>
      <c r="D799" s="197" t="s">
        <v>2731</v>
      </c>
      <c r="E799" s="197" t="s">
        <v>2732</v>
      </c>
      <c r="F799" s="204"/>
      <c r="G799" s="197" t="s">
        <v>2733</v>
      </c>
      <c r="H799" s="197"/>
      <c r="I799" s="197"/>
      <c r="J799" s="197" t="s">
        <v>2732</v>
      </c>
      <c r="K799" s="191" t="s">
        <v>224</v>
      </c>
    </row>
    <row r="800" spans="1:11" hidden="1" outlineLevel="1">
      <c r="A800" s="196"/>
      <c r="B800" s="197" t="s">
        <v>2630</v>
      </c>
      <c r="C800" s="197" t="s">
        <v>2631</v>
      </c>
      <c r="D800" s="197" t="s">
        <v>2734</v>
      </c>
      <c r="E800" s="197" t="s">
        <v>2735</v>
      </c>
      <c r="F800" s="204"/>
      <c r="G800" s="197" t="s">
        <v>2736</v>
      </c>
      <c r="H800" s="197"/>
      <c r="I800" s="197"/>
      <c r="J800" s="197" t="s">
        <v>2735</v>
      </c>
      <c r="K800" s="191" t="s">
        <v>224</v>
      </c>
    </row>
    <row r="801" spans="1:11" hidden="1" outlineLevel="1">
      <c r="A801" s="196"/>
      <c r="B801" s="197" t="s">
        <v>2630</v>
      </c>
      <c r="C801" s="197" t="s">
        <v>2631</v>
      </c>
      <c r="D801" s="197" t="s">
        <v>2737</v>
      </c>
      <c r="E801" s="197" t="s">
        <v>2738</v>
      </c>
      <c r="F801" s="204"/>
      <c r="G801" s="197" t="s">
        <v>2739</v>
      </c>
      <c r="H801" s="197"/>
      <c r="I801" s="197"/>
      <c r="J801" s="197" t="s">
        <v>2738</v>
      </c>
      <c r="K801" s="191" t="s">
        <v>224</v>
      </c>
    </row>
    <row r="802" spans="1:11" hidden="1" outlineLevel="1">
      <c r="A802" s="196"/>
      <c r="B802" s="197" t="s">
        <v>2630</v>
      </c>
      <c r="C802" s="197" t="s">
        <v>2631</v>
      </c>
      <c r="D802" s="197" t="s">
        <v>2740</v>
      </c>
      <c r="E802" s="197" t="s">
        <v>2741</v>
      </c>
      <c r="F802" s="204"/>
      <c r="G802" s="197" t="s">
        <v>2742</v>
      </c>
      <c r="H802" s="197"/>
      <c r="I802" s="197"/>
      <c r="J802" s="197" t="s">
        <v>2741</v>
      </c>
      <c r="K802" s="191" t="s">
        <v>224</v>
      </c>
    </row>
    <row r="803" spans="1:11" hidden="1" outlineLevel="1">
      <c r="A803" s="196"/>
      <c r="B803" s="197" t="s">
        <v>2630</v>
      </c>
      <c r="C803" s="197" t="s">
        <v>2631</v>
      </c>
      <c r="D803" s="197" t="s">
        <v>2743</v>
      </c>
      <c r="E803" s="197" t="s">
        <v>2744</v>
      </c>
      <c r="F803" s="204"/>
      <c r="G803" s="197" t="s">
        <v>2745</v>
      </c>
      <c r="H803" s="197"/>
      <c r="I803" s="197"/>
      <c r="J803" s="197" t="s">
        <v>2744</v>
      </c>
      <c r="K803" s="191" t="s">
        <v>224</v>
      </c>
    </row>
    <row r="804" spans="1:11" hidden="1" outlineLevel="1">
      <c r="A804" s="196"/>
      <c r="B804" s="197" t="s">
        <v>2630</v>
      </c>
      <c r="C804" s="197" t="s">
        <v>2631</v>
      </c>
      <c r="D804" s="197" t="s">
        <v>2746</v>
      </c>
      <c r="E804" s="197" t="s">
        <v>2747</v>
      </c>
      <c r="F804" s="204"/>
      <c r="G804" s="197" t="s">
        <v>2748</v>
      </c>
      <c r="H804" s="197"/>
      <c r="I804" s="197"/>
      <c r="J804" s="197" t="s">
        <v>2747</v>
      </c>
      <c r="K804" s="191" t="s">
        <v>224</v>
      </c>
    </row>
    <row r="805" spans="1:11" hidden="1" outlineLevel="1">
      <c r="A805" s="196"/>
      <c r="B805" s="197" t="s">
        <v>2630</v>
      </c>
      <c r="C805" s="197" t="s">
        <v>2631</v>
      </c>
      <c r="D805" s="197" t="s">
        <v>2749</v>
      </c>
      <c r="E805" s="197" t="s">
        <v>2750</v>
      </c>
      <c r="F805" s="204"/>
      <c r="G805" s="197" t="s">
        <v>2751</v>
      </c>
      <c r="H805" s="197"/>
      <c r="I805" s="197"/>
      <c r="J805" s="197" t="s">
        <v>2750</v>
      </c>
      <c r="K805" s="191" t="s">
        <v>224</v>
      </c>
    </row>
    <row r="806" spans="1:11" hidden="1" outlineLevel="1">
      <c r="A806" s="196"/>
      <c r="B806" s="197" t="s">
        <v>2630</v>
      </c>
      <c r="C806" s="197" t="s">
        <v>2631</v>
      </c>
      <c r="D806" s="197" t="s">
        <v>2752</v>
      </c>
      <c r="E806" s="197" t="s">
        <v>2753</v>
      </c>
      <c r="F806" s="204"/>
      <c r="G806" s="197" t="s">
        <v>2754</v>
      </c>
      <c r="H806" s="197"/>
      <c r="I806" s="197"/>
      <c r="J806" s="197" t="s">
        <v>2753</v>
      </c>
      <c r="K806" s="191" t="s">
        <v>224</v>
      </c>
    </row>
    <row r="807" spans="1:11" hidden="1" outlineLevel="1">
      <c r="A807" s="196"/>
      <c r="B807" s="197" t="s">
        <v>2630</v>
      </c>
      <c r="C807" s="197" t="s">
        <v>2631</v>
      </c>
      <c r="D807" s="197" t="s">
        <v>2755</v>
      </c>
      <c r="E807" s="197" t="s">
        <v>2756</v>
      </c>
      <c r="F807" s="204"/>
      <c r="G807" s="197" t="s">
        <v>2757</v>
      </c>
      <c r="H807" s="197"/>
      <c r="I807" s="197"/>
      <c r="J807" s="197" t="s">
        <v>2756</v>
      </c>
      <c r="K807" s="191" t="s">
        <v>224</v>
      </c>
    </row>
    <row r="808" spans="1:11" hidden="1" outlineLevel="1">
      <c r="A808" s="196"/>
      <c r="B808" s="197" t="s">
        <v>2630</v>
      </c>
      <c r="C808" s="197" t="s">
        <v>2631</v>
      </c>
      <c r="D808" s="197" t="s">
        <v>2758</v>
      </c>
      <c r="E808" s="197" t="s">
        <v>2759</v>
      </c>
      <c r="F808" s="204"/>
      <c r="G808" s="197" t="s">
        <v>2760</v>
      </c>
      <c r="H808" s="197"/>
      <c r="I808" s="197"/>
      <c r="J808" s="197" t="s">
        <v>2759</v>
      </c>
      <c r="K808" s="191" t="s">
        <v>224</v>
      </c>
    </row>
    <row r="809" spans="1:11" hidden="1" outlineLevel="1">
      <c r="A809" s="196"/>
      <c r="B809" s="197" t="s">
        <v>2630</v>
      </c>
      <c r="C809" s="197" t="s">
        <v>2631</v>
      </c>
      <c r="D809" s="197" t="s">
        <v>2761</v>
      </c>
      <c r="E809" s="197" t="s">
        <v>2762</v>
      </c>
      <c r="F809" s="204"/>
      <c r="G809" s="197" t="s">
        <v>2763</v>
      </c>
      <c r="H809" s="197"/>
      <c r="I809" s="197"/>
      <c r="J809" s="197" t="s">
        <v>2762</v>
      </c>
      <c r="K809" s="191" t="s">
        <v>224</v>
      </c>
    </row>
    <row r="810" spans="1:11" hidden="1" outlineLevel="1">
      <c r="A810" s="196"/>
      <c r="B810" s="197" t="s">
        <v>2630</v>
      </c>
      <c r="C810" s="197" t="s">
        <v>2631</v>
      </c>
      <c r="D810" s="197" t="s">
        <v>2764</v>
      </c>
      <c r="E810" s="197" t="s">
        <v>2765</v>
      </c>
      <c r="F810" s="204"/>
      <c r="G810" s="197" t="s">
        <v>2766</v>
      </c>
      <c r="H810" s="197"/>
      <c r="I810" s="197"/>
      <c r="J810" s="197" t="s">
        <v>2765</v>
      </c>
      <c r="K810" s="191" t="s">
        <v>224</v>
      </c>
    </row>
    <row r="811" spans="1:11" hidden="1" outlineLevel="1">
      <c r="A811" s="196"/>
      <c r="B811" s="197" t="s">
        <v>2630</v>
      </c>
      <c r="C811" s="197" t="s">
        <v>2631</v>
      </c>
      <c r="D811" s="197" t="s">
        <v>2767</v>
      </c>
      <c r="E811" s="197" t="s">
        <v>2768</v>
      </c>
      <c r="F811" s="204"/>
      <c r="G811" s="197" t="s">
        <v>2769</v>
      </c>
      <c r="H811" s="197"/>
      <c r="I811" s="197"/>
      <c r="J811" s="197" t="s">
        <v>2768</v>
      </c>
      <c r="K811" s="191" t="s">
        <v>224</v>
      </c>
    </row>
    <row r="812" spans="1:11" hidden="1" outlineLevel="1">
      <c r="A812" s="196"/>
      <c r="B812" s="197" t="s">
        <v>2630</v>
      </c>
      <c r="C812" s="197" t="s">
        <v>2631</v>
      </c>
      <c r="D812" s="197" t="s">
        <v>2770</v>
      </c>
      <c r="E812" s="197" t="s">
        <v>2771</v>
      </c>
      <c r="F812" s="204"/>
      <c r="G812" s="197" t="s">
        <v>2772</v>
      </c>
      <c r="H812" s="197"/>
      <c r="I812" s="197"/>
      <c r="J812" s="197" t="s">
        <v>2771</v>
      </c>
      <c r="K812" s="191" t="s">
        <v>224</v>
      </c>
    </row>
    <row r="813" spans="1:11" hidden="1" outlineLevel="1">
      <c r="A813" s="196"/>
      <c r="B813" s="197" t="s">
        <v>2630</v>
      </c>
      <c r="C813" s="197" t="s">
        <v>2631</v>
      </c>
      <c r="D813" s="197" t="s">
        <v>2773</v>
      </c>
      <c r="E813" s="197" t="s">
        <v>2774</v>
      </c>
      <c r="F813" s="204"/>
      <c r="G813" s="197" t="s">
        <v>2775</v>
      </c>
      <c r="H813" s="197"/>
      <c r="I813" s="197"/>
      <c r="J813" s="197" t="s">
        <v>2774</v>
      </c>
      <c r="K813" s="191" t="s">
        <v>224</v>
      </c>
    </row>
    <row r="814" spans="1:11" hidden="1" outlineLevel="1">
      <c r="A814" s="196"/>
      <c r="B814" s="197" t="s">
        <v>2630</v>
      </c>
      <c r="C814" s="197" t="s">
        <v>2631</v>
      </c>
      <c r="D814" s="197" t="s">
        <v>2776</v>
      </c>
      <c r="E814" s="197" t="s">
        <v>2777</v>
      </c>
      <c r="F814" s="204"/>
      <c r="G814" s="197" t="s">
        <v>2778</v>
      </c>
      <c r="H814" s="197"/>
      <c r="I814" s="197"/>
      <c r="J814" s="197" t="s">
        <v>2777</v>
      </c>
      <c r="K814" s="191" t="s">
        <v>224</v>
      </c>
    </row>
    <row r="815" spans="1:11" hidden="1" outlineLevel="1">
      <c r="A815" s="196"/>
      <c r="B815" s="197" t="s">
        <v>2630</v>
      </c>
      <c r="C815" s="197" t="s">
        <v>2631</v>
      </c>
      <c r="D815" s="197" t="s">
        <v>2779</v>
      </c>
      <c r="E815" s="197" t="s">
        <v>2780</v>
      </c>
      <c r="F815" s="204"/>
      <c r="G815" s="197" t="s">
        <v>2781</v>
      </c>
      <c r="H815" s="197"/>
      <c r="I815" s="197"/>
      <c r="J815" s="197" t="s">
        <v>2780</v>
      </c>
      <c r="K815" s="191" t="s">
        <v>224</v>
      </c>
    </row>
    <row r="816" spans="1:11" hidden="1" outlineLevel="1">
      <c r="A816" s="196"/>
      <c r="B816" s="197" t="s">
        <v>2630</v>
      </c>
      <c r="C816" s="197" t="s">
        <v>2631</v>
      </c>
      <c r="D816" s="197" t="s">
        <v>2782</v>
      </c>
      <c r="E816" s="197" t="s">
        <v>2783</v>
      </c>
      <c r="F816" s="204"/>
      <c r="G816" s="197" t="s">
        <v>2784</v>
      </c>
      <c r="H816" s="197"/>
      <c r="I816" s="197"/>
      <c r="J816" s="197" t="s">
        <v>2783</v>
      </c>
      <c r="K816" s="191" t="s">
        <v>224</v>
      </c>
    </row>
    <row r="817" spans="1:11" hidden="1" outlineLevel="1">
      <c r="A817" s="196"/>
      <c r="B817" s="197" t="s">
        <v>2630</v>
      </c>
      <c r="C817" s="197" t="s">
        <v>2631</v>
      </c>
      <c r="D817" s="197" t="s">
        <v>2785</v>
      </c>
      <c r="E817" s="197" t="s">
        <v>2786</v>
      </c>
      <c r="F817" s="204"/>
      <c r="G817" s="197" t="s">
        <v>2787</v>
      </c>
      <c r="H817" s="197"/>
      <c r="I817" s="197"/>
      <c r="J817" s="197" t="s">
        <v>2786</v>
      </c>
      <c r="K817" s="191" t="s">
        <v>224</v>
      </c>
    </row>
    <row r="818" spans="1:11" hidden="1" outlineLevel="1">
      <c r="A818" s="196"/>
      <c r="B818" s="197" t="s">
        <v>2630</v>
      </c>
      <c r="C818" s="197" t="s">
        <v>2631</v>
      </c>
      <c r="D818" s="197" t="s">
        <v>2788</v>
      </c>
      <c r="E818" s="197" t="s">
        <v>2789</v>
      </c>
      <c r="F818" s="204"/>
      <c r="G818" s="197" t="s">
        <v>2790</v>
      </c>
      <c r="H818" s="197"/>
      <c r="I818" s="197"/>
      <c r="J818" s="197" t="s">
        <v>2789</v>
      </c>
      <c r="K818" s="191" t="s">
        <v>224</v>
      </c>
    </row>
    <row r="819" spans="1:11" hidden="1" outlineLevel="1">
      <c r="A819" s="196"/>
      <c r="B819" s="197" t="s">
        <v>2630</v>
      </c>
      <c r="C819" s="197" t="s">
        <v>2631</v>
      </c>
      <c r="D819" s="197" t="s">
        <v>2791</v>
      </c>
      <c r="E819" s="197" t="s">
        <v>2792</v>
      </c>
      <c r="F819" s="204"/>
      <c r="G819" s="197" t="s">
        <v>2793</v>
      </c>
      <c r="H819" s="197"/>
      <c r="I819" s="197"/>
      <c r="J819" s="197" t="s">
        <v>2792</v>
      </c>
      <c r="K819" s="191" t="s">
        <v>224</v>
      </c>
    </row>
    <row r="820" spans="1:11" hidden="1" outlineLevel="1">
      <c r="A820" s="196"/>
      <c r="B820" s="197" t="s">
        <v>2630</v>
      </c>
      <c r="C820" s="197" t="s">
        <v>2631</v>
      </c>
      <c r="D820" s="197" t="s">
        <v>2794</v>
      </c>
      <c r="E820" s="197" t="s">
        <v>2795</v>
      </c>
      <c r="F820" s="204"/>
      <c r="G820" s="197" t="s">
        <v>2796</v>
      </c>
      <c r="H820" s="197"/>
      <c r="I820" s="197"/>
      <c r="J820" s="197" t="s">
        <v>2795</v>
      </c>
      <c r="K820" s="191" t="s">
        <v>224</v>
      </c>
    </row>
    <row r="821" spans="1:11" hidden="1" outlineLevel="1">
      <c r="A821" s="196"/>
      <c r="B821" s="197" t="s">
        <v>2630</v>
      </c>
      <c r="C821" s="197" t="s">
        <v>2631</v>
      </c>
      <c r="D821" s="197" t="s">
        <v>2797</v>
      </c>
      <c r="E821" s="197" t="s">
        <v>2798</v>
      </c>
      <c r="F821" s="204"/>
      <c r="G821" s="197" t="s">
        <v>2799</v>
      </c>
      <c r="H821" s="197"/>
      <c r="I821" s="197"/>
      <c r="J821" s="197" t="s">
        <v>2798</v>
      </c>
      <c r="K821" s="191" t="s">
        <v>224</v>
      </c>
    </row>
    <row r="822" spans="1:11" hidden="1" outlineLevel="1">
      <c r="A822" s="196"/>
      <c r="B822" s="197" t="s">
        <v>2630</v>
      </c>
      <c r="C822" s="197" t="s">
        <v>2631</v>
      </c>
      <c r="D822" s="197" t="s">
        <v>2800</v>
      </c>
      <c r="E822" s="197" t="s">
        <v>2801</v>
      </c>
      <c r="F822" s="204"/>
      <c r="G822" s="197" t="s">
        <v>2802</v>
      </c>
      <c r="H822" s="197"/>
      <c r="I822" s="197"/>
      <c r="J822" s="197" t="s">
        <v>2801</v>
      </c>
      <c r="K822" s="191" t="s">
        <v>224</v>
      </c>
    </row>
    <row r="823" spans="1:11" hidden="1" outlineLevel="1">
      <c r="A823" s="196"/>
      <c r="B823" s="197" t="s">
        <v>2630</v>
      </c>
      <c r="C823" s="197" t="s">
        <v>2631</v>
      </c>
      <c r="D823" s="197" t="s">
        <v>2803</v>
      </c>
      <c r="E823" s="197" t="s">
        <v>2804</v>
      </c>
      <c r="F823" s="204"/>
      <c r="G823" s="197" t="s">
        <v>2805</v>
      </c>
      <c r="H823" s="197"/>
      <c r="I823" s="197"/>
      <c r="J823" s="197" t="s">
        <v>2804</v>
      </c>
      <c r="K823" s="191" t="s">
        <v>224</v>
      </c>
    </row>
    <row r="824" spans="1:11" hidden="1" outlineLevel="1">
      <c r="A824" s="196"/>
      <c r="B824" s="197" t="s">
        <v>2630</v>
      </c>
      <c r="C824" s="197" t="s">
        <v>2631</v>
      </c>
      <c r="D824" s="197" t="s">
        <v>2806</v>
      </c>
      <c r="E824" s="197" t="s">
        <v>2807</v>
      </c>
      <c r="F824" s="204"/>
      <c r="G824" s="197" t="s">
        <v>2808</v>
      </c>
      <c r="H824" s="197"/>
      <c r="I824" s="197"/>
      <c r="J824" s="197" t="s">
        <v>2807</v>
      </c>
      <c r="K824" s="191" t="s">
        <v>224</v>
      </c>
    </row>
    <row r="825" spans="1:11" hidden="1" outlineLevel="1">
      <c r="A825" s="196"/>
      <c r="B825" s="197" t="s">
        <v>2630</v>
      </c>
      <c r="C825" s="197" t="s">
        <v>2631</v>
      </c>
      <c r="D825" s="197" t="s">
        <v>2809</v>
      </c>
      <c r="E825" s="197" t="s">
        <v>2810</v>
      </c>
      <c r="F825" s="204"/>
      <c r="G825" s="197" t="s">
        <v>2811</v>
      </c>
      <c r="H825" s="197"/>
      <c r="I825" s="197"/>
      <c r="J825" s="197" t="s">
        <v>2810</v>
      </c>
      <c r="K825" s="191" t="s">
        <v>224</v>
      </c>
    </row>
    <row r="826" spans="1:11" hidden="1" outlineLevel="1">
      <c r="A826" s="196"/>
      <c r="B826" s="197" t="s">
        <v>2630</v>
      </c>
      <c r="C826" s="197" t="s">
        <v>2631</v>
      </c>
      <c r="D826" s="197" t="s">
        <v>2812</v>
      </c>
      <c r="E826" s="197" t="s">
        <v>2813</v>
      </c>
      <c r="F826" s="204"/>
      <c r="G826" s="197" t="s">
        <v>2814</v>
      </c>
      <c r="H826" s="197"/>
      <c r="I826" s="197"/>
      <c r="J826" s="197" t="s">
        <v>2813</v>
      </c>
      <c r="K826" s="191" t="s">
        <v>224</v>
      </c>
    </row>
    <row r="827" spans="1:11" hidden="1" outlineLevel="1">
      <c r="A827" s="196"/>
      <c r="B827" s="197" t="s">
        <v>2630</v>
      </c>
      <c r="C827" s="197" t="s">
        <v>2631</v>
      </c>
      <c r="D827" s="197" t="s">
        <v>2815</v>
      </c>
      <c r="E827" s="197" t="s">
        <v>2816</v>
      </c>
      <c r="F827" s="204"/>
      <c r="G827" s="197" t="s">
        <v>2817</v>
      </c>
      <c r="H827" s="197"/>
      <c r="I827" s="197"/>
      <c r="J827" s="197" t="s">
        <v>2816</v>
      </c>
      <c r="K827" s="191" t="s">
        <v>224</v>
      </c>
    </row>
    <row r="828" spans="1:11" hidden="1" outlineLevel="1">
      <c r="A828" s="196"/>
      <c r="B828" s="197" t="s">
        <v>2630</v>
      </c>
      <c r="C828" s="197" t="s">
        <v>2631</v>
      </c>
      <c r="D828" s="197" t="s">
        <v>2818</v>
      </c>
      <c r="E828" s="197" t="s">
        <v>2819</v>
      </c>
      <c r="F828" s="204"/>
      <c r="G828" s="197" t="s">
        <v>2820</v>
      </c>
      <c r="H828" s="197"/>
      <c r="I828" s="197"/>
      <c r="J828" s="197" t="s">
        <v>2819</v>
      </c>
      <c r="K828" s="191" t="s">
        <v>224</v>
      </c>
    </row>
    <row r="829" spans="1:11" hidden="1" outlineLevel="1">
      <c r="A829" s="196"/>
      <c r="B829" s="197" t="s">
        <v>2630</v>
      </c>
      <c r="C829" s="197" t="s">
        <v>2631</v>
      </c>
      <c r="D829" s="197" t="s">
        <v>2821</v>
      </c>
      <c r="E829" s="197" t="s">
        <v>2822</v>
      </c>
      <c r="F829" s="204"/>
      <c r="G829" s="197" t="s">
        <v>2823</v>
      </c>
      <c r="H829" s="197"/>
      <c r="I829" s="197"/>
      <c r="J829" s="197" t="s">
        <v>2822</v>
      </c>
      <c r="K829" s="191" t="s">
        <v>224</v>
      </c>
    </row>
    <row r="830" spans="1:11" hidden="1" outlineLevel="1">
      <c r="A830" s="196"/>
      <c r="B830" s="197" t="s">
        <v>2630</v>
      </c>
      <c r="C830" s="197" t="s">
        <v>2631</v>
      </c>
      <c r="D830" s="197" t="s">
        <v>2824</v>
      </c>
      <c r="E830" s="197" t="s">
        <v>2825</v>
      </c>
      <c r="F830" s="204"/>
      <c r="G830" s="197" t="s">
        <v>2826</v>
      </c>
      <c r="H830" s="197"/>
      <c r="I830" s="197"/>
      <c r="J830" s="197" t="s">
        <v>2825</v>
      </c>
      <c r="K830" s="191" t="s">
        <v>224</v>
      </c>
    </row>
    <row r="831" spans="1:11" hidden="1" outlineLevel="1">
      <c r="A831" s="196"/>
      <c r="B831" s="197" t="s">
        <v>2630</v>
      </c>
      <c r="C831" s="197" t="s">
        <v>2631</v>
      </c>
      <c r="D831" s="197" t="s">
        <v>2827</v>
      </c>
      <c r="E831" s="197" t="s">
        <v>2828</v>
      </c>
      <c r="F831" s="204"/>
      <c r="G831" s="197" t="s">
        <v>2829</v>
      </c>
      <c r="H831" s="197"/>
      <c r="I831" s="197"/>
      <c r="J831" s="197" t="s">
        <v>2828</v>
      </c>
      <c r="K831" s="191" t="s">
        <v>224</v>
      </c>
    </row>
    <row r="832" spans="1:11" hidden="1" outlineLevel="1">
      <c r="A832" s="196"/>
      <c r="B832" s="197" t="s">
        <v>2630</v>
      </c>
      <c r="C832" s="197" t="s">
        <v>2631</v>
      </c>
      <c r="D832" s="197" t="s">
        <v>2830</v>
      </c>
      <c r="E832" s="197" t="s">
        <v>2831</v>
      </c>
      <c r="F832" s="204"/>
      <c r="G832" s="197" t="s">
        <v>2832</v>
      </c>
      <c r="H832" s="197"/>
      <c r="I832" s="197"/>
      <c r="J832" s="197" t="s">
        <v>2831</v>
      </c>
      <c r="K832" s="191" t="s">
        <v>224</v>
      </c>
    </row>
    <row r="833" spans="1:11" hidden="1" outlineLevel="1">
      <c r="A833" s="196"/>
      <c r="B833" s="197" t="s">
        <v>2630</v>
      </c>
      <c r="C833" s="197" t="s">
        <v>2631</v>
      </c>
      <c r="D833" s="197" t="s">
        <v>2833</v>
      </c>
      <c r="E833" s="197" t="s">
        <v>2834</v>
      </c>
      <c r="F833" s="204"/>
      <c r="G833" s="197" t="s">
        <v>2835</v>
      </c>
      <c r="H833" s="197"/>
      <c r="I833" s="197"/>
      <c r="J833" s="197" t="s">
        <v>2834</v>
      </c>
      <c r="K833" s="191" t="s">
        <v>224</v>
      </c>
    </row>
    <row r="834" spans="1:11" hidden="1" outlineLevel="1">
      <c r="A834" s="196"/>
      <c r="B834" s="197" t="s">
        <v>2630</v>
      </c>
      <c r="C834" s="197" t="s">
        <v>2631</v>
      </c>
      <c r="D834" s="197" t="s">
        <v>2836</v>
      </c>
      <c r="E834" s="197" t="s">
        <v>2837</v>
      </c>
      <c r="F834" s="204"/>
      <c r="G834" s="197" t="s">
        <v>2838</v>
      </c>
      <c r="H834" s="197"/>
      <c r="I834" s="197"/>
      <c r="J834" s="197" t="s">
        <v>2837</v>
      </c>
      <c r="K834" s="191" t="s">
        <v>224</v>
      </c>
    </row>
    <row r="835" spans="1:11" hidden="1" outlineLevel="1">
      <c r="A835" s="196"/>
      <c r="B835" s="197" t="s">
        <v>2630</v>
      </c>
      <c r="C835" s="197" t="s">
        <v>2631</v>
      </c>
      <c r="D835" s="197" t="s">
        <v>2839</v>
      </c>
      <c r="E835" s="197" t="s">
        <v>2840</v>
      </c>
      <c r="F835" s="204"/>
      <c r="G835" s="197" t="s">
        <v>2841</v>
      </c>
      <c r="H835" s="197"/>
      <c r="I835" s="197"/>
      <c r="J835" s="197" t="s">
        <v>2842</v>
      </c>
      <c r="K835" s="191" t="s">
        <v>224</v>
      </c>
    </row>
    <row r="836" spans="1:11" hidden="1" outlineLevel="1">
      <c r="A836" s="196"/>
      <c r="B836" s="197" t="s">
        <v>2630</v>
      </c>
      <c r="C836" s="197" t="s">
        <v>2631</v>
      </c>
      <c r="D836" s="197" t="s">
        <v>2843</v>
      </c>
      <c r="E836" s="197" t="s">
        <v>2844</v>
      </c>
      <c r="F836" s="204"/>
      <c r="G836" s="197" t="s">
        <v>2845</v>
      </c>
      <c r="H836" s="197"/>
      <c r="I836" s="197"/>
      <c r="J836" s="197" t="s">
        <v>2844</v>
      </c>
      <c r="K836" s="191" t="s">
        <v>224</v>
      </c>
    </row>
    <row r="837" spans="1:11" hidden="1" outlineLevel="1">
      <c r="A837" s="196"/>
      <c r="B837" s="197" t="s">
        <v>2630</v>
      </c>
      <c r="C837" s="197" t="s">
        <v>2631</v>
      </c>
      <c r="D837" s="197" t="s">
        <v>2846</v>
      </c>
      <c r="E837" s="197" t="s">
        <v>2847</v>
      </c>
      <c r="F837" s="204"/>
      <c r="G837" s="197" t="s">
        <v>2848</v>
      </c>
      <c r="H837" s="197"/>
      <c r="I837" s="197"/>
      <c r="J837" s="197" t="s">
        <v>2847</v>
      </c>
      <c r="K837" s="191" t="s">
        <v>224</v>
      </c>
    </row>
    <row r="838" spans="1:11" hidden="1" outlineLevel="1">
      <c r="A838" s="196"/>
      <c r="B838" s="197" t="s">
        <v>2630</v>
      </c>
      <c r="C838" s="197" t="s">
        <v>2631</v>
      </c>
      <c r="D838" s="197" t="s">
        <v>2849</v>
      </c>
      <c r="E838" s="197" t="s">
        <v>2850</v>
      </c>
      <c r="F838" s="204"/>
      <c r="G838" s="197" t="s">
        <v>2851</v>
      </c>
      <c r="H838" s="197"/>
      <c r="I838" s="197"/>
      <c r="J838" s="197" t="s">
        <v>2850</v>
      </c>
      <c r="K838" s="191" t="s">
        <v>224</v>
      </c>
    </row>
    <row r="839" spans="1:11" hidden="1" outlineLevel="1">
      <c r="A839" s="196"/>
      <c r="B839" s="197" t="s">
        <v>2630</v>
      </c>
      <c r="C839" s="197" t="s">
        <v>2631</v>
      </c>
      <c r="D839" s="197" t="s">
        <v>2852</v>
      </c>
      <c r="E839" s="197" t="s">
        <v>2853</v>
      </c>
      <c r="F839" s="204"/>
      <c r="G839" s="197" t="s">
        <v>2854</v>
      </c>
      <c r="H839" s="197"/>
      <c r="I839" s="197"/>
      <c r="J839" s="197" t="s">
        <v>2853</v>
      </c>
      <c r="K839" s="191" t="s">
        <v>224</v>
      </c>
    </row>
    <row r="840" spans="1:11" hidden="1" outlineLevel="1">
      <c r="A840" s="196"/>
      <c r="B840" s="197" t="s">
        <v>2630</v>
      </c>
      <c r="C840" s="197" t="s">
        <v>2631</v>
      </c>
      <c r="D840" s="197" t="s">
        <v>2855</v>
      </c>
      <c r="E840" s="197" t="s">
        <v>2856</v>
      </c>
      <c r="F840" s="204"/>
      <c r="G840" s="197" t="s">
        <v>2857</v>
      </c>
      <c r="H840" s="197"/>
      <c r="I840" s="197"/>
      <c r="J840" s="197" t="s">
        <v>2856</v>
      </c>
      <c r="K840" s="191" t="s">
        <v>224</v>
      </c>
    </row>
    <row r="841" spans="1:11" hidden="1" outlineLevel="1">
      <c r="A841" s="196"/>
      <c r="B841" s="197" t="s">
        <v>2630</v>
      </c>
      <c r="C841" s="197" t="s">
        <v>2631</v>
      </c>
      <c r="D841" s="197" t="s">
        <v>2858</v>
      </c>
      <c r="E841" s="197" t="s">
        <v>2859</v>
      </c>
      <c r="F841" s="204"/>
      <c r="G841" s="197" t="s">
        <v>2860</v>
      </c>
      <c r="H841" s="197"/>
      <c r="I841" s="197"/>
      <c r="J841" s="197" t="s">
        <v>2859</v>
      </c>
      <c r="K841" s="191" t="s">
        <v>224</v>
      </c>
    </row>
    <row r="842" spans="1:11" hidden="1" outlineLevel="1">
      <c r="A842" s="196"/>
      <c r="B842" s="197" t="s">
        <v>2630</v>
      </c>
      <c r="C842" s="197" t="s">
        <v>2631</v>
      </c>
      <c r="D842" s="197" t="s">
        <v>2861</v>
      </c>
      <c r="E842" s="197" t="s">
        <v>2862</v>
      </c>
      <c r="F842" s="204"/>
      <c r="G842" s="197" t="s">
        <v>2863</v>
      </c>
      <c r="H842" s="197"/>
      <c r="I842" s="197"/>
      <c r="J842" s="197" t="s">
        <v>2862</v>
      </c>
      <c r="K842" s="191" t="s">
        <v>224</v>
      </c>
    </row>
    <row r="843" spans="1:11" hidden="1" outlineLevel="1">
      <c r="A843" s="196"/>
      <c r="B843" s="197" t="s">
        <v>2630</v>
      </c>
      <c r="C843" s="197" t="s">
        <v>2631</v>
      </c>
      <c r="D843" s="197" t="s">
        <v>2864</v>
      </c>
      <c r="E843" s="197" t="s">
        <v>2865</v>
      </c>
      <c r="F843" s="204"/>
      <c r="G843" s="197" t="s">
        <v>2866</v>
      </c>
      <c r="H843" s="197"/>
      <c r="I843" s="197"/>
      <c r="J843" s="197" t="s">
        <v>2865</v>
      </c>
      <c r="K843" s="191" t="s">
        <v>224</v>
      </c>
    </row>
    <row r="844" spans="1:11" hidden="1" outlineLevel="1">
      <c r="A844" s="196"/>
      <c r="B844" s="197" t="s">
        <v>2630</v>
      </c>
      <c r="C844" s="197" t="s">
        <v>2631</v>
      </c>
      <c r="D844" s="197" t="s">
        <v>2867</v>
      </c>
      <c r="E844" s="197" t="s">
        <v>2868</v>
      </c>
      <c r="F844" s="204"/>
      <c r="G844" s="197" t="s">
        <v>2869</v>
      </c>
      <c r="H844" s="197"/>
      <c r="I844" s="197"/>
      <c r="J844" s="197" t="s">
        <v>2868</v>
      </c>
      <c r="K844" s="191" t="s">
        <v>224</v>
      </c>
    </row>
    <row r="845" spans="1:11" hidden="1" outlineLevel="1">
      <c r="A845" s="196"/>
      <c r="B845" s="197" t="s">
        <v>2630</v>
      </c>
      <c r="C845" s="197" t="s">
        <v>2631</v>
      </c>
      <c r="D845" s="197" t="s">
        <v>2870</v>
      </c>
      <c r="E845" s="197" t="s">
        <v>2871</v>
      </c>
      <c r="F845" s="204"/>
      <c r="G845" s="197" t="s">
        <v>2872</v>
      </c>
      <c r="H845" s="197"/>
      <c r="I845" s="197"/>
      <c r="J845" s="197" t="s">
        <v>2871</v>
      </c>
      <c r="K845" s="191" t="s">
        <v>224</v>
      </c>
    </row>
    <row r="846" spans="1:11" hidden="1" outlineLevel="1">
      <c r="A846" s="196"/>
      <c r="B846" s="197" t="s">
        <v>2630</v>
      </c>
      <c r="C846" s="197" t="s">
        <v>2631</v>
      </c>
      <c r="D846" s="197" t="s">
        <v>2873</v>
      </c>
      <c r="E846" s="197" t="s">
        <v>2874</v>
      </c>
      <c r="F846" s="204"/>
      <c r="G846" s="197" t="s">
        <v>2875</v>
      </c>
      <c r="H846" s="197"/>
      <c r="I846" s="197"/>
      <c r="J846" s="197" t="s">
        <v>2874</v>
      </c>
      <c r="K846" s="191" t="s">
        <v>224</v>
      </c>
    </row>
    <row r="847" spans="1:11" hidden="1" outlineLevel="1">
      <c r="A847" s="196"/>
      <c r="B847" s="197" t="s">
        <v>2630</v>
      </c>
      <c r="C847" s="197" t="s">
        <v>2631</v>
      </c>
      <c r="D847" s="197" t="s">
        <v>2876</v>
      </c>
      <c r="E847" s="197" t="s">
        <v>2877</v>
      </c>
      <c r="F847" s="204"/>
      <c r="G847" s="197" t="s">
        <v>2878</v>
      </c>
      <c r="H847" s="197"/>
      <c r="I847" s="197"/>
      <c r="J847" s="197" t="s">
        <v>2877</v>
      </c>
      <c r="K847" s="191" t="s">
        <v>224</v>
      </c>
    </row>
    <row r="848" spans="1:11" hidden="1" outlineLevel="1">
      <c r="A848" s="196"/>
      <c r="B848" s="197" t="s">
        <v>2630</v>
      </c>
      <c r="C848" s="197" t="s">
        <v>2631</v>
      </c>
      <c r="D848" s="197" t="s">
        <v>2879</v>
      </c>
      <c r="E848" s="197" t="s">
        <v>2880</v>
      </c>
      <c r="F848" s="204"/>
      <c r="G848" s="197" t="s">
        <v>2881</v>
      </c>
      <c r="H848" s="197"/>
      <c r="I848" s="197"/>
      <c r="J848" s="197" t="s">
        <v>2880</v>
      </c>
      <c r="K848" s="191" t="s">
        <v>224</v>
      </c>
    </row>
    <row r="849" spans="1:11" hidden="1" outlineLevel="1">
      <c r="A849" s="196"/>
      <c r="B849" s="197" t="s">
        <v>2630</v>
      </c>
      <c r="C849" s="197" t="s">
        <v>2631</v>
      </c>
      <c r="D849" s="197" t="s">
        <v>2882</v>
      </c>
      <c r="E849" s="197" t="s">
        <v>2883</v>
      </c>
      <c r="F849" s="204"/>
      <c r="G849" s="197" t="s">
        <v>2884</v>
      </c>
      <c r="H849" s="197"/>
      <c r="I849" s="197"/>
      <c r="J849" s="197" t="s">
        <v>2883</v>
      </c>
      <c r="K849" s="191" t="s">
        <v>224</v>
      </c>
    </row>
    <row r="850" spans="1:11" hidden="1" outlineLevel="1">
      <c r="A850" s="196"/>
      <c r="B850" s="197" t="s">
        <v>2630</v>
      </c>
      <c r="C850" s="197" t="s">
        <v>2631</v>
      </c>
      <c r="D850" s="197" t="s">
        <v>2885</v>
      </c>
      <c r="E850" s="197" t="s">
        <v>2825</v>
      </c>
      <c r="F850" s="204"/>
      <c r="G850" s="197" t="s">
        <v>2886</v>
      </c>
      <c r="H850" s="197"/>
      <c r="I850" s="197"/>
      <c r="J850" s="197" t="s">
        <v>2825</v>
      </c>
      <c r="K850" s="191" t="s">
        <v>224</v>
      </c>
    </row>
    <row r="851" spans="1:11" hidden="1" outlineLevel="1">
      <c r="A851" s="196"/>
      <c r="B851" s="197" t="s">
        <v>2630</v>
      </c>
      <c r="C851" s="197" t="s">
        <v>2631</v>
      </c>
      <c r="D851" s="197" t="s">
        <v>2887</v>
      </c>
      <c r="E851" s="197" t="s">
        <v>2888</v>
      </c>
      <c r="F851" s="204"/>
      <c r="G851" s="197" t="s">
        <v>2889</v>
      </c>
      <c r="H851" s="197"/>
      <c r="I851" s="197"/>
      <c r="J851" s="197" t="s">
        <v>2888</v>
      </c>
      <c r="K851" s="191" t="s">
        <v>224</v>
      </c>
    </row>
    <row r="852" spans="1:11" hidden="1" outlineLevel="1">
      <c r="A852" s="196"/>
      <c r="B852" s="197" t="s">
        <v>2630</v>
      </c>
      <c r="C852" s="197" t="s">
        <v>2631</v>
      </c>
      <c r="D852" s="197" t="s">
        <v>2890</v>
      </c>
      <c r="E852" s="197" t="s">
        <v>2891</v>
      </c>
      <c r="F852" s="204"/>
      <c r="G852" s="197" t="s">
        <v>2892</v>
      </c>
      <c r="H852" s="197"/>
      <c r="I852" s="197"/>
      <c r="J852" s="197" t="s">
        <v>2891</v>
      </c>
      <c r="K852" s="191" t="s">
        <v>224</v>
      </c>
    </row>
    <row r="853" spans="1:11" hidden="1" outlineLevel="1">
      <c r="A853" s="196"/>
      <c r="B853" s="197" t="s">
        <v>2630</v>
      </c>
      <c r="C853" s="197" t="s">
        <v>2631</v>
      </c>
      <c r="D853" s="197" t="s">
        <v>2893</v>
      </c>
      <c r="E853" s="197" t="s">
        <v>2828</v>
      </c>
      <c r="F853" s="204"/>
      <c r="G853" s="197" t="s">
        <v>2894</v>
      </c>
      <c r="H853" s="197"/>
      <c r="I853" s="197"/>
      <c r="J853" s="197" t="s">
        <v>2828</v>
      </c>
      <c r="K853" s="191" t="s">
        <v>224</v>
      </c>
    </row>
    <row r="854" spans="1:11" hidden="1" outlineLevel="1">
      <c r="A854" s="196"/>
      <c r="B854" s="197" t="s">
        <v>2630</v>
      </c>
      <c r="C854" s="197" t="s">
        <v>2631</v>
      </c>
      <c r="D854" s="197" t="s">
        <v>2895</v>
      </c>
      <c r="E854" s="197" t="s">
        <v>2896</v>
      </c>
      <c r="F854" s="204"/>
      <c r="G854" s="197" t="s">
        <v>2897</v>
      </c>
      <c r="H854" s="197"/>
      <c r="I854" s="197"/>
      <c r="J854" s="197" t="s">
        <v>2896</v>
      </c>
      <c r="K854" s="191" t="s">
        <v>224</v>
      </c>
    </row>
    <row r="855" spans="1:11" hidden="1" outlineLevel="1">
      <c r="A855" s="196"/>
      <c r="B855" s="197" t="s">
        <v>2630</v>
      </c>
      <c r="C855" s="197" t="s">
        <v>2631</v>
      </c>
      <c r="D855" s="197" t="s">
        <v>2898</v>
      </c>
      <c r="E855" s="197" t="s">
        <v>2899</v>
      </c>
      <c r="F855" s="204"/>
      <c r="G855" s="197" t="s">
        <v>2900</v>
      </c>
      <c r="H855" s="197"/>
      <c r="I855" s="197"/>
      <c r="J855" s="197" t="s">
        <v>2899</v>
      </c>
      <c r="K855" s="191" t="s">
        <v>224</v>
      </c>
    </row>
    <row r="856" spans="1:11" hidden="1" outlineLevel="1">
      <c r="A856" s="196"/>
      <c r="B856" s="197" t="s">
        <v>2630</v>
      </c>
      <c r="C856" s="197" t="s">
        <v>2631</v>
      </c>
      <c r="D856" s="197" t="s">
        <v>2901</v>
      </c>
      <c r="E856" s="197" t="s">
        <v>2902</v>
      </c>
      <c r="F856" s="204"/>
      <c r="G856" s="197" t="s">
        <v>2903</v>
      </c>
      <c r="H856" s="197"/>
      <c r="I856" s="197"/>
      <c r="J856" s="197" t="s">
        <v>2902</v>
      </c>
      <c r="K856" s="191" t="s">
        <v>224</v>
      </c>
    </row>
    <row r="857" spans="1:11" hidden="1" outlineLevel="1">
      <c r="A857" s="196"/>
      <c r="B857" s="197" t="s">
        <v>2630</v>
      </c>
      <c r="C857" s="197" t="s">
        <v>2631</v>
      </c>
      <c r="D857" s="197" t="s">
        <v>2904</v>
      </c>
      <c r="E857" s="197" t="s">
        <v>2905</v>
      </c>
      <c r="F857" s="204"/>
      <c r="G857" s="197" t="s">
        <v>2906</v>
      </c>
      <c r="H857" s="197"/>
      <c r="I857" s="197"/>
      <c r="J857" s="197" t="s">
        <v>2905</v>
      </c>
      <c r="K857" s="191" t="s">
        <v>224</v>
      </c>
    </row>
    <row r="858" spans="1:11" hidden="1" outlineLevel="1">
      <c r="A858" s="196"/>
      <c r="B858" s="197" t="s">
        <v>2630</v>
      </c>
      <c r="C858" s="197" t="s">
        <v>2631</v>
      </c>
      <c r="D858" s="197" t="s">
        <v>2907</v>
      </c>
      <c r="E858" s="197" t="s">
        <v>2908</v>
      </c>
      <c r="F858" s="204"/>
      <c r="G858" s="197" t="s">
        <v>2909</v>
      </c>
      <c r="H858" s="197"/>
      <c r="I858" s="197"/>
      <c r="J858" s="197" t="s">
        <v>2908</v>
      </c>
      <c r="K858" s="191" t="s">
        <v>224</v>
      </c>
    </row>
    <row r="859" spans="1:11" hidden="1" outlineLevel="1">
      <c r="A859" s="196"/>
      <c r="B859" s="197" t="s">
        <v>2630</v>
      </c>
      <c r="C859" s="197" t="s">
        <v>2631</v>
      </c>
      <c r="D859" s="197" t="s">
        <v>2910</v>
      </c>
      <c r="E859" s="197" t="s">
        <v>2911</v>
      </c>
      <c r="F859" s="204"/>
      <c r="G859" s="197" t="s">
        <v>2912</v>
      </c>
      <c r="H859" s="197"/>
      <c r="I859" s="197"/>
      <c r="J859" s="197" t="s">
        <v>2911</v>
      </c>
      <c r="K859" s="191" t="s">
        <v>224</v>
      </c>
    </row>
    <row r="860" spans="1:11" hidden="1" outlineLevel="1">
      <c r="A860" s="196"/>
      <c r="B860" s="197" t="s">
        <v>2630</v>
      </c>
      <c r="C860" s="197" t="s">
        <v>2631</v>
      </c>
      <c r="D860" s="197" t="s">
        <v>2913</v>
      </c>
      <c r="E860" s="197" t="s">
        <v>2914</v>
      </c>
      <c r="F860" s="204"/>
      <c r="G860" s="197" t="s">
        <v>2915</v>
      </c>
      <c r="H860" s="197"/>
      <c r="I860" s="197"/>
      <c r="J860" s="197" t="s">
        <v>2914</v>
      </c>
      <c r="K860" s="191" t="s">
        <v>224</v>
      </c>
    </row>
    <row r="861" spans="1:11" hidden="1" outlineLevel="1">
      <c r="A861" s="196"/>
      <c r="B861" s="197" t="s">
        <v>2630</v>
      </c>
      <c r="C861" s="197" t="s">
        <v>2631</v>
      </c>
      <c r="D861" s="197" t="s">
        <v>2916</v>
      </c>
      <c r="E861" s="197" t="s">
        <v>2917</v>
      </c>
      <c r="F861" s="204"/>
      <c r="G861" s="197" t="s">
        <v>2918</v>
      </c>
      <c r="H861" s="197"/>
      <c r="I861" s="197"/>
      <c r="J861" s="197" t="s">
        <v>2917</v>
      </c>
      <c r="K861" s="191" t="s">
        <v>224</v>
      </c>
    </row>
    <row r="862" spans="1:11" hidden="1" outlineLevel="1">
      <c r="A862" s="196"/>
      <c r="B862" s="197" t="s">
        <v>2630</v>
      </c>
      <c r="C862" s="197" t="s">
        <v>2631</v>
      </c>
      <c r="D862" s="197" t="s">
        <v>2919</v>
      </c>
      <c r="E862" s="197" t="s">
        <v>2920</v>
      </c>
      <c r="F862" s="204"/>
      <c r="G862" s="197" t="s">
        <v>2921</v>
      </c>
      <c r="H862" s="197"/>
      <c r="I862" s="197"/>
      <c r="J862" s="197" t="s">
        <v>2920</v>
      </c>
      <c r="K862" s="191" t="s">
        <v>224</v>
      </c>
    </row>
    <row r="863" spans="1:11" hidden="1" outlineLevel="1">
      <c r="A863" s="196"/>
      <c r="B863" s="197" t="s">
        <v>2630</v>
      </c>
      <c r="C863" s="197" t="s">
        <v>2631</v>
      </c>
      <c r="D863" s="197" t="s">
        <v>2922</v>
      </c>
      <c r="E863" s="197" t="s">
        <v>2923</v>
      </c>
      <c r="F863" s="204"/>
      <c r="G863" s="197" t="s">
        <v>2924</v>
      </c>
      <c r="H863" s="197"/>
      <c r="I863" s="197"/>
      <c r="J863" s="197" t="s">
        <v>2923</v>
      </c>
      <c r="K863" s="191" t="s">
        <v>224</v>
      </c>
    </row>
    <row r="864" spans="1:11" hidden="1" outlineLevel="1">
      <c r="A864" s="196"/>
      <c r="B864" s="197" t="s">
        <v>2630</v>
      </c>
      <c r="C864" s="197" t="s">
        <v>2631</v>
      </c>
      <c r="D864" s="197" t="s">
        <v>2925</v>
      </c>
      <c r="E864" s="197" t="s">
        <v>2926</v>
      </c>
      <c r="F864" s="204"/>
      <c r="G864" s="197" t="s">
        <v>2927</v>
      </c>
      <c r="H864" s="197"/>
      <c r="I864" s="197"/>
      <c r="J864" s="197" t="s">
        <v>2926</v>
      </c>
      <c r="K864" s="191" t="s">
        <v>224</v>
      </c>
    </row>
    <row r="865" spans="1:11" hidden="1" outlineLevel="1">
      <c r="A865" s="196"/>
      <c r="B865" s="197" t="s">
        <v>2630</v>
      </c>
      <c r="C865" s="197" t="s">
        <v>2631</v>
      </c>
      <c r="D865" s="197" t="s">
        <v>2928</v>
      </c>
      <c r="E865" s="197" t="s">
        <v>2929</v>
      </c>
      <c r="F865" s="204"/>
      <c r="G865" s="197" t="s">
        <v>2930</v>
      </c>
      <c r="H865" s="197"/>
      <c r="I865" s="197"/>
      <c r="J865" s="197" t="s">
        <v>2929</v>
      </c>
      <c r="K865" s="191" t="s">
        <v>224</v>
      </c>
    </row>
    <row r="866" spans="1:11" hidden="1" outlineLevel="1">
      <c r="A866" s="196"/>
      <c r="B866" s="197" t="s">
        <v>2630</v>
      </c>
      <c r="C866" s="197" t="s">
        <v>2631</v>
      </c>
      <c r="D866" s="197" t="s">
        <v>2931</v>
      </c>
      <c r="E866" s="197" t="s">
        <v>2932</v>
      </c>
      <c r="F866" s="204"/>
      <c r="G866" s="197" t="s">
        <v>2933</v>
      </c>
      <c r="H866" s="197"/>
      <c r="I866" s="197"/>
      <c r="J866" s="197" t="s">
        <v>2932</v>
      </c>
      <c r="K866" s="191" t="s">
        <v>224</v>
      </c>
    </row>
    <row r="867" spans="1:11" hidden="1" outlineLevel="1">
      <c r="A867" s="196"/>
      <c r="B867" s="197" t="s">
        <v>2630</v>
      </c>
      <c r="C867" s="197" t="s">
        <v>2631</v>
      </c>
      <c r="D867" s="197" t="s">
        <v>2934</v>
      </c>
      <c r="E867" s="197" t="s">
        <v>2935</v>
      </c>
      <c r="F867" s="204"/>
      <c r="G867" s="197" t="s">
        <v>2936</v>
      </c>
      <c r="H867" s="197"/>
      <c r="I867" s="197"/>
      <c r="J867" s="197" t="s">
        <v>2935</v>
      </c>
      <c r="K867" s="191" t="s">
        <v>224</v>
      </c>
    </row>
    <row r="868" spans="1:11" hidden="1" outlineLevel="1">
      <c r="A868" s="196"/>
      <c r="B868" s="197" t="s">
        <v>2630</v>
      </c>
      <c r="C868" s="197" t="s">
        <v>2631</v>
      </c>
      <c r="D868" s="197" t="s">
        <v>2937</v>
      </c>
      <c r="E868" s="197" t="s">
        <v>2938</v>
      </c>
      <c r="F868" s="204"/>
      <c r="G868" s="197" t="s">
        <v>2939</v>
      </c>
      <c r="H868" s="197"/>
      <c r="I868" s="197"/>
      <c r="J868" s="197" t="s">
        <v>2938</v>
      </c>
      <c r="K868" s="191" t="s">
        <v>224</v>
      </c>
    </row>
    <row r="869" spans="1:11" hidden="1" outlineLevel="1">
      <c r="A869" s="196"/>
      <c r="B869" s="197" t="s">
        <v>2630</v>
      </c>
      <c r="C869" s="197" t="s">
        <v>2631</v>
      </c>
      <c r="D869" s="197" t="s">
        <v>2940</v>
      </c>
      <c r="E869" s="197" t="s">
        <v>2941</v>
      </c>
      <c r="F869" s="204"/>
      <c r="G869" s="197" t="s">
        <v>2942</v>
      </c>
      <c r="H869" s="197"/>
      <c r="I869" s="197"/>
      <c r="J869" s="197" t="s">
        <v>2941</v>
      </c>
      <c r="K869" s="191" t="s">
        <v>224</v>
      </c>
    </row>
    <row r="870" spans="1:11" hidden="1" outlineLevel="1">
      <c r="A870" s="196"/>
      <c r="B870" s="197" t="s">
        <v>2630</v>
      </c>
      <c r="C870" s="197" t="s">
        <v>2631</v>
      </c>
      <c r="D870" s="197" t="s">
        <v>2943</v>
      </c>
      <c r="E870" s="197" t="s">
        <v>2944</v>
      </c>
      <c r="F870" s="204"/>
      <c r="G870" s="197" t="s">
        <v>2945</v>
      </c>
      <c r="H870" s="197"/>
      <c r="I870" s="197"/>
      <c r="J870" s="197" t="s">
        <v>2944</v>
      </c>
      <c r="K870" s="191" t="s">
        <v>224</v>
      </c>
    </row>
    <row r="871" spans="1:11" hidden="1" outlineLevel="1">
      <c r="A871" s="196"/>
      <c r="B871" s="197" t="s">
        <v>2630</v>
      </c>
      <c r="C871" s="197" t="s">
        <v>2631</v>
      </c>
      <c r="D871" s="197" t="s">
        <v>2946</v>
      </c>
      <c r="E871" s="197" t="s">
        <v>2947</v>
      </c>
      <c r="F871" s="204"/>
      <c r="G871" s="197" t="s">
        <v>2948</v>
      </c>
      <c r="H871" s="197"/>
      <c r="I871" s="197"/>
      <c r="J871" s="197" t="s">
        <v>2947</v>
      </c>
      <c r="K871" s="191" t="s">
        <v>224</v>
      </c>
    </row>
    <row r="872" spans="1:11" hidden="1" outlineLevel="1">
      <c r="A872" s="196"/>
      <c r="B872" s="197" t="s">
        <v>2630</v>
      </c>
      <c r="C872" s="197" t="s">
        <v>2631</v>
      </c>
      <c r="D872" s="197" t="s">
        <v>2949</v>
      </c>
      <c r="E872" s="197" t="s">
        <v>2950</v>
      </c>
      <c r="F872" s="204"/>
      <c r="G872" s="197" t="s">
        <v>2951</v>
      </c>
      <c r="H872" s="197"/>
      <c r="I872" s="197"/>
      <c r="J872" s="197" t="s">
        <v>2950</v>
      </c>
      <c r="K872" s="191" t="s">
        <v>224</v>
      </c>
    </row>
    <row r="873" spans="1:11" hidden="1" outlineLevel="1">
      <c r="A873" s="196"/>
      <c r="B873" s="197" t="s">
        <v>2630</v>
      </c>
      <c r="C873" s="197" t="s">
        <v>2631</v>
      </c>
      <c r="D873" s="197" t="s">
        <v>2952</v>
      </c>
      <c r="E873" s="197" t="s">
        <v>2953</v>
      </c>
      <c r="F873" s="204"/>
      <c r="G873" s="197" t="s">
        <v>2954</v>
      </c>
      <c r="H873" s="197"/>
      <c r="I873" s="197"/>
      <c r="J873" s="197" t="s">
        <v>2953</v>
      </c>
      <c r="K873" s="191" t="s">
        <v>224</v>
      </c>
    </row>
    <row r="874" spans="1:11" hidden="1" outlineLevel="1">
      <c r="A874" s="196"/>
      <c r="B874" s="197" t="s">
        <v>2630</v>
      </c>
      <c r="C874" s="197" t="s">
        <v>2631</v>
      </c>
      <c r="D874" s="197" t="s">
        <v>2955</v>
      </c>
      <c r="E874" s="197" t="s">
        <v>2956</v>
      </c>
      <c r="F874" s="204"/>
      <c r="G874" s="197" t="s">
        <v>2957</v>
      </c>
      <c r="H874" s="197"/>
      <c r="I874" s="197"/>
      <c r="J874" s="197" t="s">
        <v>2956</v>
      </c>
      <c r="K874" s="191" t="s">
        <v>224</v>
      </c>
    </row>
    <row r="875" spans="1:11" hidden="1" outlineLevel="1">
      <c r="A875" s="196"/>
      <c r="B875" s="197" t="s">
        <v>2630</v>
      </c>
      <c r="C875" s="197" t="s">
        <v>2631</v>
      </c>
      <c r="D875" s="197" t="s">
        <v>2958</v>
      </c>
      <c r="E875" s="197" t="s">
        <v>2959</v>
      </c>
      <c r="F875" s="204"/>
      <c r="G875" s="197" t="s">
        <v>2960</v>
      </c>
      <c r="H875" s="197"/>
      <c r="I875" s="197"/>
      <c r="J875" s="197" t="s">
        <v>2959</v>
      </c>
      <c r="K875" s="191" t="s">
        <v>224</v>
      </c>
    </row>
    <row r="876" spans="1:11" hidden="1" outlineLevel="1">
      <c r="A876" s="196"/>
      <c r="B876" s="197" t="s">
        <v>2630</v>
      </c>
      <c r="C876" s="197" t="s">
        <v>2631</v>
      </c>
      <c r="D876" s="197" t="s">
        <v>2961</v>
      </c>
      <c r="E876" s="197" t="s">
        <v>2962</v>
      </c>
      <c r="F876" s="204"/>
      <c r="G876" s="197" t="s">
        <v>2963</v>
      </c>
      <c r="H876" s="197"/>
      <c r="I876" s="197"/>
      <c r="J876" s="197" t="s">
        <v>2962</v>
      </c>
      <c r="K876" s="191" t="s">
        <v>224</v>
      </c>
    </row>
    <row r="877" spans="1:11" hidden="1" outlineLevel="1">
      <c r="A877" s="196"/>
      <c r="B877" s="197" t="s">
        <v>2630</v>
      </c>
      <c r="C877" s="197" t="s">
        <v>2631</v>
      </c>
      <c r="D877" s="197" t="s">
        <v>2964</v>
      </c>
      <c r="E877" s="197" t="s">
        <v>2965</v>
      </c>
      <c r="F877" s="204"/>
      <c r="G877" s="197" t="s">
        <v>2966</v>
      </c>
      <c r="H877" s="197"/>
      <c r="I877" s="197"/>
      <c r="J877" s="197" t="s">
        <v>2965</v>
      </c>
      <c r="K877" s="191" t="s">
        <v>224</v>
      </c>
    </row>
    <row r="878" spans="1:11" hidden="1" outlineLevel="1">
      <c r="A878" s="196"/>
      <c r="B878" s="197" t="s">
        <v>2630</v>
      </c>
      <c r="C878" s="197" t="s">
        <v>2631</v>
      </c>
      <c r="D878" s="197" t="s">
        <v>2967</v>
      </c>
      <c r="E878" s="197" t="s">
        <v>2968</v>
      </c>
      <c r="F878" s="204"/>
      <c r="G878" s="197" t="s">
        <v>2969</v>
      </c>
      <c r="H878" s="197"/>
      <c r="I878" s="197"/>
      <c r="J878" s="197" t="s">
        <v>2968</v>
      </c>
      <c r="K878" s="191" t="s">
        <v>224</v>
      </c>
    </row>
    <row r="879" spans="1:11" hidden="1" outlineLevel="1">
      <c r="A879" s="196"/>
      <c r="B879" s="197" t="s">
        <v>2630</v>
      </c>
      <c r="C879" s="197" t="s">
        <v>2631</v>
      </c>
      <c r="D879" s="197" t="s">
        <v>2970</v>
      </c>
      <c r="E879" s="197" t="s">
        <v>2971</v>
      </c>
      <c r="F879" s="204"/>
      <c r="G879" s="197" t="s">
        <v>2972</v>
      </c>
      <c r="H879" s="197"/>
      <c r="I879" s="197"/>
      <c r="J879" s="197" t="s">
        <v>2971</v>
      </c>
      <c r="K879" s="191" t="s">
        <v>224</v>
      </c>
    </row>
    <row r="880" spans="1:11" hidden="1" outlineLevel="1">
      <c r="A880" s="196"/>
      <c r="B880" s="197" t="s">
        <v>2630</v>
      </c>
      <c r="C880" s="197" t="s">
        <v>2631</v>
      </c>
      <c r="D880" s="197" t="s">
        <v>2973</v>
      </c>
      <c r="E880" s="197" t="s">
        <v>2974</v>
      </c>
      <c r="F880" s="204"/>
      <c r="G880" s="197" t="s">
        <v>2975</v>
      </c>
      <c r="H880" s="197"/>
      <c r="I880" s="197"/>
      <c r="J880" s="197" t="s">
        <v>2974</v>
      </c>
      <c r="K880" s="191" t="s">
        <v>224</v>
      </c>
    </row>
    <row r="881" spans="1:11" hidden="1" outlineLevel="1">
      <c r="A881" s="196"/>
      <c r="B881" s="197" t="s">
        <v>2630</v>
      </c>
      <c r="C881" s="197" t="s">
        <v>2631</v>
      </c>
      <c r="D881" s="197" t="s">
        <v>2976</v>
      </c>
      <c r="E881" s="197" t="s">
        <v>2977</v>
      </c>
      <c r="F881" s="204"/>
      <c r="G881" s="197" t="s">
        <v>2978</v>
      </c>
      <c r="H881" s="197"/>
      <c r="I881" s="197"/>
      <c r="J881" s="197" t="s">
        <v>2977</v>
      </c>
      <c r="K881" s="191" t="s">
        <v>224</v>
      </c>
    </row>
    <row r="882" spans="1:11" hidden="1" outlineLevel="1">
      <c r="A882" s="196"/>
      <c r="B882" s="197" t="s">
        <v>2630</v>
      </c>
      <c r="C882" s="197" t="s">
        <v>2631</v>
      </c>
      <c r="D882" s="197" t="s">
        <v>2979</v>
      </c>
      <c r="E882" s="197" t="s">
        <v>2980</v>
      </c>
      <c r="F882" s="204"/>
      <c r="G882" s="197" t="s">
        <v>2981</v>
      </c>
      <c r="H882" s="197"/>
      <c r="I882" s="197"/>
      <c r="J882" s="197" t="s">
        <v>2980</v>
      </c>
      <c r="K882" s="191" t="s">
        <v>224</v>
      </c>
    </row>
    <row r="883" spans="1:11" hidden="1" outlineLevel="1">
      <c r="A883" s="196"/>
      <c r="B883" s="197" t="s">
        <v>2630</v>
      </c>
      <c r="C883" s="197" t="s">
        <v>2631</v>
      </c>
      <c r="D883" s="197" t="s">
        <v>2982</v>
      </c>
      <c r="E883" s="197" t="s">
        <v>2983</v>
      </c>
      <c r="F883" s="204"/>
      <c r="G883" s="197" t="s">
        <v>2984</v>
      </c>
      <c r="H883" s="197"/>
      <c r="I883" s="197"/>
      <c r="J883" s="197" t="s">
        <v>2983</v>
      </c>
      <c r="K883" s="191" t="s">
        <v>224</v>
      </c>
    </row>
    <row r="884" spans="1:11" hidden="1" outlineLevel="1">
      <c r="A884" s="196"/>
      <c r="B884" s="197" t="s">
        <v>2630</v>
      </c>
      <c r="C884" s="197" t="s">
        <v>2631</v>
      </c>
      <c r="D884" s="197" t="s">
        <v>2985</v>
      </c>
      <c r="E884" s="197" t="s">
        <v>2986</v>
      </c>
      <c r="F884" s="204"/>
      <c r="G884" s="197" t="s">
        <v>2987</v>
      </c>
      <c r="H884" s="197"/>
      <c r="I884" s="197"/>
      <c r="J884" s="197" t="s">
        <v>2986</v>
      </c>
      <c r="K884" s="191" t="s">
        <v>224</v>
      </c>
    </row>
    <row r="885" spans="1:11" hidden="1" outlineLevel="1">
      <c r="A885" s="196"/>
      <c r="B885" s="197" t="s">
        <v>2630</v>
      </c>
      <c r="C885" s="197" t="s">
        <v>2631</v>
      </c>
      <c r="D885" s="197" t="s">
        <v>2988</v>
      </c>
      <c r="E885" s="197" t="s">
        <v>2989</v>
      </c>
      <c r="F885" s="204"/>
      <c r="G885" s="197" t="s">
        <v>2990</v>
      </c>
      <c r="H885" s="197"/>
      <c r="I885" s="197"/>
      <c r="J885" s="197" t="s">
        <v>2989</v>
      </c>
      <c r="K885" s="191" t="s">
        <v>224</v>
      </c>
    </row>
    <row r="886" spans="1:11" hidden="1" outlineLevel="1">
      <c r="A886" s="196"/>
      <c r="B886" s="197" t="s">
        <v>2630</v>
      </c>
      <c r="C886" s="197" t="s">
        <v>2631</v>
      </c>
      <c r="D886" s="197" t="s">
        <v>2991</v>
      </c>
      <c r="E886" s="197" t="s">
        <v>2992</v>
      </c>
      <c r="F886" s="204"/>
      <c r="G886" s="197" t="s">
        <v>2993</v>
      </c>
      <c r="H886" s="197"/>
      <c r="I886" s="197"/>
      <c r="J886" s="197" t="s">
        <v>2992</v>
      </c>
      <c r="K886" s="191" t="s">
        <v>224</v>
      </c>
    </row>
    <row r="887" spans="1:11" hidden="1" outlineLevel="1">
      <c r="A887" s="196"/>
      <c r="B887" s="197" t="s">
        <v>2630</v>
      </c>
      <c r="C887" s="197" t="s">
        <v>2631</v>
      </c>
      <c r="D887" s="197" t="s">
        <v>2994</v>
      </c>
      <c r="E887" s="197" t="s">
        <v>2995</v>
      </c>
      <c r="F887" s="204"/>
      <c r="G887" s="197" t="s">
        <v>2996</v>
      </c>
      <c r="H887" s="197"/>
      <c r="I887" s="197"/>
      <c r="J887" s="197" t="s">
        <v>2995</v>
      </c>
      <c r="K887" s="191" t="s">
        <v>224</v>
      </c>
    </row>
    <row r="888" spans="1:11" hidden="1" outlineLevel="1">
      <c r="A888" s="196"/>
      <c r="B888" s="197" t="s">
        <v>2630</v>
      </c>
      <c r="C888" s="197" t="s">
        <v>2631</v>
      </c>
      <c r="D888" s="197" t="s">
        <v>2997</v>
      </c>
      <c r="E888" s="197" t="s">
        <v>2998</v>
      </c>
      <c r="F888" s="204"/>
      <c r="G888" s="197" t="s">
        <v>2999</v>
      </c>
      <c r="H888" s="197"/>
      <c r="I888" s="197"/>
      <c r="J888" s="197" t="s">
        <v>2998</v>
      </c>
      <c r="K888" s="191" t="s">
        <v>224</v>
      </c>
    </row>
    <row r="889" spans="1:11" hidden="1" outlineLevel="1">
      <c r="A889" s="196"/>
      <c r="B889" s="197" t="s">
        <v>2630</v>
      </c>
      <c r="C889" s="197" t="s">
        <v>2631</v>
      </c>
      <c r="D889" s="197" t="s">
        <v>3000</v>
      </c>
      <c r="E889" s="197" t="s">
        <v>3001</v>
      </c>
      <c r="F889" s="204"/>
      <c r="G889" s="197" t="s">
        <v>3002</v>
      </c>
      <c r="H889" s="197"/>
      <c r="I889" s="197"/>
      <c r="J889" s="197" t="s">
        <v>3001</v>
      </c>
      <c r="K889" s="191" t="s">
        <v>224</v>
      </c>
    </row>
    <row r="890" spans="1:11" hidden="1" outlineLevel="1">
      <c r="A890" s="196"/>
      <c r="B890" s="197" t="s">
        <v>2630</v>
      </c>
      <c r="C890" s="197" t="s">
        <v>2631</v>
      </c>
      <c r="D890" s="197" t="s">
        <v>3003</v>
      </c>
      <c r="E890" s="197" t="s">
        <v>3004</v>
      </c>
      <c r="F890" s="204"/>
      <c r="G890" s="197" t="s">
        <v>3005</v>
      </c>
      <c r="H890" s="197"/>
      <c r="I890" s="197"/>
      <c r="J890" s="197" t="s">
        <v>3004</v>
      </c>
      <c r="K890" s="191" t="s">
        <v>224</v>
      </c>
    </row>
    <row r="891" spans="1:11" hidden="1" outlineLevel="1">
      <c r="A891" s="196"/>
      <c r="B891" s="197" t="s">
        <v>2630</v>
      </c>
      <c r="C891" s="197" t="s">
        <v>2631</v>
      </c>
      <c r="D891" s="197" t="s">
        <v>3006</v>
      </c>
      <c r="E891" s="197" t="s">
        <v>3007</v>
      </c>
      <c r="F891" s="204"/>
      <c r="G891" s="197" t="s">
        <v>3008</v>
      </c>
      <c r="H891" s="197"/>
      <c r="I891" s="197"/>
      <c r="J891" s="197" t="s">
        <v>3007</v>
      </c>
      <c r="K891" s="191" t="s">
        <v>224</v>
      </c>
    </row>
    <row r="892" spans="1:11" hidden="1" outlineLevel="1">
      <c r="A892" s="196"/>
      <c r="B892" s="197" t="s">
        <v>2630</v>
      </c>
      <c r="C892" s="197" t="s">
        <v>2631</v>
      </c>
      <c r="D892" s="197" t="s">
        <v>3009</v>
      </c>
      <c r="E892" s="197" t="s">
        <v>3010</v>
      </c>
      <c r="F892" s="204"/>
      <c r="G892" s="197" t="s">
        <v>3011</v>
      </c>
      <c r="H892" s="197"/>
      <c r="I892" s="197"/>
      <c r="J892" s="197" t="s">
        <v>3010</v>
      </c>
      <c r="K892" s="191" t="s">
        <v>224</v>
      </c>
    </row>
    <row r="893" spans="1:11" hidden="1" outlineLevel="1">
      <c r="A893" s="196"/>
      <c r="B893" s="197" t="s">
        <v>2630</v>
      </c>
      <c r="C893" s="197" t="s">
        <v>2631</v>
      </c>
      <c r="D893" s="197" t="s">
        <v>3012</v>
      </c>
      <c r="E893" s="197" t="s">
        <v>3013</v>
      </c>
      <c r="F893" s="204"/>
      <c r="G893" s="197" t="s">
        <v>3014</v>
      </c>
      <c r="H893" s="197"/>
      <c r="I893" s="197"/>
      <c r="J893" s="197" t="s">
        <v>3013</v>
      </c>
      <c r="K893" s="191" t="s">
        <v>224</v>
      </c>
    </row>
    <row r="894" spans="1:11" hidden="1" outlineLevel="1">
      <c r="A894" s="196"/>
      <c r="B894" s="197" t="s">
        <v>2630</v>
      </c>
      <c r="C894" s="197" t="s">
        <v>2631</v>
      </c>
      <c r="D894" s="197" t="s">
        <v>3015</v>
      </c>
      <c r="E894" s="197" t="s">
        <v>3016</v>
      </c>
      <c r="F894" s="204"/>
      <c r="G894" s="197" t="s">
        <v>3017</v>
      </c>
      <c r="H894" s="197"/>
      <c r="I894" s="197"/>
      <c r="J894" s="197" t="s">
        <v>3016</v>
      </c>
      <c r="K894" s="191" t="s">
        <v>224</v>
      </c>
    </row>
    <row r="895" spans="1:11" hidden="1" outlineLevel="1">
      <c r="A895" s="196"/>
      <c r="B895" s="197" t="s">
        <v>2630</v>
      </c>
      <c r="C895" s="197" t="s">
        <v>2631</v>
      </c>
      <c r="D895" s="197" t="s">
        <v>3018</v>
      </c>
      <c r="E895" s="197" t="s">
        <v>3019</v>
      </c>
      <c r="F895" s="204"/>
      <c r="G895" s="197" t="s">
        <v>3020</v>
      </c>
      <c r="H895" s="197"/>
      <c r="I895" s="197"/>
      <c r="J895" s="197" t="s">
        <v>3019</v>
      </c>
      <c r="K895" s="191" t="s">
        <v>224</v>
      </c>
    </row>
    <row r="896" spans="1:11" hidden="1" outlineLevel="1">
      <c r="A896" s="196"/>
      <c r="B896" s="197" t="s">
        <v>2630</v>
      </c>
      <c r="C896" s="197" t="s">
        <v>2631</v>
      </c>
      <c r="D896" s="197" t="s">
        <v>3021</v>
      </c>
      <c r="E896" s="197" t="s">
        <v>3022</v>
      </c>
      <c r="F896" s="204"/>
      <c r="G896" s="197" t="s">
        <v>3023</v>
      </c>
      <c r="H896" s="197"/>
      <c r="I896" s="197"/>
      <c r="J896" s="197" t="s">
        <v>3022</v>
      </c>
      <c r="K896" s="191" t="s">
        <v>224</v>
      </c>
    </row>
    <row r="897" spans="1:11" hidden="1" outlineLevel="1">
      <c r="A897" s="196"/>
      <c r="B897" s="197" t="s">
        <v>2630</v>
      </c>
      <c r="C897" s="197" t="s">
        <v>2631</v>
      </c>
      <c r="D897" s="197" t="s">
        <v>3024</v>
      </c>
      <c r="E897" s="197" t="s">
        <v>3025</v>
      </c>
      <c r="F897" s="204"/>
      <c r="G897" s="197" t="s">
        <v>3026</v>
      </c>
      <c r="H897" s="197"/>
      <c r="I897" s="197"/>
      <c r="J897" s="197" t="s">
        <v>3025</v>
      </c>
      <c r="K897" s="191" t="s">
        <v>224</v>
      </c>
    </row>
    <row r="898" spans="1:11" hidden="1" outlineLevel="1">
      <c r="A898" s="196"/>
      <c r="B898" s="197" t="s">
        <v>2630</v>
      </c>
      <c r="C898" s="197" t="s">
        <v>2631</v>
      </c>
      <c r="D898" s="197" t="s">
        <v>3027</v>
      </c>
      <c r="E898" s="197" t="s">
        <v>3028</v>
      </c>
      <c r="F898" s="204"/>
      <c r="G898" s="197" t="s">
        <v>3029</v>
      </c>
      <c r="H898" s="197"/>
      <c r="I898" s="197"/>
      <c r="J898" s="197" t="s">
        <v>3028</v>
      </c>
      <c r="K898" s="191" t="s">
        <v>224</v>
      </c>
    </row>
    <row r="899" spans="1:11" hidden="1" outlineLevel="1">
      <c r="A899" s="196"/>
      <c r="B899" s="197" t="s">
        <v>2630</v>
      </c>
      <c r="C899" s="197" t="s">
        <v>2631</v>
      </c>
      <c r="D899" s="197" t="s">
        <v>3030</v>
      </c>
      <c r="E899" s="197" t="s">
        <v>3031</v>
      </c>
      <c r="F899" s="204"/>
      <c r="G899" s="197" t="s">
        <v>3032</v>
      </c>
      <c r="H899" s="197"/>
      <c r="I899" s="197"/>
      <c r="J899" s="197" t="s">
        <v>3031</v>
      </c>
      <c r="K899" s="191" t="s">
        <v>224</v>
      </c>
    </row>
    <row r="900" spans="1:11" hidden="1" outlineLevel="1">
      <c r="A900" s="196"/>
      <c r="B900" s="197" t="s">
        <v>2630</v>
      </c>
      <c r="C900" s="197" t="s">
        <v>2631</v>
      </c>
      <c r="D900" s="197" t="s">
        <v>3033</v>
      </c>
      <c r="E900" s="197" t="s">
        <v>3034</v>
      </c>
      <c r="F900" s="204"/>
      <c r="G900" s="197" t="s">
        <v>3035</v>
      </c>
      <c r="H900" s="197"/>
      <c r="I900" s="197"/>
      <c r="J900" s="197" t="s">
        <v>3034</v>
      </c>
      <c r="K900" s="191" t="s">
        <v>224</v>
      </c>
    </row>
    <row r="901" spans="1:11" hidden="1" outlineLevel="1">
      <c r="A901" s="196"/>
      <c r="B901" s="197" t="s">
        <v>2630</v>
      </c>
      <c r="C901" s="197" t="s">
        <v>2631</v>
      </c>
      <c r="D901" s="197" t="s">
        <v>3036</v>
      </c>
      <c r="E901" s="197" t="s">
        <v>3037</v>
      </c>
      <c r="F901" s="204"/>
      <c r="G901" s="197" t="s">
        <v>3038</v>
      </c>
      <c r="H901" s="197"/>
      <c r="I901" s="197"/>
      <c r="J901" s="197" t="s">
        <v>3037</v>
      </c>
      <c r="K901" s="191" t="s">
        <v>224</v>
      </c>
    </row>
    <row r="902" spans="1:11" hidden="1" outlineLevel="1">
      <c r="A902" s="196"/>
      <c r="B902" s="197" t="s">
        <v>2630</v>
      </c>
      <c r="C902" s="197" t="s">
        <v>2631</v>
      </c>
      <c r="D902" s="197" t="s">
        <v>3039</v>
      </c>
      <c r="E902" s="197" t="s">
        <v>3040</v>
      </c>
      <c r="F902" s="204"/>
      <c r="G902" s="197" t="s">
        <v>3041</v>
      </c>
      <c r="H902" s="197"/>
      <c r="I902" s="197"/>
      <c r="J902" s="197" t="s">
        <v>3040</v>
      </c>
      <c r="K902" s="191" t="s">
        <v>224</v>
      </c>
    </row>
    <row r="903" spans="1:11" hidden="1" outlineLevel="1">
      <c r="A903" s="196"/>
      <c r="B903" s="197" t="s">
        <v>3042</v>
      </c>
      <c r="C903" s="197" t="s">
        <v>3043</v>
      </c>
      <c r="D903" s="197" t="s">
        <v>3044</v>
      </c>
      <c r="E903" s="197" t="s">
        <v>3045</v>
      </c>
      <c r="F903" s="204"/>
      <c r="G903" s="197">
        <v>1</v>
      </c>
      <c r="H903" s="197"/>
      <c r="I903" s="197"/>
      <c r="J903" s="197" t="s">
        <v>3046</v>
      </c>
      <c r="K903" s="191" t="s">
        <v>224</v>
      </c>
    </row>
    <row r="904" spans="1:11" hidden="1" outlineLevel="1">
      <c r="A904" s="196"/>
      <c r="B904" s="197" t="s">
        <v>3042</v>
      </c>
      <c r="C904" s="197" t="s">
        <v>3043</v>
      </c>
      <c r="D904" s="197" t="s">
        <v>3047</v>
      </c>
      <c r="E904" s="197" t="s">
        <v>3048</v>
      </c>
      <c r="F904" s="204"/>
      <c r="G904" s="197">
        <v>2</v>
      </c>
      <c r="H904" s="197"/>
      <c r="I904" s="197"/>
      <c r="J904" s="197" t="s">
        <v>3049</v>
      </c>
      <c r="K904" s="191" t="s">
        <v>224</v>
      </c>
    </row>
    <row r="905" spans="1:11" hidden="1" outlineLevel="1">
      <c r="A905" s="196"/>
      <c r="B905" s="197" t="s">
        <v>3042</v>
      </c>
      <c r="C905" s="197" t="s">
        <v>3043</v>
      </c>
      <c r="D905" s="197" t="s">
        <v>3050</v>
      </c>
      <c r="E905" s="197" t="s">
        <v>3051</v>
      </c>
      <c r="F905" s="204"/>
      <c r="G905" s="197">
        <v>3</v>
      </c>
      <c r="H905" s="197"/>
      <c r="I905" s="197"/>
      <c r="J905" s="197" t="s">
        <v>3052</v>
      </c>
      <c r="K905" s="191" t="s">
        <v>224</v>
      </c>
    </row>
    <row r="906" spans="1:11" hidden="1" outlineLevel="1">
      <c r="A906" s="196"/>
      <c r="B906" s="197" t="s">
        <v>3042</v>
      </c>
      <c r="C906" s="197" t="s">
        <v>3043</v>
      </c>
      <c r="D906" s="197" t="s">
        <v>3053</v>
      </c>
      <c r="E906" s="197" t="s">
        <v>3054</v>
      </c>
      <c r="F906" s="204"/>
      <c r="G906" s="197">
        <v>4</v>
      </c>
      <c r="H906" s="197"/>
      <c r="I906" s="197"/>
      <c r="J906" s="197" t="s">
        <v>3055</v>
      </c>
      <c r="K906" s="191" t="s">
        <v>224</v>
      </c>
    </row>
    <row r="907" spans="1:11" hidden="1" outlineLevel="1">
      <c r="A907" s="196"/>
      <c r="B907" s="197" t="s">
        <v>3056</v>
      </c>
      <c r="C907" s="197" t="s">
        <v>3057</v>
      </c>
      <c r="D907" s="197" t="s">
        <v>3058</v>
      </c>
      <c r="E907" s="197" t="s">
        <v>3059</v>
      </c>
      <c r="F907" s="204"/>
      <c r="G907" s="197">
        <v>1</v>
      </c>
      <c r="H907" s="197"/>
      <c r="I907" s="197"/>
      <c r="J907" s="197" t="s">
        <v>3060</v>
      </c>
      <c r="K907" s="191" t="s">
        <v>224</v>
      </c>
    </row>
    <row r="908" spans="1:11" hidden="1" outlineLevel="1">
      <c r="A908" s="196"/>
      <c r="B908" s="197" t="s">
        <v>3056</v>
      </c>
      <c r="C908" s="197" t="s">
        <v>3057</v>
      </c>
      <c r="D908" s="197" t="s">
        <v>3061</v>
      </c>
      <c r="E908" s="197" t="s">
        <v>3062</v>
      </c>
      <c r="F908" s="204"/>
      <c r="G908" s="197">
        <v>2</v>
      </c>
      <c r="H908" s="197"/>
      <c r="I908" s="197"/>
      <c r="J908" s="197" t="s">
        <v>3063</v>
      </c>
      <c r="K908" s="191" t="s">
        <v>224</v>
      </c>
    </row>
    <row r="909" spans="1:11" hidden="1" outlineLevel="1">
      <c r="A909" s="196"/>
      <c r="B909" s="197" t="s">
        <v>3064</v>
      </c>
      <c r="C909" s="197" t="s">
        <v>3065</v>
      </c>
      <c r="D909" s="197" t="s">
        <v>3058</v>
      </c>
      <c r="E909" s="197" t="s">
        <v>3066</v>
      </c>
      <c r="F909" s="204"/>
      <c r="G909" s="197">
        <v>1</v>
      </c>
      <c r="H909" s="197"/>
      <c r="I909" s="197"/>
      <c r="J909" s="197" t="s">
        <v>3067</v>
      </c>
      <c r="K909" s="191" t="s">
        <v>224</v>
      </c>
    </row>
    <row r="910" spans="1:11" hidden="1" outlineLevel="1">
      <c r="A910" s="196"/>
      <c r="B910" s="197" t="s">
        <v>3064</v>
      </c>
      <c r="C910" s="197" t="s">
        <v>3065</v>
      </c>
      <c r="D910" s="197" t="s">
        <v>3061</v>
      </c>
      <c r="E910" s="197" t="s">
        <v>3068</v>
      </c>
      <c r="F910" s="204"/>
      <c r="G910" s="197">
        <v>2</v>
      </c>
      <c r="H910" s="197"/>
      <c r="I910" s="197"/>
      <c r="J910" s="197" t="s">
        <v>3069</v>
      </c>
      <c r="K910" s="191" t="s">
        <v>224</v>
      </c>
    </row>
    <row r="911" spans="1:11" hidden="1" outlineLevel="1">
      <c r="A911" s="196"/>
      <c r="B911" s="197" t="s">
        <v>3070</v>
      </c>
      <c r="C911" s="197" t="s">
        <v>3071</v>
      </c>
      <c r="D911" s="197" t="s">
        <v>2491</v>
      </c>
      <c r="E911" s="197" t="s">
        <v>3072</v>
      </c>
      <c r="F911" s="204"/>
      <c r="G911" s="197">
        <v>1</v>
      </c>
      <c r="H911" s="197"/>
      <c r="I911" s="197"/>
      <c r="J911" s="197" t="s">
        <v>3073</v>
      </c>
      <c r="K911" s="191" t="s">
        <v>224</v>
      </c>
    </row>
    <row r="912" spans="1:11" hidden="1" outlineLevel="1">
      <c r="A912" s="196"/>
      <c r="B912" s="197" t="s">
        <v>3070</v>
      </c>
      <c r="C912" s="197" t="s">
        <v>3071</v>
      </c>
      <c r="D912" s="197" t="s">
        <v>2522</v>
      </c>
      <c r="E912" s="197" t="s">
        <v>3074</v>
      </c>
      <c r="F912" s="204"/>
      <c r="G912" s="197">
        <v>2</v>
      </c>
      <c r="H912" s="197"/>
      <c r="I912" s="197"/>
      <c r="J912" s="197" t="s">
        <v>3075</v>
      </c>
      <c r="K912" s="191" t="s">
        <v>224</v>
      </c>
    </row>
    <row r="913" spans="1:11" hidden="1" outlineLevel="1">
      <c r="A913" s="196"/>
      <c r="B913" s="197" t="s">
        <v>3070</v>
      </c>
      <c r="C913" s="197" t="s">
        <v>3071</v>
      </c>
      <c r="D913" s="197" t="s">
        <v>1410</v>
      </c>
      <c r="E913" s="197" t="s">
        <v>2247</v>
      </c>
      <c r="F913" s="204"/>
      <c r="G913" s="197">
        <v>3</v>
      </c>
      <c r="H913" s="197"/>
      <c r="I913" s="197"/>
      <c r="J913" s="197" t="s">
        <v>3076</v>
      </c>
      <c r="K913" s="191" t="s">
        <v>224</v>
      </c>
    </row>
    <row r="914" spans="1:11" hidden="1" outlineLevel="1">
      <c r="A914" s="196"/>
      <c r="B914" s="197" t="s">
        <v>3070</v>
      </c>
      <c r="C914" s="197" t="s">
        <v>3071</v>
      </c>
      <c r="D914" s="197" t="s">
        <v>3077</v>
      </c>
      <c r="E914" s="197" t="s">
        <v>3078</v>
      </c>
      <c r="F914" s="204"/>
      <c r="G914" s="197">
        <v>4</v>
      </c>
      <c r="H914" s="197"/>
      <c r="I914" s="197"/>
      <c r="J914" s="197" t="s">
        <v>3079</v>
      </c>
      <c r="K914" s="191" t="s">
        <v>224</v>
      </c>
    </row>
    <row r="915" spans="1:11" hidden="1" outlineLevel="1">
      <c r="A915" s="196"/>
      <c r="B915" s="197" t="s">
        <v>3080</v>
      </c>
      <c r="C915" s="197" t="s">
        <v>3081</v>
      </c>
      <c r="D915" s="197" t="s">
        <v>3082</v>
      </c>
      <c r="E915" s="197" t="s">
        <v>3083</v>
      </c>
      <c r="F915" s="204"/>
      <c r="G915" s="197">
        <v>1</v>
      </c>
      <c r="H915" s="197"/>
      <c r="I915" s="197"/>
      <c r="J915" s="197" t="s">
        <v>3084</v>
      </c>
      <c r="K915" s="191" t="s">
        <v>224</v>
      </c>
    </row>
    <row r="916" spans="1:11" hidden="1" outlineLevel="1">
      <c r="A916" s="196"/>
      <c r="B916" s="197" t="s">
        <v>3080</v>
      </c>
      <c r="C916" s="197" t="s">
        <v>3081</v>
      </c>
      <c r="D916" s="197" t="s">
        <v>3085</v>
      </c>
      <c r="E916" s="197" t="s">
        <v>3086</v>
      </c>
      <c r="F916" s="204"/>
      <c r="G916" s="197">
        <v>2</v>
      </c>
      <c r="H916" s="197"/>
      <c r="I916" s="197"/>
      <c r="J916" s="197" t="s">
        <v>3087</v>
      </c>
      <c r="K916" s="191" t="s">
        <v>224</v>
      </c>
    </row>
    <row r="917" spans="1:11" hidden="1" outlineLevel="1">
      <c r="A917" s="196"/>
      <c r="B917" s="197" t="s">
        <v>3080</v>
      </c>
      <c r="C917" s="197" t="s">
        <v>3081</v>
      </c>
      <c r="D917" s="197" t="s">
        <v>2278</v>
      </c>
      <c r="E917" s="197" t="s">
        <v>3088</v>
      </c>
      <c r="F917" s="204"/>
      <c r="G917" s="197">
        <v>4</v>
      </c>
      <c r="H917" s="197"/>
      <c r="I917" s="197"/>
      <c r="J917" s="197" t="s">
        <v>3089</v>
      </c>
      <c r="K917" s="191" t="s">
        <v>224</v>
      </c>
    </row>
    <row r="918" spans="1:11" hidden="1" outlineLevel="1">
      <c r="A918" s="196"/>
      <c r="B918" s="197" t="s">
        <v>3090</v>
      </c>
      <c r="C918" s="197" t="s">
        <v>3091</v>
      </c>
      <c r="D918" s="197" t="s">
        <v>3092</v>
      </c>
      <c r="E918" s="197" t="s">
        <v>3093</v>
      </c>
      <c r="F918" s="204"/>
      <c r="G918" s="197">
        <v>1</v>
      </c>
      <c r="H918" s="197"/>
      <c r="I918" s="197"/>
      <c r="J918" s="197" t="s">
        <v>3094</v>
      </c>
      <c r="K918" s="191" t="s">
        <v>224</v>
      </c>
    </row>
    <row r="919" spans="1:11" hidden="1" outlineLevel="1">
      <c r="A919" s="196"/>
      <c r="B919" s="197" t="s">
        <v>3090</v>
      </c>
      <c r="C919" s="197" t="s">
        <v>3091</v>
      </c>
      <c r="D919" s="197" t="s">
        <v>1966</v>
      </c>
      <c r="E919" s="197" t="s">
        <v>3095</v>
      </c>
      <c r="F919" s="204"/>
      <c r="G919" s="197">
        <v>2</v>
      </c>
      <c r="H919" s="197"/>
      <c r="I919" s="197"/>
      <c r="J919" s="197" t="s">
        <v>3096</v>
      </c>
      <c r="K919" s="191" t="s">
        <v>224</v>
      </c>
    </row>
    <row r="920" spans="1:11" hidden="1" outlineLevel="1">
      <c r="A920" s="196"/>
      <c r="B920" s="197" t="s">
        <v>3097</v>
      </c>
      <c r="C920" s="197" t="s">
        <v>3098</v>
      </c>
      <c r="D920" s="197" t="s">
        <v>3099</v>
      </c>
      <c r="E920" s="197" t="s">
        <v>3100</v>
      </c>
      <c r="F920" s="204"/>
      <c r="G920" s="197">
        <v>1</v>
      </c>
      <c r="H920" s="197"/>
      <c r="I920" s="197"/>
      <c r="J920" s="197" t="s">
        <v>3101</v>
      </c>
      <c r="K920" s="191" t="s">
        <v>224</v>
      </c>
    </row>
    <row r="921" spans="1:11" hidden="1" outlineLevel="1">
      <c r="A921" s="196"/>
      <c r="B921" s="197" t="s">
        <v>3097</v>
      </c>
      <c r="C921" s="197" t="s">
        <v>3098</v>
      </c>
      <c r="D921" s="197" t="s">
        <v>3102</v>
      </c>
      <c r="E921" s="197" t="s">
        <v>3103</v>
      </c>
      <c r="F921" s="204"/>
      <c r="G921" s="197">
        <v>2</v>
      </c>
      <c r="H921" s="197"/>
      <c r="I921" s="197"/>
      <c r="J921" s="197" t="s">
        <v>3104</v>
      </c>
      <c r="K921" s="191" t="s">
        <v>224</v>
      </c>
    </row>
    <row r="922" spans="1:11" hidden="1" outlineLevel="1">
      <c r="A922" s="196"/>
      <c r="B922" s="197" t="s">
        <v>3097</v>
      </c>
      <c r="C922" s="197" t="s">
        <v>3098</v>
      </c>
      <c r="D922" s="197" t="s">
        <v>3105</v>
      </c>
      <c r="E922" s="197" t="s">
        <v>3106</v>
      </c>
      <c r="F922" s="204"/>
      <c r="G922" s="197">
        <v>3</v>
      </c>
      <c r="H922" s="197"/>
      <c r="I922" s="197"/>
      <c r="J922" s="197" t="s">
        <v>3107</v>
      </c>
      <c r="K922" s="191" t="s">
        <v>224</v>
      </c>
    </row>
    <row r="923" spans="1:11" hidden="1" outlineLevel="1">
      <c r="A923" s="196"/>
      <c r="B923" s="197" t="s">
        <v>3108</v>
      </c>
      <c r="C923" s="197" t="s">
        <v>3109</v>
      </c>
      <c r="D923" s="197" t="s">
        <v>3110</v>
      </c>
      <c r="E923" s="197" t="s">
        <v>3111</v>
      </c>
      <c r="F923" s="204"/>
      <c r="G923" s="197">
        <v>1</v>
      </c>
      <c r="H923" s="197"/>
      <c r="I923" s="197"/>
      <c r="J923" s="197" t="s">
        <v>3112</v>
      </c>
      <c r="K923" s="191" t="s">
        <v>224</v>
      </c>
    </row>
    <row r="924" spans="1:11" hidden="1" outlineLevel="1">
      <c r="A924" s="196"/>
      <c r="B924" s="197" t="s">
        <v>3108</v>
      </c>
      <c r="C924" s="197" t="s">
        <v>3109</v>
      </c>
      <c r="D924" s="197" t="s">
        <v>3113</v>
      </c>
      <c r="E924" s="197" t="s">
        <v>3114</v>
      </c>
      <c r="F924" s="204"/>
      <c r="G924" s="197">
        <v>2</v>
      </c>
      <c r="H924" s="197"/>
      <c r="I924" s="197"/>
      <c r="J924" s="197" t="s">
        <v>3115</v>
      </c>
      <c r="K924" s="191" t="s">
        <v>224</v>
      </c>
    </row>
    <row r="925" spans="1:11" hidden="1" outlineLevel="1">
      <c r="A925" s="196"/>
      <c r="B925" s="197" t="s">
        <v>3108</v>
      </c>
      <c r="C925" s="197" t="s">
        <v>3109</v>
      </c>
      <c r="D925" s="197" t="s">
        <v>1421</v>
      </c>
      <c r="E925" s="197" t="s">
        <v>1764</v>
      </c>
      <c r="F925" s="204"/>
      <c r="G925" s="197">
        <v>3</v>
      </c>
      <c r="H925" s="197"/>
      <c r="I925" s="197"/>
      <c r="J925" s="197" t="s">
        <v>3116</v>
      </c>
      <c r="K925" s="191" t="s">
        <v>224</v>
      </c>
    </row>
    <row r="926" spans="1:11" hidden="1" outlineLevel="1">
      <c r="A926" s="196"/>
      <c r="B926" s="197" t="s">
        <v>3108</v>
      </c>
      <c r="C926" s="197" t="s">
        <v>3109</v>
      </c>
      <c r="D926" s="197" t="s">
        <v>3117</v>
      </c>
      <c r="E926" s="197" t="s">
        <v>3118</v>
      </c>
      <c r="F926" s="204"/>
      <c r="G926" s="197">
        <v>4</v>
      </c>
      <c r="H926" s="197"/>
      <c r="I926" s="197"/>
      <c r="J926" s="197" t="s">
        <v>3119</v>
      </c>
      <c r="K926" s="191" t="s">
        <v>224</v>
      </c>
    </row>
    <row r="927" spans="1:11" hidden="1" outlineLevel="1">
      <c r="A927" s="196"/>
      <c r="B927" s="197" t="s">
        <v>3108</v>
      </c>
      <c r="C927" s="197" t="s">
        <v>3109</v>
      </c>
      <c r="D927" s="197" t="s">
        <v>3120</v>
      </c>
      <c r="E927" s="197" t="s">
        <v>3121</v>
      </c>
      <c r="F927" s="204"/>
      <c r="G927" s="197">
        <v>5</v>
      </c>
      <c r="H927" s="197"/>
      <c r="I927" s="197"/>
      <c r="J927" s="197" t="s">
        <v>3122</v>
      </c>
      <c r="K927" s="191" t="s">
        <v>224</v>
      </c>
    </row>
    <row r="928" spans="1:11" hidden="1" outlineLevel="1">
      <c r="A928" s="196"/>
      <c r="B928" s="197" t="s">
        <v>3108</v>
      </c>
      <c r="C928" s="197" t="s">
        <v>3109</v>
      </c>
      <c r="D928" s="197" t="s">
        <v>2188</v>
      </c>
      <c r="E928" s="197" t="s">
        <v>1462</v>
      </c>
      <c r="F928" s="204"/>
      <c r="G928" s="197">
        <v>6</v>
      </c>
      <c r="H928" s="197"/>
      <c r="I928" s="197"/>
      <c r="J928" s="197" t="s">
        <v>3123</v>
      </c>
      <c r="K928" s="191" t="s">
        <v>224</v>
      </c>
    </row>
    <row r="929" spans="1:11" hidden="1" outlineLevel="1">
      <c r="A929" s="196"/>
      <c r="B929" s="197" t="s">
        <v>3108</v>
      </c>
      <c r="C929" s="197" t="s">
        <v>3109</v>
      </c>
      <c r="D929" s="197" t="s">
        <v>1445</v>
      </c>
      <c r="E929" s="197" t="s">
        <v>1446</v>
      </c>
      <c r="F929" s="204"/>
      <c r="G929" s="197">
        <v>7</v>
      </c>
      <c r="H929" s="197"/>
      <c r="I929" s="197"/>
      <c r="J929" s="197" t="s">
        <v>3124</v>
      </c>
      <c r="K929" s="191" t="s">
        <v>224</v>
      </c>
    </row>
    <row r="930" spans="1:11" hidden="1" outlineLevel="1">
      <c r="A930" s="196"/>
      <c r="B930" s="197" t="s">
        <v>3108</v>
      </c>
      <c r="C930" s="197" t="s">
        <v>3109</v>
      </c>
      <c r="D930" s="197" t="s">
        <v>2201</v>
      </c>
      <c r="E930" s="197" t="s">
        <v>3125</v>
      </c>
      <c r="F930" s="204"/>
      <c r="G930" s="197">
        <v>8</v>
      </c>
      <c r="H930" s="197"/>
      <c r="I930" s="197"/>
      <c r="J930" s="197" t="s">
        <v>3126</v>
      </c>
      <c r="K930" s="191" t="s">
        <v>224</v>
      </c>
    </row>
    <row r="931" spans="1:11" hidden="1" outlineLevel="1">
      <c r="A931" s="196"/>
      <c r="B931" s="197" t="s">
        <v>3108</v>
      </c>
      <c r="C931" s="197" t="s">
        <v>3109</v>
      </c>
      <c r="D931" s="197" t="s">
        <v>3127</v>
      </c>
      <c r="E931" s="197" t="s">
        <v>3128</v>
      </c>
      <c r="F931" s="204"/>
      <c r="G931" s="197">
        <v>9</v>
      </c>
      <c r="H931" s="197"/>
      <c r="I931" s="197"/>
      <c r="J931" s="197" t="s">
        <v>3129</v>
      </c>
      <c r="K931" s="191" t="s">
        <v>224</v>
      </c>
    </row>
    <row r="932" spans="1:11" hidden="1" outlineLevel="1">
      <c r="A932" s="196"/>
      <c r="B932" s="197" t="s">
        <v>3108</v>
      </c>
      <c r="C932" s="197" t="s">
        <v>3109</v>
      </c>
      <c r="D932" s="197" t="s">
        <v>3130</v>
      </c>
      <c r="E932" s="197" t="s">
        <v>3131</v>
      </c>
      <c r="F932" s="204"/>
      <c r="G932" s="197" t="s">
        <v>1369</v>
      </c>
      <c r="H932" s="197"/>
      <c r="I932" s="197"/>
      <c r="J932" s="197" t="s">
        <v>3132</v>
      </c>
      <c r="K932" s="191" t="s">
        <v>224</v>
      </c>
    </row>
    <row r="933" spans="1:11" hidden="1" outlineLevel="1">
      <c r="A933" s="196"/>
      <c r="B933" s="197" t="s">
        <v>3108</v>
      </c>
      <c r="C933" s="197" t="s">
        <v>3109</v>
      </c>
      <c r="D933" s="197" t="s">
        <v>3133</v>
      </c>
      <c r="E933" s="197" t="s">
        <v>3134</v>
      </c>
      <c r="F933" s="204"/>
      <c r="G933" s="197" t="s">
        <v>1373</v>
      </c>
      <c r="H933" s="197"/>
      <c r="I933" s="197"/>
      <c r="J933" s="197" t="s">
        <v>3135</v>
      </c>
      <c r="K933" s="191" t="s">
        <v>224</v>
      </c>
    </row>
    <row r="934" spans="1:11" hidden="1" outlineLevel="1">
      <c r="A934" s="196"/>
      <c r="B934" s="197" t="s">
        <v>3108</v>
      </c>
      <c r="C934" s="197" t="s">
        <v>3109</v>
      </c>
      <c r="D934" s="197" t="s">
        <v>3136</v>
      </c>
      <c r="E934" s="197" t="s">
        <v>3137</v>
      </c>
      <c r="F934" s="204"/>
      <c r="G934" s="197" t="s">
        <v>1312</v>
      </c>
      <c r="H934" s="197"/>
      <c r="I934" s="197"/>
      <c r="J934" s="197" t="s">
        <v>3138</v>
      </c>
      <c r="K934" s="191" t="s">
        <v>224</v>
      </c>
    </row>
    <row r="935" spans="1:11" hidden="1" outlineLevel="1">
      <c r="A935" s="196"/>
      <c r="B935" s="197" t="s">
        <v>3108</v>
      </c>
      <c r="C935" s="197" t="s">
        <v>3109</v>
      </c>
      <c r="D935" s="197" t="s">
        <v>3139</v>
      </c>
      <c r="E935" s="197" t="s">
        <v>3140</v>
      </c>
      <c r="F935" s="204"/>
      <c r="G935" s="197" t="s">
        <v>799</v>
      </c>
      <c r="H935" s="197"/>
      <c r="I935" s="197"/>
      <c r="J935" s="197" t="s">
        <v>3141</v>
      </c>
      <c r="K935" s="191" t="s">
        <v>224</v>
      </c>
    </row>
    <row r="936" spans="1:11" hidden="1" outlineLevel="1">
      <c r="A936" s="196"/>
      <c r="B936" s="197" t="s">
        <v>3108</v>
      </c>
      <c r="C936" s="197" t="s">
        <v>3109</v>
      </c>
      <c r="D936" s="197" t="s">
        <v>2298</v>
      </c>
      <c r="E936" s="197" t="s">
        <v>2299</v>
      </c>
      <c r="F936" s="204"/>
      <c r="G936" s="197" t="s">
        <v>802</v>
      </c>
      <c r="H936" s="197"/>
      <c r="I936" s="197"/>
      <c r="J936" s="197" t="s">
        <v>3142</v>
      </c>
      <c r="K936" s="191" t="s">
        <v>224</v>
      </c>
    </row>
    <row r="937" spans="1:11" hidden="1" outlineLevel="1">
      <c r="A937" s="196"/>
      <c r="B937" s="197" t="s">
        <v>3108</v>
      </c>
      <c r="C937" s="197" t="s">
        <v>3109</v>
      </c>
      <c r="D937" s="197" t="s">
        <v>2301</v>
      </c>
      <c r="E937" s="197" t="s">
        <v>2302</v>
      </c>
      <c r="F937" s="204"/>
      <c r="G937" s="197" t="s">
        <v>905</v>
      </c>
      <c r="H937" s="197"/>
      <c r="I937" s="197"/>
      <c r="J937" s="197" t="s">
        <v>3143</v>
      </c>
      <c r="K937" s="191" t="s">
        <v>224</v>
      </c>
    </row>
    <row r="938" spans="1:11" hidden="1" outlineLevel="1">
      <c r="A938" s="196"/>
      <c r="B938" s="197" t="s">
        <v>3108</v>
      </c>
      <c r="C938" s="197" t="s">
        <v>3109</v>
      </c>
      <c r="D938" s="197" t="s">
        <v>3144</v>
      </c>
      <c r="E938" s="197" t="s">
        <v>3145</v>
      </c>
      <c r="F938" s="204"/>
      <c r="G938" s="197" t="s">
        <v>2234</v>
      </c>
      <c r="H938" s="197"/>
      <c r="I938" s="197"/>
      <c r="J938" s="197" t="s">
        <v>3146</v>
      </c>
      <c r="K938" s="191" t="s">
        <v>224</v>
      </c>
    </row>
    <row r="939" spans="1:11" hidden="1" outlineLevel="1">
      <c r="A939" s="196"/>
      <c r="B939" s="197" t="s">
        <v>3108</v>
      </c>
      <c r="C939" s="197" t="s">
        <v>3109</v>
      </c>
      <c r="D939" s="197" t="s">
        <v>3147</v>
      </c>
      <c r="E939" s="197" t="s">
        <v>3148</v>
      </c>
      <c r="F939" s="204"/>
      <c r="G939" s="197" t="s">
        <v>2238</v>
      </c>
      <c r="H939" s="197"/>
      <c r="I939" s="197"/>
      <c r="J939" s="197" t="s">
        <v>3149</v>
      </c>
      <c r="K939" s="191" t="s">
        <v>224</v>
      </c>
    </row>
    <row r="940" spans="1:11" hidden="1" outlineLevel="1">
      <c r="A940" s="196"/>
      <c r="B940" s="197" t="s">
        <v>3108</v>
      </c>
      <c r="C940" s="197" t="s">
        <v>3109</v>
      </c>
      <c r="D940" s="197" t="s">
        <v>3150</v>
      </c>
      <c r="E940" s="197" t="s">
        <v>3151</v>
      </c>
      <c r="F940" s="204"/>
      <c r="G940" s="197" t="s">
        <v>908</v>
      </c>
      <c r="H940" s="197"/>
      <c r="I940" s="197"/>
      <c r="J940" s="197" t="s">
        <v>3152</v>
      </c>
      <c r="K940" s="191" t="s">
        <v>224</v>
      </c>
    </row>
    <row r="941" spans="1:11" hidden="1" outlineLevel="1">
      <c r="A941" s="196"/>
      <c r="B941" s="197" t="s">
        <v>3108</v>
      </c>
      <c r="C941" s="197" t="s">
        <v>3109</v>
      </c>
      <c r="D941" s="197" t="s">
        <v>3153</v>
      </c>
      <c r="E941" s="197" t="s">
        <v>3154</v>
      </c>
      <c r="F941" s="204"/>
      <c r="G941" s="197" t="s">
        <v>2245</v>
      </c>
      <c r="H941" s="197"/>
      <c r="I941" s="197"/>
      <c r="J941" s="197" t="s">
        <v>3155</v>
      </c>
      <c r="K941" s="191" t="s">
        <v>224</v>
      </c>
    </row>
    <row r="942" spans="1:11" hidden="1" outlineLevel="1">
      <c r="A942" s="196"/>
      <c r="B942" s="197" t="s">
        <v>3108</v>
      </c>
      <c r="C942" s="197" t="s">
        <v>3109</v>
      </c>
      <c r="D942" s="197" t="s">
        <v>3156</v>
      </c>
      <c r="E942" s="197" t="s">
        <v>3157</v>
      </c>
      <c r="F942" s="204"/>
      <c r="G942" s="197" t="s">
        <v>3158</v>
      </c>
      <c r="H942" s="197"/>
      <c r="I942" s="197"/>
      <c r="J942" s="197" t="s">
        <v>3159</v>
      </c>
      <c r="K942" s="191" t="s">
        <v>224</v>
      </c>
    </row>
    <row r="943" spans="1:11" hidden="1" outlineLevel="1">
      <c r="A943" s="196"/>
      <c r="B943" s="197" t="s">
        <v>3108</v>
      </c>
      <c r="C943" s="197" t="s">
        <v>3109</v>
      </c>
      <c r="D943" s="197" t="s">
        <v>2204</v>
      </c>
      <c r="E943" s="197" t="s">
        <v>1771</v>
      </c>
      <c r="F943" s="204"/>
      <c r="G943" s="197" t="s">
        <v>910</v>
      </c>
      <c r="H943" s="197"/>
      <c r="I943" s="197"/>
      <c r="J943" s="197" t="s">
        <v>3160</v>
      </c>
      <c r="K943" s="191" t="s">
        <v>224</v>
      </c>
    </row>
    <row r="944" spans="1:11" hidden="1" outlineLevel="1">
      <c r="A944" s="196"/>
      <c r="B944" s="197" t="s">
        <v>3108</v>
      </c>
      <c r="C944" s="197" t="s">
        <v>3109</v>
      </c>
      <c r="D944" s="197" t="s">
        <v>1792</v>
      </c>
      <c r="E944" s="197" t="s">
        <v>3161</v>
      </c>
      <c r="F944" s="204"/>
      <c r="G944" s="197" t="s">
        <v>1320</v>
      </c>
      <c r="H944" s="197"/>
      <c r="I944" s="197"/>
      <c r="J944" s="197" t="s">
        <v>3162</v>
      </c>
      <c r="K944" s="191" t="s">
        <v>224</v>
      </c>
    </row>
    <row r="945" spans="1:11" hidden="1" outlineLevel="1">
      <c r="A945" s="196"/>
      <c r="B945" s="197" t="s">
        <v>3163</v>
      </c>
      <c r="C945" s="197" t="s">
        <v>3164</v>
      </c>
      <c r="D945" s="197" t="s">
        <v>1770</v>
      </c>
      <c r="E945" s="197" t="s">
        <v>3165</v>
      </c>
      <c r="F945" s="204"/>
      <c r="G945" s="197">
        <v>1</v>
      </c>
      <c r="H945" s="197"/>
      <c r="I945" s="197"/>
      <c r="J945" s="197" t="s">
        <v>3166</v>
      </c>
      <c r="K945" s="191" t="s">
        <v>224</v>
      </c>
    </row>
    <row r="946" spans="1:11" hidden="1" outlineLevel="1">
      <c r="A946" s="196"/>
      <c r="B946" s="197" t="s">
        <v>3163</v>
      </c>
      <c r="C946" s="197" t="s">
        <v>3164</v>
      </c>
      <c r="D946" s="197" t="s">
        <v>2188</v>
      </c>
      <c r="E946" s="197" t="s">
        <v>3167</v>
      </c>
      <c r="F946" s="204"/>
      <c r="G946" s="197">
        <v>2</v>
      </c>
      <c r="H946" s="197"/>
      <c r="I946" s="197"/>
      <c r="J946" s="197" t="s">
        <v>3168</v>
      </c>
      <c r="K946" s="191" t="s">
        <v>224</v>
      </c>
    </row>
    <row r="947" spans="1:11" hidden="1" outlineLevel="1">
      <c r="A947" s="196"/>
      <c r="B947" s="197" t="s">
        <v>3163</v>
      </c>
      <c r="C947" s="197" t="s">
        <v>3164</v>
      </c>
      <c r="D947" s="197" t="s">
        <v>2440</v>
      </c>
      <c r="E947" s="197" t="s">
        <v>3169</v>
      </c>
      <c r="F947" s="204"/>
      <c r="G947" s="197">
        <v>3</v>
      </c>
      <c r="H947" s="197"/>
      <c r="I947" s="197"/>
      <c r="J947" s="197" t="s">
        <v>3170</v>
      </c>
      <c r="K947" s="191" t="s">
        <v>224</v>
      </c>
    </row>
    <row r="948" spans="1:11" hidden="1" outlineLevel="1">
      <c r="A948" s="196"/>
      <c r="B948" s="197" t="s">
        <v>3163</v>
      </c>
      <c r="C948" s="197" t="s">
        <v>3164</v>
      </c>
      <c r="D948" s="197" t="s">
        <v>1410</v>
      </c>
      <c r="E948" s="197" t="s">
        <v>1411</v>
      </c>
      <c r="F948" s="204"/>
      <c r="G948" s="197" t="s">
        <v>1398</v>
      </c>
      <c r="H948" s="197"/>
      <c r="I948" s="197"/>
      <c r="J948" s="197" t="s">
        <v>3171</v>
      </c>
      <c r="K948" s="191" t="s">
        <v>224</v>
      </c>
    </row>
    <row r="949" spans="1:11" hidden="1" outlineLevel="1">
      <c r="A949" s="196"/>
      <c r="B949" s="197" t="s">
        <v>3172</v>
      </c>
      <c r="C949" s="197" t="s">
        <v>3173</v>
      </c>
      <c r="D949" s="197" t="s">
        <v>1719</v>
      </c>
      <c r="E949" s="197" t="s">
        <v>2215</v>
      </c>
      <c r="F949" s="204"/>
      <c r="G949" s="197">
        <v>1</v>
      </c>
      <c r="H949" s="197"/>
      <c r="I949" s="197"/>
      <c r="J949" s="197" t="s">
        <v>2215</v>
      </c>
      <c r="K949" s="191" t="s">
        <v>224</v>
      </c>
    </row>
    <row r="950" spans="1:11" hidden="1" outlineLevel="1">
      <c r="A950" s="196"/>
      <c r="B950" s="197" t="s">
        <v>3172</v>
      </c>
      <c r="C950" s="197" t="s">
        <v>3173</v>
      </c>
      <c r="D950" s="197" t="s">
        <v>1722</v>
      </c>
      <c r="E950" s="197" t="s">
        <v>2218</v>
      </c>
      <c r="F950" s="204"/>
      <c r="G950" s="197">
        <v>2</v>
      </c>
      <c r="H950" s="197"/>
      <c r="I950" s="197"/>
      <c r="J950" s="197" t="s">
        <v>2218</v>
      </c>
      <c r="K950" s="191" t="s">
        <v>224</v>
      </c>
    </row>
    <row r="951" spans="1:11" hidden="1" outlineLevel="1">
      <c r="A951" s="196"/>
      <c r="B951" s="197" t="s">
        <v>3172</v>
      </c>
      <c r="C951" s="197" t="s">
        <v>3173</v>
      </c>
      <c r="D951" s="197" t="s">
        <v>1725</v>
      </c>
      <c r="E951" s="197" t="s">
        <v>2221</v>
      </c>
      <c r="F951" s="204"/>
      <c r="G951" s="197">
        <v>3</v>
      </c>
      <c r="H951" s="197"/>
      <c r="I951" s="197"/>
      <c r="J951" s="197" t="s">
        <v>2221</v>
      </c>
      <c r="K951" s="191" t="s">
        <v>224</v>
      </c>
    </row>
    <row r="952" spans="1:11" hidden="1" outlineLevel="1">
      <c r="A952" s="196"/>
      <c r="B952" s="197" t="s">
        <v>3172</v>
      </c>
      <c r="C952" s="197" t="s">
        <v>3173</v>
      </c>
      <c r="D952" s="197" t="s">
        <v>2088</v>
      </c>
      <c r="E952" s="197" t="s">
        <v>2224</v>
      </c>
      <c r="F952" s="204"/>
      <c r="G952" s="197">
        <v>4</v>
      </c>
      <c r="H952" s="197"/>
      <c r="I952" s="197"/>
      <c r="J952" s="197" t="s">
        <v>2224</v>
      </c>
      <c r="K952" s="191" t="s">
        <v>224</v>
      </c>
    </row>
    <row r="953" spans="1:11" hidden="1" outlineLevel="1">
      <c r="A953" s="196"/>
      <c r="B953" s="197" t="s">
        <v>3172</v>
      </c>
      <c r="C953" s="197" t="s">
        <v>3173</v>
      </c>
      <c r="D953" s="197" t="s">
        <v>2090</v>
      </c>
      <c r="E953" s="197" t="s">
        <v>2227</v>
      </c>
      <c r="F953" s="204"/>
      <c r="G953" s="197">
        <v>5</v>
      </c>
      <c r="H953" s="197"/>
      <c r="I953" s="197"/>
      <c r="J953" s="197" t="s">
        <v>2227</v>
      </c>
      <c r="K953" s="191" t="s">
        <v>224</v>
      </c>
    </row>
    <row r="954" spans="1:11" hidden="1" outlineLevel="1">
      <c r="A954" s="196"/>
      <c r="B954" s="197" t="s">
        <v>3172</v>
      </c>
      <c r="C954" s="197" t="s">
        <v>3173</v>
      </c>
      <c r="D954" s="197" t="s">
        <v>2092</v>
      </c>
      <c r="E954" s="197" t="s">
        <v>2230</v>
      </c>
      <c r="F954" s="204"/>
      <c r="G954" s="197">
        <v>6</v>
      </c>
      <c r="H954" s="197"/>
      <c r="I954" s="197"/>
      <c r="J954" s="197" t="s">
        <v>2230</v>
      </c>
      <c r="K954" s="191" t="s">
        <v>224</v>
      </c>
    </row>
    <row r="955" spans="1:11" hidden="1" outlineLevel="1">
      <c r="A955" s="196"/>
      <c r="B955" s="197" t="s">
        <v>3172</v>
      </c>
      <c r="C955" s="197" t="s">
        <v>3173</v>
      </c>
      <c r="D955" s="197" t="s">
        <v>2094</v>
      </c>
      <c r="E955" s="197" t="s">
        <v>2233</v>
      </c>
      <c r="F955" s="204"/>
      <c r="G955" s="197">
        <v>7</v>
      </c>
      <c r="H955" s="197"/>
      <c r="I955" s="197"/>
      <c r="J955" s="197" t="s">
        <v>2233</v>
      </c>
      <c r="K955" s="191" t="s">
        <v>224</v>
      </c>
    </row>
    <row r="956" spans="1:11" hidden="1" outlineLevel="1">
      <c r="A956" s="196"/>
      <c r="B956" s="197" t="s">
        <v>3172</v>
      </c>
      <c r="C956" s="197" t="s">
        <v>3173</v>
      </c>
      <c r="D956" s="197" t="s">
        <v>2096</v>
      </c>
      <c r="E956" s="197" t="s">
        <v>2237</v>
      </c>
      <c r="F956" s="204"/>
      <c r="G956" s="197">
        <v>8</v>
      </c>
      <c r="H956" s="197"/>
      <c r="I956" s="197"/>
      <c r="J956" s="197" t="s">
        <v>2237</v>
      </c>
      <c r="K956" s="191" t="s">
        <v>224</v>
      </c>
    </row>
    <row r="957" spans="1:11" hidden="1" outlineLevel="1">
      <c r="A957" s="196"/>
      <c r="B957" s="197" t="s">
        <v>3172</v>
      </c>
      <c r="C957" s="197" t="s">
        <v>3173</v>
      </c>
      <c r="D957" s="197" t="s">
        <v>2098</v>
      </c>
      <c r="E957" s="197" t="s">
        <v>2241</v>
      </c>
      <c r="F957" s="204"/>
      <c r="G957" s="197">
        <v>9</v>
      </c>
      <c r="H957" s="197"/>
      <c r="I957" s="197"/>
      <c r="J957" s="197" t="s">
        <v>2241</v>
      </c>
      <c r="K957" s="191" t="s">
        <v>224</v>
      </c>
    </row>
    <row r="958" spans="1:11" hidden="1" outlineLevel="1">
      <c r="A958" s="196"/>
      <c r="B958" s="197" t="s">
        <v>3172</v>
      </c>
      <c r="C958" s="197" t="s">
        <v>3173</v>
      </c>
      <c r="D958" s="197" t="s">
        <v>2100</v>
      </c>
      <c r="E958" s="197" t="s">
        <v>2244</v>
      </c>
      <c r="F958" s="204"/>
      <c r="G958" s="197">
        <v>10</v>
      </c>
      <c r="H958" s="197"/>
      <c r="I958" s="197"/>
      <c r="J958" s="197" t="s">
        <v>2244</v>
      </c>
      <c r="K958" s="191" t="s">
        <v>224</v>
      </c>
    </row>
    <row r="959" spans="1:11" hidden="1" outlineLevel="1">
      <c r="A959" s="196"/>
      <c r="B959" s="197" t="s">
        <v>3174</v>
      </c>
      <c r="C959" s="197" t="s">
        <v>3175</v>
      </c>
      <c r="D959" s="197" t="s">
        <v>2522</v>
      </c>
      <c r="E959" s="197" t="s">
        <v>3074</v>
      </c>
      <c r="F959" s="204"/>
      <c r="G959" s="197">
        <v>1</v>
      </c>
      <c r="H959" s="197"/>
      <c r="I959" s="197"/>
      <c r="J959" s="197" t="s">
        <v>3176</v>
      </c>
      <c r="K959" s="191" t="s">
        <v>224</v>
      </c>
    </row>
    <row r="960" spans="1:11" hidden="1" outlineLevel="1">
      <c r="A960" s="196"/>
      <c r="B960" s="197" t="s">
        <v>3177</v>
      </c>
      <c r="C960" s="197" t="s">
        <v>3178</v>
      </c>
      <c r="D960" s="197" t="s">
        <v>1355</v>
      </c>
      <c r="E960" s="197" t="s">
        <v>3179</v>
      </c>
      <c r="F960" s="204"/>
      <c r="G960" s="197">
        <v>1</v>
      </c>
      <c r="H960" s="197"/>
      <c r="I960" s="197"/>
      <c r="J960" s="197" t="s">
        <v>3180</v>
      </c>
      <c r="K960" s="191" t="s">
        <v>224</v>
      </c>
    </row>
    <row r="961" spans="1:11" hidden="1" outlineLevel="1">
      <c r="A961" s="196"/>
      <c r="B961" s="197" t="s">
        <v>3177</v>
      </c>
      <c r="C961" s="197" t="s">
        <v>3178</v>
      </c>
      <c r="D961" s="197" t="s">
        <v>2106</v>
      </c>
      <c r="E961" s="197" t="s">
        <v>3181</v>
      </c>
      <c r="F961" s="204"/>
      <c r="G961" s="197">
        <v>2</v>
      </c>
      <c r="H961" s="197"/>
      <c r="I961" s="197"/>
      <c r="J961" s="197" t="s">
        <v>3182</v>
      </c>
      <c r="K961" s="191" t="s">
        <v>224</v>
      </c>
    </row>
    <row r="962" spans="1:11" hidden="1" outlineLevel="1">
      <c r="A962" s="196"/>
      <c r="B962" s="197" t="s">
        <v>3177</v>
      </c>
      <c r="C962" s="197" t="s">
        <v>3178</v>
      </c>
      <c r="D962" s="197" t="s">
        <v>2108</v>
      </c>
      <c r="E962" s="197" t="s">
        <v>3183</v>
      </c>
      <c r="F962" s="204"/>
      <c r="G962" s="197">
        <v>3</v>
      </c>
      <c r="H962" s="197"/>
      <c r="I962" s="197"/>
      <c r="J962" s="197" t="s">
        <v>3184</v>
      </c>
      <c r="K962" s="191" t="s">
        <v>224</v>
      </c>
    </row>
    <row r="963" spans="1:11" hidden="1" outlineLevel="1">
      <c r="A963" s="196"/>
      <c r="B963" s="197" t="s">
        <v>3177</v>
      </c>
      <c r="C963" s="197" t="s">
        <v>3178</v>
      </c>
      <c r="D963" s="197" t="s">
        <v>1380</v>
      </c>
      <c r="E963" s="197" t="s">
        <v>3185</v>
      </c>
      <c r="F963" s="204"/>
      <c r="G963" s="197">
        <v>4</v>
      </c>
      <c r="H963" s="197"/>
      <c r="I963" s="197"/>
      <c r="J963" s="197" t="s">
        <v>3186</v>
      </c>
      <c r="K963" s="191" t="s">
        <v>224</v>
      </c>
    </row>
    <row r="964" spans="1:11" hidden="1" outlineLevel="1">
      <c r="A964" s="196"/>
      <c r="B964" s="197" t="s">
        <v>3177</v>
      </c>
      <c r="C964" s="197" t="s">
        <v>3178</v>
      </c>
      <c r="D964" s="197" t="s">
        <v>1410</v>
      </c>
      <c r="E964" s="197" t="s">
        <v>2127</v>
      </c>
      <c r="F964" s="204"/>
      <c r="G964" s="197" t="s">
        <v>1398</v>
      </c>
      <c r="H964" s="197"/>
      <c r="I964" s="197"/>
      <c r="J964" s="197" t="s">
        <v>3187</v>
      </c>
      <c r="K964" s="191" t="s">
        <v>224</v>
      </c>
    </row>
    <row r="965" spans="1:11" hidden="1" outlineLevel="1">
      <c r="A965" s="196"/>
      <c r="B965" s="197" t="s">
        <v>3188</v>
      </c>
      <c r="C965" s="197" t="s">
        <v>3189</v>
      </c>
      <c r="D965" s="197" t="s">
        <v>3190</v>
      </c>
      <c r="E965" s="197" t="s">
        <v>3191</v>
      </c>
      <c r="F965" s="204"/>
      <c r="G965" s="197">
        <v>1</v>
      </c>
      <c r="H965" s="197"/>
      <c r="I965" s="197"/>
      <c r="J965" s="197" t="s">
        <v>3191</v>
      </c>
      <c r="K965" s="191" t="s">
        <v>224</v>
      </c>
    </row>
    <row r="966" spans="1:11" hidden="1" outlineLevel="1">
      <c r="A966" s="196"/>
      <c r="B966" s="197" t="s">
        <v>3188</v>
      </c>
      <c r="C966" s="197" t="s">
        <v>3189</v>
      </c>
      <c r="D966" s="197" t="s">
        <v>2575</v>
      </c>
      <c r="E966" s="197" t="s">
        <v>3192</v>
      </c>
      <c r="F966" s="204"/>
      <c r="G966" s="197">
        <v>2</v>
      </c>
      <c r="H966" s="197"/>
      <c r="I966" s="197"/>
      <c r="J966" s="197" t="s">
        <v>3192</v>
      </c>
      <c r="K966" s="191" t="s">
        <v>224</v>
      </c>
    </row>
    <row r="967" spans="1:11" hidden="1" outlineLevel="1">
      <c r="A967" s="196"/>
      <c r="B967" s="197" t="s">
        <v>3188</v>
      </c>
      <c r="C967" s="197" t="s">
        <v>3189</v>
      </c>
      <c r="D967" s="197" t="s">
        <v>3193</v>
      </c>
      <c r="E967" s="197" t="s">
        <v>3194</v>
      </c>
      <c r="F967" s="204"/>
      <c r="G967" s="197">
        <v>3</v>
      </c>
      <c r="H967" s="197"/>
      <c r="I967" s="197"/>
      <c r="J967" s="197" t="s">
        <v>3194</v>
      </c>
      <c r="K967" s="191" t="s">
        <v>224</v>
      </c>
    </row>
    <row r="968" spans="1:11" hidden="1" outlineLevel="1">
      <c r="A968" s="196"/>
      <c r="B968" s="197" t="s">
        <v>3188</v>
      </c>
      <c r="C968" s="197" t="s">
        <v>3189</v>
      </c>
      <c r="D968" s="197" t="s">
        <v>3195</v>
      </c>
      <c r="E968" s="197" t="s">
        <v>3196</v>
      </c>
      <c r="F968" s="204"/>
      <c r="G968" s="197">
        <v>4</v>
      </c>
      <c r="H968" s="197"/>
      <c r="I968" s="197"/>
      <c r="J968" s="197" t="s">
        <v>3196</v>
      </c>
      <c r="K968" s="191" t="s">
        <v>224</v>
      </c>
    </row>
    <row r="969" spans="1:11" hidden="1" outlineLevel="1">
      <c r="A969" s="196"/>
      <c r="B969" s="197" t="s">
        <v>3188</v>
      </c>
      <c r="C969" s="197" t="s">
        <v>3189</v>
      </c>
      <c r="D969" s="197" t="s">
        <v>3197</v>
      </c>
      <c r="E969" s="197" t="s">
        <v>3198</v>
      </c>
      <c r="F969" s="204"/>
      <c r="G969" s="197">
        <v>5</v>
      </c>
      <c r="H969" s="197"/>
      <c r="I969" s="197"/>
      <c r="J969" s="197" t="s">
        <v>3198</v>
      </c>
      <c r="K969" s="191" t="s">
        <v>224</v>
      </c>
    </row>
    <row r="970" spans="1:11" hidden="1" outlineLevel="1">
      <c r="A970" s="196"/>
      <c r="B970" s="197" t="s">
        <v>3188</v>
      </c>
      <c r="C970" s="197" t="s">
        <v>3189</v>
      </c>
      <c r="D970" s="197" t="s">
        <v>3199</v>
      </c>
      <c r="E970" s="197" t="s">
        <v>3200</v>
      </c>
      <c r="F970" s="204"/>
      <c r="G970" s="197">
        <v>6</v>
      </c>
      <c r="H970" s="197"/>
      <c r="I970" s="197"/>
      <c r="J970" s="197" t="s">
        <v>3200</v>
      </c>
      <c r="K970" s="191" t="s">
        <v>224</v>
      </c>
    </row>
    <row r="971" spans="1:11" hidden="1" outlineLevel="1">
      <c r="A971" s="196"/>
      <c r="B971" s="197" t="s">
        <v>3188</v>
      </c>
      <c r="C971" s="197" t="s">
        <v>3189</v>
      </c>
      <c r="D971" s="197" t="s">
        <v>1958</v>
      </c>
      <c r="E971" s="197" t="s">
        <v>1959</v>
      </c>
      <c r="F971" s="204"/>
      <c r="G971" s="197">
        <v>7</v>
      </c>
      <c r="H971" s="197"/>
      <c r="I971" s="197"/>
      <c r="J971" s="197" t="s">
        <v>1959</v>
      </c>
      <c r="K971" s="191" t="s">
        <v>224</v>
      </c>
    </row>
    <row r="972" spans="1:11" hidden="1" outlineLevel="1">
      <c r="A972" s="196"/>
      <c r="B972" s="197" t="s">
        <v>3188</v>
      </c>
      <c r="C972" s="197" t="s">
        <v>3189</v>
      </c>
      <c r="D972" s="197" t="s">
        <v>2268</v>
      </c>
      <c r="E972" s="197" t="s">
        <v>2292</v>
      </c>
      <c r="F972" s="204"/>
      <c r="G972" s="197">
        <v>9</v>
      </c>
      <c r="H972" s="197"/>
      <c r="I972" s="197"/>
      <c r="J972" s="197" t="s">
        <v>2292</v>
      </c>
      <c r="K972" s="191" t="s">
        <v>224</v>
      </c>
    </row>
    <row r="973" spans="1:11" hidden="1" outlineLevel="1">
      <c r="A973" s="196"/>
      <c r="B973" s="197" t="s">
        <v>3201</v>
      </c>
      <c r="C973" s="197" t="s">
        <v>3202</v>
      </c>
      <c r="D973" s="197" t="s">
        <v>3203</v>
      </c>
      <c r="E973" s="197" t="s">
        <v>3204</v>
      </c>
      <c r="F973" s="204"/>
      <c r="G973" s="197">
        <v>1</v>
      </c>
      <c r="H973" s="197"/>
      <c r="I973" s="197"/>
      <c r="J973" s="197" t="s">
        <v>3204</v>
      </c>
      <c r="K973" s="191" t="s">
        <v>224</v>
      </c>
    </row>
    <row r="974" spans="1:11" hidden="1" outlineLevel="1">
      <c r="A974" s="196"/>
      <c r="B974" s="197" t="s">
        <v>3201</v>
      </c>
      <c r="C974" s="197" t="s">
        <v>3202</v>
      </c>
      <c r="D974" s="197" t="s">
        <v>3205</v>
      </c>
      <c r="E974" s="197" t="s">
        <v>3206</v>
      </c>
      <c r="F974" s="204"/>
      <c r="G974" s="197">
        <v>2</v>
      </c>
      <c r="H974" s="197"/>
      <c r="I974" s="197"/>
      <c r="J974" s="197" t="s">
        <v>3206</v>
      </c>
      <c r="K974" s="191" t="s">
        <v>224</v>
      </c>
    </row>
    <row r="975" spans="1:11" hidden="1" outlineLevel="1">
      <c r="A975" s="196"/>
      <c r="B975" s="197" t="s">
        <v>3201</v>
      </c>
      <c r="C975" s="197" t="s">
        <v>3202</v>
      </c>
      <c r="D975" s="197" t="s">
        <v>3207</v>
      </c>
      <c r="E975" s="197" t="s">
        <v>3208</v>
      </c>
      <c r="F975" s="204"/>
      <c r="G975" s="197">
        <v>3</v>
      </c>
      <c r="H975" s="197"/>
      <c r="I975" s="197"/>
      <c r="J975" s="197" t="s">
        <v>3208</v>
      </c>
      <c r="K975" s="191" t="s">
        <v>224</v>
      </c>
    </row>
    <row r="976" spans="1:11" hidden="1" outlineLevel="1">
      <c r="A976" s="196"/>
      <c r="B976" s="197" t="s">
        <v>3201</v>
      </c>
      <c r="C976" s="197" t="s">
        <v>3202</v>
      </c>
      <c r="D976" s="197" t="s">
        <v>3209</v>
      </c>
      <c r="E976" s="197" t="s">
        <v>3210</v>
      </c>
      <c r="F976" s="204"/>
      <c r="G976" s="197">
        <v>4</v>
      </c>
      <c r="H976" s="197"/>
      <c r="I976" s="197"/>
      <c r="J976" s="197" t="s">
        <v>3210</v>
      </c>
      <c r="K976" s="191" t="s">
        <v>224</v>
      </c>
    </row>
    <row r="977" spans="1:11" hidden="1" outlineLevel="1">
      <c r="A977" s="196"/>
      <c r="B977" s="197" t="s">
        <v>3201</v>
      </c>
      <c r="C977" s="197" t="s">
        <v>3202</v>
      </c>
      <c r="D977" s="197" t="s">
        <v>3211</v>
      </c>
      <c r="E977" s="197" t="s">
        <v>3212</v>
      </c>
      <c r="F977" s="204"/>
      <c r="G977" s="197">
        <v>5</v>
      </c>
      <c r="H977" s="197"/>
      <c r="I977" s="197"/>
      <c r="J977" s="197" t="s">
        <v>3212</v>
      </c>
      <c r="K977" s="191" t="s">
        <v>224</v>
      </c>
    </row>
    <row r="978" spans="1:11" hidden="1" outlineLevel="1">
      <c r="A978" s="196"/>
      <c r="B978" s="197" t="s">
        <v>3201</v>
      </c>
      <c r="C978" s="197" t="s">
        <v>3202</v>
      </c>
      <c r="D978" s="197" t="s">
        <v>3213</v>
      </c>
      <c r="E978" s="197" t="s">
        <v>3214</v>
      </c>
      <c r="F978" s="204"/>
      <c r="G978" s="197">
        <v>6</v>
      </c>
      <c r="H978" s="197"/>
      <c r="I978" s="197"/>
      <c r="J978" s="197" t="s">
        <v>3214</v>
      </c>
      <c r="K978" s="191" t="s">
        <v>224</v>
      </c>
    </row>
    <row r="979" spans="1:11" hidden="1" outlineLevel="1">
      <c r="A979" s="196"/>
      <c r="B979" s="197" t="s">
        <v>3201</v>
      </c>
      <c r="C979" s="197" t="s">
        <v>3202</v>
      </c>
      <c r="D979" s="197" t="s">
        <v>3215</v>
      </c>
      <c r="E979" s="197" t="s">
        <v>3216</v>
      </c>
      <c r="F979" s="204"/>
      <c r="G979" s="197">
        <v>7</v>
      </c>
      <c r="H979" s="197"/>
      <c r="I979" s="197"/>
      <c r="J979" s="197" t="s">
        <v>3216</v>
      </c>
      <c r="K979" s="191" t="s">
        <v>224</v>
      </c>
    </row>
    <row r="980" spans="1:11" hidden="1" outlineLevel="1">
      <c r="A980" s="196"/>
      <c r="B980" s="197" t="s">
        <v>3201</v>
      </c>
      <c r="C980" s="197" t="s">
        <v>3202</v>
      </c>
      <c r="D980" s="197" t="s">
        <v>3217</v>
      </c>
      <c r="E980" s="197" t="s">
        <v>3218</v>
      </c>
      <c r="F980" s="204"/>
      <c r="G980" s="197">
        <v>8</v>
      </c>
      <c r="H980" s="197"/>
      <c r="I980" s="197"/>
      <c r="J980" s="197" t="s">
        <v>3218</v>
      </c>
      <c r="K980" s="191" t="s">
        <v>224</v>
      </c>
    </row>
    <row r="981" spans="1:11" hidden="1" outlineLevel="1">
      <c r="A981" s="196"/>
      <c r="B981" s="197" t="s">
        <v>3201</v>
      </c>
      <c r="C981" s="197" t="s">
        <v>3202</v>
      </c>
      <c r="D981" s="197" t="s">
        <v>3219</v>
      </c>
      <c r="E981" s="197" t="s">
        <v>3220</v>
      </c>
      <c r="F981" s="204"/>
      <c r="G981" s="197">
        <v>9</v>
      </c>
      <c r="H981" s="197"/>
      <c r="I981" s="197"/>
      <c r="J981" s="197" t="s">
        <v>3220</v>
      </c>
      <c r="K981" s="191" t="s">
        <v>224</v>
      </c>
    </row>
    <row r="982" spans="1:11" hidden="1" outlineLevel="1">
      <c r="A982" s="196"/>
      <c r="B982" s="197" t="s">
        <v>3201</v>
      </c>
      <c r="C982" s="197" t="s">
        <v>3202</v>
      </c>
      <c r="D982" s="197" t="s">
        <v>3221</v>
      </c>
      <c r="E982" s="197" t="s">
        <v>3222</v>
      </c>
      <c r="F982" s="204"/>
      <c r="G982" s="197">
        <v>10</v>
      </c>
      <c r="H982" s="197"/>
      <c r="I982" s="197"/>
      <c r="J982" s="197" t="s">
        <v>3222</v>
      </c>
      <c r="K982" s="191" t="s">
        <v>224</v>
      </c>
    </row>
    <row r="983" spans="1:11" hidden="1" outlineLevel="1">
      <c r="A983" s="196"/>
      <c r="B983" s="197" t="s">
        <v>3223</v>
      </c>
      <c r="C983" s="197" t="s">
        <v>3224</v>
      </c>
      <c r="D983" s="197" t="s">
        <v>3225</v>
      </c>
      <c r="E983" s="197" t="s">
        <v>3226</v>
      </c>
      <c r="F983" s="204"/>
      <c r="G983" s="197">
        <v>101</v>
      </c>
      <c r="H983" s="197"/>
      <c r="I983" s="197"/>
      <c r="J983" s="197" t="s">
        <v>3226</v>
      </c>
      <c r="K983" s="191" t="s">
        <v>224</v>
      </c>
    </row>
    <row r="984" spans="1:11" hidden="1" outlineLevel="1">
      <c r="A984" s="196"/>
      <c r="B984" s="197" t="s">
        <v>3223</v>
      </c>
      <c r="C984" s="197" t="s">
        <v>3224</v>
      </c>
      <c r="D984" s="197" t="s">
        <v>3227</v>
      </c>
      <c r="E984" s="197" t="s">
        <v>2432</v>
      </c>
      <c r="F984" s="204"/>
      <c r="G984" s="197">
        <v>201</v>
      </c>
      <c r="H984" s="197"/>
      <c r="I984" s="197"/>
      <c r="J984" s="197" t="s">
        <v>2432</v>
      </c>
      <c r="K984" s="191" t="s">
        <v>224</v>
      </c>
    </row>
    <row r="985" spans="1:11" hidden="1" outlineLevel="1">
      <c r="A985" s="196"/>
      <c r="B985" s="197" t="s">
        <v>3223</v>
      </c>
      <c r="C985" s="197" t="s">
        <v>3224</v>
      </c>
      <c r="D985" s="197" t="s">
        <v>3228</v>
      </c>
      <c r="E985" s="197" t="s">
        <v>547</v>
      </c>
      <c r="F985" s="204"/>
      <c r="G985" s="197">
        <v>202</v>
      </c>
      <c r="H985" s="197"/>
      <c r="I985" s="197"/>
      <c r="J985" s="197" t="s">
        <v>547</v>
      </c>
      <c r="K985" s="191" t="s">
        <v>224</v>
      </c>
    </row>
    <row r="986" spans="1:11" hidden="1" outlineLevel="1">
      <c r="A986" s="196"/>
      <c r="B986" s="197" t="s">
        <v>3223</v>
      </c>
      <c r="C986" s="197" t="s">
        <v>3224</v>
      </c>
      <c r="D986" s="197" t="s">
        <v>3229</v>
      </c>
      <c r="E986" s="197" t="s">
        <v>1996</v>
      </c>
      <c r="F986" s="204"/>
      <c r="G986" s="197">
        <v>203</v>
      </c>
      <c r="H986" s="197"/>
      <c r="I986" s="197"/>
      <c r="J986" s="197" t="s">
        <v>1996</v>
      </c>
      <c r="K986" s="191" t="s">
        <v>224</v>
      </c>
    </row>
    <row r="987" spans="1:11" hidden="1" outlineLevel="1">
      <c r="A987" s="196"/>
      <c r="B987" s="197" t="s">
        <v>3223</v>
      </c>
      <c r="C987" s="197" t="s">
        <v>3224</v>
      </c>
      <c r="D987" s="197" t="s">
        <v>3230</v>
      </c>
      <c r="E987" s="197" t="s">
        <v>1998</v>
      </c>
      <c r="F987" s="204"/>
      <c r="G987" s="197">
        <v>204</v>
      </c>
      <c r="H987" s="197"/>
      <c r="I987" s="197"/>
      <c r="J987" s="197" t="s">
        <v>1998</v>
      </c>
      <c r="K987" s="191" t="s">
        <v>224</v>
      </c>
    </row>
    <row r="988" spans="1:11" hidden="1" outlineLevel="1">
      <c r="A988" s="196"/>
      <c r="B988" s="197" t="s">
        <v>3223</v>
      </c>
      <c r="C988" s="197" t="s">
        <v>3224</v>
      </c>
      <c r="D988" s="197" t="s">
        <v>3231</v>
      </c>
      <c r="E988" s="197" t="s">
        <v>2623</v>
      </c>
      <c r="F988" s="204"/>
      <c r="G988" s="197">
        <v>205</v>
      </c>
      <c r="H988" s="197"/>
      <c r="I988" s="197"/>
      <c r="J988" s="197" t="s">
        <v>2623</v>
      </c>
      <c r="K988" s="191" t="s">
        <v>224</v>
      </c>
    </row>
    <row r="989" spans="1:11" hidden="1" outlineLevel="1">
      <c r="A989" s="196"/>
      <c r="B989" s="197" t="s">
        <v>3223</v>
      </c>
      <c r="C989" s="197" t="s">
        <v>3224</v>
      </c>
      <c r="D989" s="197" t="s">
        <v>3232</v>
      </c>
      <c r="E989" s="197" t="s">
        <v>2448</v>
      </c>
      <c r="F989" s="204"/>
      <c r="G989" s="197">
        <v>206</v>
      </c>
      <c r="H989" s="197"/>
      <c r="I989" s="197"/>
      <c r="J989" s="197" t="s">
        <v>2448</v>
      </c>
      <c r="K989" s="191" t="s">
        <v>224</v>
      </c>
    </row>
    <row r="990" spans="1:11" hidden="1" outlineLevel="1">
      <c r="A990" s="196"/>
      <c r="B990" s="197" t="s">
        <v>3223</v>
      </c>
      <c r="C990" s="197" t="s">
        <v>3224</v>
      </c>
      <c r="D990" s="197" t="s">
        <v>3233</v>
      </c>
      <c r="E990" s="197" t="s">
        <v>2438</v>
      </c>
      <c r="F990" s="204"/>
      <c r="G990" s="197">
        <v>207</v>
      </c>
      <c r="H990" s="197"/>
      <c r="I990" s="197"/>
      <c r="J990" s="197" t="s">
        <v>2438</v>
      </c>
      <c r="K990" s="191" t="s">
        <v>224</v>
      </c>
    </row>
    <row r="991" spans="1:11" hidden="1" outlineLevel="1">
      <c r="A991" s="196"/>
      <c r="B991" s="197" t="s">
        <v>3223</v>
      </c>
      <c r="C991" s="197" t="s">
        <v>3224</v>
      </c>
      <c r="D991" s="197" t="s">
        <v>3234</v>
      </c>
      <c r="E991" s="197" t="s">
        <v>2441</v>
      </c>
      <c r="F991" s="204"/>
      <c r="G991" s="197">
        <v>208</v>
      </c>
      <c r="H991" s="197"/>
      <c r="I991" s="197"/>
      <c r="J991" s="197" t="s">
        <v>2441</v>
      </c>
      <c r="K991" s="191" t="s">
        <v>224</v>
      </c>
    </row>
    <row r="992" spans="1:11" hidden="1" outlineLevel="1">
      <c r="A992" s="196"/>
      <c r="B992" s="197" t="s">
        <v>3223</v>
      </c>
      <c r="C992" s="197" t="s">
        <v>3224</v>
      </c>
      <c r="D992" s="197" t="s">
        <v>3235</v>
      </c>
      <c r="E992" s="197" t="s">
        <v>2444</v>
      </c>
      <c r="F992" s="204"/>
      <c r="G992" s="197">
        <v>209</v>
      </c>
      <c r="H992" s="197"/>
      <c r="I992" s="197"/>
      <c r="J992" s="197" t="s">
        <v>2444</v>
      </c>
      <c r="K992" s="191" t="s">
        <v>224</v>
      </c>
    </row>
    <row r="993" spans="1:11" hidden="1" outlineLevel="1">
      <c r="A993" s="196"/>
      <c r="B993" s="197" t="s">
        <v>3223</v>
      </c>
      <c r="C993" s="197" t="s">
        <v>3224</v>
      </c>
      <c r="D993" s="197" t="s">
        <v>3236</v>
      </c>
      <c r="E993" s="197" t="s">
        <v>3237</v>
      </c>
      <c r="F993" s="204"/>
      <c r="G993" s="197">
        <v>210</v>
      </c>
      <c r="H993" s="197"/>
      <c r="I993" s="197"/>
      <c r="J993" s="197" t="s">
        <v>3237</v>
      </c>
      <c r="K993" s="191" t="s">
        <v>224</v>
      </c>
    </row>
    <row r="994" spans="1:11" hidden="1" outlineLevel="1">
      <c r="A994" s="196"/>
      <c r="B994" s="197" t="s">
        <v>3223</v>
      </c>
      <c r="C994" s="197" t="s">
        <v>3224</v>
      </c>
      <c r="D994" s="197" t="s">
        <v>3238</v>
      </c>
      <c r="E994" s="197" t="s">
        <v>2452</v>
      </c>
      <c r="F994" s="204"/>
      <c r="G994" s="197">
        <v>211</v>
      </c>
      <c r="H994" s="197"/>
      <c r="I994" s="197"/>
      <c r="J994" s="197" t="s">
        <v>2452</v>
      </c>
      <c r="K994" s="191" t="s">
        <v>224</v>
      </c>
    </row>
    <row r="995" spans="1:11" hidden="1" outlineLevel="1">
      <c r="A995" s="196"/>
      <c r="B995" s="197" t="s">
        <v>3223</v>
      </c>
      <c r="C995" s="197" t="s">
        <v>3224</v>
      </c>
      <c r="D995" s="197" t="s">
        <v>3239</v>
      </c>
      <c r="E995" s="197" t="s">
        <v>2454</v>
      </c>
      <c r="F995" s="204"/>
      <c r="G995" s="197">
        <v>212</v>
      </c>
      <c r="H995" s="197"/>
      <c r="I995" s="197"/>
      <c r="J995" s="197" t="s">
        <v>2454</v>
      </c>
      <c r="K995" s="191" t="s">
        <v>224</v>
      </c>
    </row>
    <row r="996" spans="1:11" hidden="1" outlineLevel="1">
      <c r="A996" s="196"/>
      <c r="B996" s="197" t="s">
        <v>3223</v>
      </c>
      <c r="C996" s="197" t="s">
        <v>3224</v>
      </c>
      <c r="D996" s="197" t="s">
        <v>3240</v>
      </c>
      <c r="E996" s="197" t="s">
        <v>2456</v>
      </c>
      <c r="F996" s="204"/>
      <c r="G996" s="197">
        <v>213</v>
      </c>
      <c r="H996" s="197"/>
      <c r="I996" s="197"/>
      <c r="J996" s="197" t="s">
        <v>2456</v>
      </c>
      <c r="K996" s="191" t="s">
        <v>224</v>
      </c>
    </row>
    <row r="997" spans="1:11" hidden="1" outlineLevel="1">
      <c r="A997" s="196"/>
      <c r="B997" s="197" t="s">
        <v>3223</v>
      </c>
      <c r="C997" s="197" t="s">
        <v>3224</v>
      </c>
      <c r="D997" s="197" t="s">
        <v>3241</v>
      </c>
      <c r="E997" s="197" t="s">
        <v>553</v>
      </c>
      <c r="F997" s="204"/>
      <c r="G997" s="197">
        <v>214</v>
      </c>
      <c r="H997" s="197"/>
      <c r="I997" s="197"/>
      <c r="J997" s="197" t="s">
        <v>553</v>
      </c>
      <c r="K997" s="191" t="s">
        <v>224</v>
      </c>
    </row>
    <row r="998" spans="1:11" hidden="1" outlineLevel="1">
      <c r="A998" s="196"/>
      <c r="B998" s="197" t="s">
        <v>3223</v>
      </c>
      <c r="C998" s="197" t="s">
        <v>3224</v>
      </c>
      <c r="D998" s="197" t="s">
        <v>3242</v>
      </c>
      <c r="E998" s="197" t="s">
        <v>3243</v>
      </c>
      <c r="F998" s="204"/>
      <c r="G998" s="197">
        <v>215</v>
      </c>
      <c r="H998" s="197"/>
      <c r="I998" s="197"/>
      <c r="J998" s="197" t="s">
        <v>3243</v>
      </c>
      <c r="K998" s="191" t="s">
        <v>224</v>
      </c>
    </row>
    <row r="999" spans="1:11" hidden="1" outlineLevel="1">
      <c r="A999" s="196"/>
      <c r="B999" s="197" t="s">
        <v>3223</v>
      </c>
      <c r="C999" s="197" t="s">
        <v>3224</v>
      </c>
      <c r="D999" s="197" t="s">
        <v>3244</v>
      </c>
      <c r="E999" s="197" t="s">
        <v>3074</v>
      </c>
      <c r="F999" s="204"/>
      <c r="G999" s="197">
        <v>301</v>
      </c>
      <c r="H999" s="197"/>
      <c r="I999" s="197"/>
      <c r="J999" s="197" t="s">
        <v>3074</v>
      </c>
      <c r="K999" s="191" t="s">
        <v>224</v>
      </c>
    </row>
    <row r="1000" spans="1:11" hidden="1" outlineLevel="1">
      <c r="A1000" s="196"/>
      <c r="B1000" s="197" t="s">
        <v>3223</v>
      </c>
      <c r="C1000" s="197" t="s">
        <v>3224</v>
      </c>
      <c r="D1000" s="197" t="s">
        <v>3245</v>
      </c>
      <c r="E1000" s="197" t="s">
        <v>3246</v>
      </c>
      <c r="F1000" s="204"/>
      <c r="G1000" s="197">
        <v>302</v>
      </c>
      <c r="H1000" s="197"/>
      <c r="I1000" s="197"/>
      <c r="J1000" s="197" t="s">
        <v>3246</v>
      </c>
      <c r="K1000" s="191" t="s">
        <v>224</v>
      </c>
    </row>
    <row r="1001" spans="1:11" hidden="1" outlineLevel="1">
      <c r="A1001" s="196"/>
      <c r="B1001" s="197" t="s">
        <v>3223</v>
      </c>
      <c r="C1001" s="197" t="s">
        <v>3224</v>
      </c>
      <c r="D1001" s="197" t="s">
        <v>3247</v>
      </c>
      <c r="E1001" s="197" t="s">
        <v>2104</v>
      </c>
      <c r="F1001" s="204"/>
      <c r="G1001" s="197">
        <v>401</v>
      </c>
      <c r="H1001" s="197"/>
      <c r="I1001" s="197"/>
      <c r="J1001" s="197" t="s">
        <v>2104</v>
      </c>
      <c r="K1001" s="191" t="s">
        <v>224</v>
      </c>
    </row>
    <row r="1002" spans="1:11" hidden="1" outlineLevel="1">
      <c r="A1002" s="196"/>
      <c r="B1002" s="197" t="s">
        <v>3223</v>
      </c>
      <c r="C1002" s="197" t="s">
        <v>3224</v>
      </c>
      <c r="D1002" s="197" t="s">
        <v>3248</v>
      </c>
      <c r="E1002" s="197" t="s">
        <v>263</v>
      </c>
      <c r="F1002" s="204"/>
      <c r="G1002" s="197">
        <v>402</v>
      </c>
      <c r="H1002" s="197"/>
      <c r="I1002" s="197"/>
      <c r="J1002" s="197" t="s">
        <v>263</v>
      </c>
      <c r="K1002" s="191" t="s">
        <v>224</v>
      </c>
    </row>
    <row r="1003" spans="1:11" hidden="1" outlineLevel="1">
      <c r="A1003" s="196"/>
      <c r="B1003" s="197" t="s">
        <v>3223</v>
      </c>
      <c r="C1003" s="197" t="s">
        <v>3224</v>
      </c>
      <c r="D1003" s="197" t="s">
        <v>3249</v>
      </c>
      <c r="E1003" s="197" t="s">
        <v>2111</v>
      </c>
      <c r="F1003" s="204"/>
      <c r="G1003" s="197">
        <v>403</v>
      </c>
      <c r="H1003" s="197"/>
      <c r="I1003" s="197"/>
      <c r="J1003" s="197" t="s">
        <v>2111</v>
      </c>
      <c r="K1003" s="191" t="s">
        <v>224</v>
      </c>
    </row>
    <row r="1004" spans="1:11" hidden="1" outlineLevel="1">
      <c r="A1004" s="196"/>
      <c r="B1004" s="197" t="s">
        <v>3223</v>
      </c>
      <c r="C1004" s="197" t="s">
        <v>3224</v>
      </c>
      <c r="D1004" s="197" t="s">
        <v>3250</v>
      </c>
      <c r="E1004" s="197" t="s">
        <v>589</v>
      </c>
      <c r="F1004" s="204"/>
      <c r="G1004" s="197">
        <v>404</v>
      </c>
      <c r="H1004" s="197"/>
      <c r="I1004" s="197"/>
      <c r="J1004" s="197" t="s">
        <v>589</v>
      </c>
      <c r="K1004" s="191" t="s">
        <v>224</v>
      </c>
    </row>
    <row r="1005" spans="1:11" hidden="1" outlineLevel="1">
      <c r="A1005" s="196"/>
      <c r="B1005" s="197" t="s">
        <v>3223</v>
      </c>
      <c r="C1005" s="197" t="s">
        <v>3224</v>
      </c>
      <c r="D1005" s="197" t="s">
        <v>3251</v>
      </c>
      <c r="E1005" s="197" t="s">
        <v>3252</v>
      </c>
      <c r="F1005" s="204"/>
      <c r="G1005" s="197">
        <v>405</v>
      </c>
      <c r="H1005" s="197"/>
      <c r="I1005" s="197"/>
      <c r="J1005" s="197" t="s">
        <v>3252</v>
      </c>
      <c r="K1005" s="191" t="s">
        <v>224</v>
      </c>
    </row>
    <row r="1006" spans="1:11" hidden="1" outlineLevel="1">
      <c r="A1006" s="196"/>
      <c r="B1006" s="197" t="s">
        <v>3223</v>
      </c>
      <c r="C1006" s="197" t="s">
        <v>3224</v>
      </c>
      <c r="D1006" s="197" t="s">
        <v>3253</v>
      </c>
      <c r="E1006" s="197" t="s">
        <v>3254</v>
      </c>
      <c r="F1006" s="204"/>
      <c r="G1006" s="197">
        <v>406</v>
      </c>
      <c r="H1006" s="197"/>
      <c r="I1006" s="197"/>
      <c r="J1006" s="197" t="s">
        <v>3254</v>
      </c>
      <c r="K1006" s="191" t="s">
        <v>224</v>
      </c>
    </row>
    <row r="1007" spans="1:11" hidden="1" outlineLevel="1">
      <c r="A1007" s="196"/>
      <c r="B1007" s="197" t="s">
        <v>3223</v>
      </c>
      <c r="C1007" s="197" t="s">
        <v>3224</v>
      </c>
      <c r="D1007" s="197" t="s">
        <v>3255</v>
      </c>
      <c r="E1007" s="197" t="s">
        <v>3256</v>
      </c>
      <c r="F1007" s="204"/>
      <c r="G1007" s="197">
        <v>407</v>
      </c>
      <c r="H1007" s="197"/>
      <c r="I1007" s="197"/>
      <c r="J1007" s="197" t="s">
        <v>3256</v>
      </c>
      <c r="K1007" s="191" t="s">
        <v>224</v>
      </c>
    </row>
    <row r="1008" spans="1:11" hidden="1" outlineLevel="1">
      <c r="A1008" s="196"/>
      <c r="B1008" s="197" t="s">
        <v>3223</v>
      </c>
      <c r="C1008" s="197" t="s">
        <v>3224</v>
      </c>
      <c r="D1008" s="197" t="s">
        <v>3257</v>
      </c>
      <c r="E1008" s="197" t="s">
        <v>3258</v>
      </c>
      <c r="F1008" s="204"/>
      <c r="G1008" s="197">
        <v>408</v>
      </c>
      <c r="H1008" s="197"/>
      <c r="I1008" s="197"/>
      <c r="J1008" s="197" t="s">
        <v>3258</v>
      </c>
      <c r="K1008" s="191" t="s">
        <v>224</v>
      </c>
    </row>
    <row r="1009" spans="1:11" hidden="1" outlineLevel="1">
      <c r="A1009" s="196"/>
      <c r="B1009" s="197" t="s">
        <v>3223</v>
      </c>
      <c r="C1009" s="197" t="s">
        <v>3224</v>
      </c>
      <c r="D1009" s="197" t="s">
        <v>3259</v>
      </c>
      <c r="E1009" s="197" t="s">
        <v>498</v>
      </c>
      <c r="F1009" s="204"/>
      <c r="G1009" s="197">
        <v>409</v>
      </c>
      <c r="H1009" s="197"/>
      <c r="I1009" s="197"/>
      <c r="J1009" s="197" t="s">
        <v>498</v>
      </c>
      <c r="K1009" s="191" t="s">
        <v>224</v>
      </c>
    </row>
    <row r="1010" spans="1:11" hidden="1" outlineLevel="1">
      <c r="A1010" s="196"/>
      <c r="B1010" s="197" t="s">
        <v>3223</v>
      </c>
      <c r="C1010" s="197" t="s">
        <v>3224</v>
      </c>
      <c r="D1010" s="197" t="s">
        <v>3260</v>
      </c>
      <c r="E1010" s="197" t="s">
        <v>3261</v>
      </c>
      <c r="F1010" s="204"/>
      <c r="G1010" s="197">
        <v>501</v>
      </c>
      <c r="H1010" s="197"/>
      <c r="I1010" s="197"/>
      <c r="J1010" s="197" t="s">
        <v>3261</v>
      </c>
      <c r="K1010" s="191" t="s">
        <v>224</v>
      </c>
    </row>
    <row r="1011" spans="1:11" hidden="1" outlineLevel="1">
      <c r="A1011" s="196"/>
      <c r="B1011" s="197" t="s">
        <v>3223</v>
      </c>
      <c r="C1011" s="197" t="s">
        <v>3224</v>
      </c>
      <c r="D1011" s="197" t="s">
        <v>3262</v>
      </c>
      <c r="E1011" s="197" t="s">
        <v>3263</v>
      </c>
      <c r="F1011" s="204"/>
      <c r="G1011" s="197">
        <v>502</v>
      </c>
      <c r="H1011" s="197"/>
      <c r="I1011" s="197"/>
      <c r="J1011" s="197" t="s">
        <v>3263</v>
      </c>
      <c r="K1011" s="191" t="s">
        <v>224</v>
      </c>
    </row>
    <row r="1012" spans="1:11" hidden="1" outlineLevel="1">
      <c r="A1012" s="196"/>
      <c r="B1012" s="197" t="s">
        <v>3223</v>
      </c>
      <c r="C1012" s="197" t="s">
        <v>3224</v>
      </c>
      <c r="D1012" s="197" t="s">
        <v>2516</v>
      </c>
      <c r="E1012" s="197" t="s">
        <v>2517</v>
      </c>
      <c r="F1012" s="204"/>
      <c r="G1012" s="197">
        <v>503</v>
      </c>
      <c r="H1012" s="197"/>
      <c r="I1012" s="197"/>
      <c r="J1012" s="197" t="s">
        <v>2517</v>
      </c>
      <c r="K1012" s="191" t="s">
        <v>224</v>
      </c>
    </row>
    <row r="1013" spans="1:11" hidden="1" outlineLevel="1">
      <c r="A1013" s="196"/>
      <c r="B1013" s="197" t="s">
        <v>3223</v>
      </c>
      <c r="C1013" s="197" t="s">
        <v>3224</v>
      </c>
      <c r="D1013" s="197" t="s">
        <v>2518</v>
      </c>
      <c r="E1013" s="197" t="s">
        <v>2519</v>
      </c>
      <c r="F1013" s="204"/>
      <c r="G1013" s="197">
        <v>504</v>
      </c>
      <c r="H1013" s="197"/>
      <c r="I1013" s="197"/>
      <c r="J1013" s="197" t="s">
        <v>2519</v>
      </c>
      <c r="K1013" s="191" t="s">
        <v>224</v>
      </c>
    </row>
    <row r="1014" spans="1:11" hidden="1" outlineLevel="1">
      <c r="A1014" s="196"/>
      <c r="B1014" s="197" t="s">
        <v>3223</v>
      </c>
      <c r="C1014" s="197" t="s">
        <v>3224</v>
      </c>
      <c r="D1014" s="197" t="s">
        <v>2520</v>
      </c>
      <c r="E1014" s="197" t="s">
        <v>2521</v>
      </c>
      <c r="F1014" s="204"/>
      <c r="G1014" s="197">
        <v>505</v>
      </c>
      <c r="H1014" s="197"/>
      <c r="I1014" s="197"/>
      <c r="J1014" s="197" t="s">
        <v>2521</v>
      </c>
      <c r="K1014" s="191" t="s">
        <v>224</v>
      </c>
    </row>
    <row r="1015" spans="1:11" hidden="1" outlineLevel="1">
      <c r="A1015" s="196"/>
      <c r="B1015" s="197" t="s">
        <v>3223</v>
      </c>
      <c r="C1015" s="197" t="s">
        <v>3224</v>
      </c>
      <c r="D1015" s="197" t="s">
        <v>2539</v>
      </c>
      <c r="E1015" s="197" t="s">
        <v>2540</v>
      </c>
      <c r="F1015" s="204"/>
      <c r="G1015" s="197">
        <v>506</v>
      </c>
      <c r="H1015" s="197"/>
      <c r="I1015" s="197"/>
      <c r="J1015" s="197" t="s">
        <v>2540</v>
      </c>
      <c r="K1015" s="191" t="s">
        <v>224</v>
      </c>
    </row>
    <row r="1016" spans="1:11" hidden="1" outlineLevel="1">
      <c r="A1016" s="196"/>
      <c r="B1016" s="197" t="s">
        <v>3223</v>
      </c>
      <c r="C1016" s="197" t="s">
        <v>3224</v>
      </c>
      <c r="D1016" s="197" t="s">
        <v>2541</v>
      </c>
      <c r="E1016" s="197" t="s">
        <v>2542</v>
      </c>
      <c r="F1016" s="204"/>
      <c r="G1016" s="197">
        <v>507</v>
      </c>
      <c r="H1016" s="197"/>
      <c r="I1016" s="197"/>
      <c r="J1016" s="197" t="s">
        <v>2542</v>
      </c>
      <c r="K1016" s="191" t="s">
        <v>224</v>
      </c>
    </row>
    <row r="1017" spans="1:11" hidden="1" outlineLevel="1">
      <c r="A1017" s="196"/>
      <c r="B1017" s="197" t="s">
        <v>3223</v>
      </c>
      <c r="C1017" s="197" t="s">
        <v>3224</v>
      </c>
      <c r="D1017" s="197" t="s">
        <v>2543</v>
      </c>
      <c r="E1017" s="197" t="s">
        <v>2544</v>
      </c>
      <c r="F1017" s="204"/>
      <c r="G1017" s="197">
        <v>508</v>
      </c>
      <c r="H1017" s="197"/>
      <c r="I1017" s="197"/>
      <c r="J1017" s="197" t="s">
        <v>2544</v>
      </c>
      <c r="K1017" s="191" t="s">
        <v>224</v>
      </c>
    </row>
    <row r="1018" spans="1:11" hidden="1" outlineLevel="1">
      <c r="A1018" s="196"/>
      <c r="B1018" s="197" t="s">
        <v>3223</v>
      </c>
      <c r="C1018" s="197" t="s">
        <v>3224</v>
      </c>
      <c r="D1018" s="197" t="s">
        <v>2545</v>
      </c>
      <c r="E1018" s="197" t="s">
        <v>2546</v>
      </c>
      <c r="F1018" s="204"/>
      <c r="G1018" s="197">
        <v>509</v>
      </c>
      <c r="H1018" s="197"/>
      <c r="I1018" s="197"/>
      <c r="J1018" s="197" t="s">
        <v>2546</v>
      </c>
      <c r="K1018" s="191" t="s">
        <v>224</v>
      </c>
    </row>
    <row r="1019" spans="1:11" hidden="1" outlineLevel="1">
      <c r="A1019" s="196"/>
      <c r="B1019" s="197" t="s">
        <v>3223</v>
      </c>
      <c r="C1019" s="197" t="s">
        <v>3224</v>
      </c>
      <c r="D1019" s="197" t="s">
        <v>3264</v>
      </c>
      <c r="E1019" s="197" t="s">
        <v>2215</v>
      </c>
      <c r="F1019" s="204"/>
      <c r="G1019" s="197">
        <v>551</v>
      </c>
      <c r="H1019" s="197"/>
      <c r="I1019" s="197"/>
      <c r="J1019" s="197" t="s">
        <v>2215</v>
      </c>
      <c r="K1019" s="191" t="s">
        <v>224</v>
      </c>
    </row>
    <row r="1020" spans="1:11" hidden="1" outlineLevel="1">
      <c r="A1020" s="196"/>
      <c r="B1020" s="197" t="s">
        <v>3223</v>
      </c>
      <c r="C1020" s="197" t="s">
        <v>3224</v>
      </c>
      <c r="D1020" s="197" t="s">
        <v>3265</v>
      </c>
      <c r="E1020" s="197" t="s">
        <v>2218</v>
      </c>
      <c r="F1020" s="204"/>
      <c r="G1020" s="197">
        <v>552</v>
      </c>
      <c r="H1020" s="197"/>
      <c r="I1020" s="197"/>
      <c r="J1020" s="197" t="s">
        <v>2218</v>
      </c>
      <c r="K1020" s="191" t="s">
        <v>224</v>
      </c>
    </row>
    <row r="1021" spans="1:11" hidden="1" outlineLevel="1">
      <c r="A1021" s="196"/>
      <c r="B1021" s="197" t="s">
        <v>3223</v>
      </c>
      <c r="C1021" s="197" t="s">
        <v>3224</v>
      </c>
      <c r="D1021" s="197" t="s">
        <v>3266</v>
      </c>
      <c r="E1021" s="197" t="s">
        <v>2221</v>
      </c>
      <c r="F1021" s="204"/>
      <c r="G1021" s="197">
        <v>553</v>
      </c>
      <c r="H1021" s="197"/>
      <c r="I1021" s="197"/>
      <c r="J1021" s="197" t="s">
        <v>2221</v>
      </c>
      <c r="K1021" s="191" t="s">
        <v>224</v>
      </c>
    </row>
    <row r="1022" spans="1:11" hidden="1" outlineLevel="1">
      <c r="A1022" s="196"/>
      <c r="B1022" s="197" t="s">
        <v>3223</v>
      </c>
      <c r="C1022" s="197" t="s">
        <v>3224</v>
      </c>
      <c r="D1022" s="197" t="s">
        <v>3267</v>
      </c>
      <c r="E1022" s="197" t="s">
        <v>2224</v>
      </c>
      <c r="F1022" s="204"/>
      <c r="G1022" s="197">
        <v>554</v>
      </c>
      <c r="H1022" s="197"/>
      <c r="I1022" s="197"/>
      <c r="J1022" s="197" t="s">
        <v>2224</v>
      </c>
      <c r="K1022" s="191" t="s">
        <v>224</v>
      </c>
    </row>
    <row r="1023" spans="1:11" hidden="1" outlineLevel="1">
      <c r="A1023" s="196"/>
      <c r="B1023" s="197" t="s">
        <v>3223</v>
      </c>
      <c r="C1023" s="197" t="s">
        <v>3224</v>
      </c>
      <c r="D1023" s="197" t="s">
        <v>3268</v>
      </c>
      <c r="E1023" s="197" t="s">
        <v>2227</v>
      </c>
      <c r="F1023" s="204"/>
      <c r="G1023" s="197">
        <v>555</v>
      </c>
      <c r="H1023" s="197"/>
      <c r="I1023" s="197"/>
      <c r="J1023" s="197" t="s">
        <v>2227</v>
      </c>
      <c r="K1023" s="191" t="s">
        <v>224</v>
      </c>
    </row>
    <row r="1024" spans="1:11" hidden="1" outlineLevel="1">
      <c r="A1024" s="196"/>
      <c r="B1024" s="197" t="s">
        <v>3223</v>
      </c>
      <c r="C1024" s="197" t="s">
        <v>3224</v>
      </c>
      <c r="D1024" s="197" t="s">
        <v>3269</v>
      </c>
      <c r="E1024" s="197" t="s">
        <v>2230</v>
      </c>
      <c r="F1024" s="204"/>
      <c r="G1024" s="197">
        <v>556</v>
      </c>
      <c r="H1024" s="197"/>
      <c r="I1024" s="197"/>
      <c r="J1024" s="197" t="s">
        <v>2230</v>
      </c>
      <c r="K1024" s="191" t="s">
        <v>224</v>
      </c>
    </row>
    <row r="1025" spans="1:11" hidden="1" outlineLevel="1">
      <c r="A1025" s="196"/>
      <c r="B1025" s="197" t="s">
        <v>3223</v>
      </c>
      <c r="C1025" s="197" t="s">
        <v>3224</v>
      </c>
      <c r="D1025" s="197" t="s">
        <v>3270</v>
      </c>
      <c r="E1025" s="197" t="s">
        <v>2233</v>
      </c>
      <c r="F1025" s="204"/>
      <c r="G1025" s="197">
        <v>557</v>
      </c>
      <c r="H1025" s="197"/>
      <c r="I1025" s="197"/>
      <c r="J1025" s="197" t="s">
        <v>2233</v>
      </c>
      <c r="K1025" s="191" t="s">
        <v>224</v>
      </c>
    </row>
    <row r="1026" spans="1:11" hidden="1" outlineLevel="1">
      <c r="A1026" s="196"/>
      <c r="B1026" s="197" t="s">
        <v>3223</v>
      </c>
      <c r="C1026" s="197" t="s">
        <v>3224</v>
      </c>
      <c r="D1026" s="197" t="s">
        <v>3271</v>
      </c>
      <c r="E1026" s="197" t="s">
        <v>2237</v>
      </c>
      <c r="F1026" s="204"/>
      <c r="G1026" s="197">
        <v>558</v>
      </c>
      <c r="H1026" s="197"/>
      <c r="I1026" s="197"/>
      <c r="J1026" s="197" t="s">
        <v>2237</v>
      </c>
      <c r="K1026" s="191" t="s">
        <v>224</v>
      </c>
    </row>
    <row r="1027" spans="1:11" hidden="1" outlineLevel="1">
      <c r="A1027" s="196"/>
      <c r="B1027" s="197" t="s">
        <v>3223</v>
      </c>
      <c r="C1027" s="197" t="s">
        <v>3224</v>
      </c>
      <c r="D1027" s="197" t="s">
        <v>3272</v>
      </c>
      <c r="E1027" s="197" t="s">
        <v>2241</v>
      </c>
      <c r="F1027" s="204"/>
      <c r="G1027" s="197">
        <v>559</v>
      </c>
      <c r="H1027" s="197"/>
      <c r="I1027" s="197"/>
      <c r="J1027" s="197" t="s">
        <v>2241</v>
      </c>
      <c r="K1027" s="191" t="s">
        <v>224</v>
      </c>
    </row>
    <row r="1028" spans="1:11" hidden="1" outlineLevel="1">
      <c r="A1028" s="196"/>
      <c r="B1028" s="197" t="s">
        <v>3223</v>
      </c>
      <c r="C1028" s="197" t="s">
        <v>3224</v>
      </c>
      <c r="D1028" s="197" t="s">
        <v>3273</v>
      </c>
      <c r="E1028" s="197" t="s">
        <v>2244</v>
      </c>
      <c r="F1028" s="204"/>
      <c r="G1028" s="197">
        <v>560</v>
      </c>
      <c r="H1028" s="197"/>
      <c r="I1028" s="197"/>
      <c r="J1028" s="197" t="s">
        <v>2244</v>
      </c>
      <c r="K1028" s="191" t="s">
        <v>224</v>
      </c>
    </row>
    <row r="1029" spans="1:11" hidden="1" outlineLevel="1">
      <c r="A1029" s="196"/>
      <c r="B1029" s="197" t="s">
        <v>3223</v>
      </c>
      <c r="C1029" s="197" t="s">
        <v>3224</v>
      </c>
      <c r="D1029" s="197" t="s">
        <v>3274</v>
      </c>
      <c r="E1029" s="197" t="s">
        <v>3275</v>
      </c>
      <c r="F1029" s="204"/>
      <c r="G1029" s="197">
        <v>601</v>
      </c>
      <c r="H1029" s="197"/>
      <c r="I1029" s="197"/>
      <c r="J1029" s="197" t="s">
        <v>3275</v>
      </c>
      <c r="K1029" s="191" t="s">
        <v>224</v>
      </c>
    </row>
    <row r="1030" spans="1:11" hidden="1" outlineLevel="1">
      <c r="A1030" s="196"/>
      <c r="B1030" s="197" t="s">
        <v>3223</v>
      </c>
      <c r="C1030" s="197" t="s">
        <v>3224</v>
      </c>
      <c r="D1030" s="197" t="s">
        <v>3276</v>
      </c>
      <c r="E1030" s="197" t="s">
        <v>3277</v>
      </c>
      <c r="F1030" s="204"/>
      <c r="G1030" s="197">
        <v>602</v>
      </c>
      <c r="H1030" s="197"/>
      <c r="I1030" s="197"/>
      <c r="J1030" s="197" t="s">
        <v>3277</v>
      </c>
      <c r="K1030" s="191" t="s">
        <v>224</v>
      </c>
    </row>
    <row r="1031" spans="1:11" hidden="1" outlineLevel="1">
      <c r="A1031" s="196"/>
      <c r="B1031" s="197" t="s">
        <v>3223</v>
      </c>
      <c r="C1031" s="197" t="s">
        <v>3224</v>
      </c>
      <c r="D1031" s="197" t="s">
        <v>3278</v>
      </c>
      <c r="E1031" s="197" t="s">
        <v>3185</v>
      </c>
      <c r="F1031" s="204"/>
      <c r="G1031" s="197">
        <v>603</v>
      </c>
      <c r="H1031" s="197"/>
      <c r="I1031" s="197"/>
      <c r="J1031" s="197" t="s">
        <v>3185</v>
      </c>
      <c r="K1031" s="191" t="s">
        <v>224</v>
      </c>
    </row>
    <row r="1032" spans="1:11" hidden="1" outlineLevel="1">
      <c r="A1032" s="196"/>
      <c r="B1032" s="197" t="s">
        <v>3223</v>
      </c>
      <c r="C1032" s="197" t="s">
        <v>3224</v>
      </c>
      <c r="D1032" s="197" t="s">
        <v>3279</v>
      </c>
      <c r="E1032" s="197" t="s">
        <v>3280</v>
      </c>
      <c r="F1032" s="204"/>
      <c r="G1032" s="197">
        <v>604</v>
      </c>
      <c r="H1032" s="197"/>
      <c r="I1032" s="197"/>
      <c r="J1032" s="197" t="s">
        <v>3280</v>
      </c>
      <c r="K1032" s="191" t="s">
        <v>224</v>
      </c>
    </row>
    <row r="1033" spans="1:11" hidden="1" outlineLevel="1">
      <c r="A1033" s="196"/>
      <c r="B1033" s="197" t="s">
        <v>3223</v>
      </c>
      <c r="C1033" s="197" t="s">
        <v>3224</v>
      </c>
      <c r="D1033" s="197" t="s">
        <v>3281</v>
      </c>
      <c r="E1033" s="197" t="s">
        <v>3282</v>
      </c>
      <c r="F1033" s="204"/>
      <c r="G1033" s="197">
        <v>605</v>
      </c>
      <c r="H1033" s="197"/>
      <c r="I1033" s="197"/>
      <c r="J1033" s="197" t="s">
        <v>3282</v>
      </c>
      <c r="K1033" s="191" t="s">
        <v>224</v>
      </c>
    </row>
    <row r="1034" spans="1:11" hidden="1" outlineLevel="1">
      <c r="A1034" s="196"/>
      <c r="B1034" s="197" t="s">
        <v>3223</v>
      </c>
      <c r="C1034" s="197" t="s">
        <v>3224</v>
      </c>
      <c r="D1034" s="197" t="s">
        <v>3283</v>
      </c>
      <c r="E1034" s="197" t="s">
        <v>3284</v>
      </c>
      <c r="F1034" s="204"/>
      <c r="G1034" s="197">
        <v>606</v>
      </c>
      <c r="H1034" s="197"/>
      <c r="I1034" s="197"/>
      <c r="J1034" s="197" t="s">
        <v>3284</v>
      </c>
      <c r="K1034" s="191" t="s">
        <v>224</v>
      </c>
    </row>
    <row r="1035" spans="1:11" hidden="1" outlineLevel="1">
      <c r="A1035" s="196"/>
      <c r="B1035" s="197" t="s">
        <v>3223</v>
      </c>
      <c r="C1035" s="197" t="s">
        <v>3224</v>
      </c>
      <c r="D1035" s="197" t="s">
        <v>3285</v>
      </c>
      <c r="E1035" s="197" t="s">
        <v>3286</v>
      </c>
      <c r="F1035" s="204"/>
      <c r="G1035" s="197">
        <v>607</v>
      </c>
      <c r="H1035" s="197"/>
      <c r="I1035" s="197"/>
      <c r="J1035" s="197" t="s">
        <v>3286</v>
      </c>
      <c r="K1035" s="191" t="s">
        <v>224</v>
      </c>
    </row>
    <row r="1036" spans="1:11" hidden="1" outlineLevel="1">
      <c r="A1036" s="196"/>
      <c r="B1036" s="197" t="s">
        <v>3223</v>
      </c>
      <c r="C1036" s="197" t="s">
        <v>3224</v>
      </c>
      <c r="D1036" s="197" t="s">
        <v>3287</v>
      </c>
      <c r="E1036" s="197" t="s">
        <v>3288</v>
      </c>
      <c r="F1036" s="204"/>
      <c r="G1036" s="197">
        <v>608</v>
      </c>
      <c r="H1036" s="197"/>
      <c r="I1036" s="197"/>
      <c r="J1036" s="197" t="s">
        <v>3288</v>
      </c>
      <c r="K1036" s="191" t="s">
        <v>224</v>
      </c>
    </row>
    <row r="1037" spans="1:11" hidden="1" outlineLevel="1">
      <c r="A1037" s="196"/>
      <c r="B1037" s="197" t="s">
        <v>3223</v>
      </c>
      <c r="C1037" s="197" t="s">
        <v>3224</v>
      </c>
      <c r="D1037" s="197" t="s">
        <v>3289</v>
      </c>
      <c r="E1037" s="197" t="s">
        <v>3290</v>
      </c>
      <c r="F1037" s="204"/>
      <c r="G1037" s="197">
        <v>609</v>
      </c>
      <c r="H1037" s="197"/>
      <c r="I1037" s="197"/>
      <c r="J1037" s="197" t="s">
        <v>3290</v>
      </c>
      <c r="K1037" s="191" t="s">
        <v>224</v>
      </c>
    </row>
    <row r="1038" spans="1:11" hidden="1" outlineLevel="1">
      <c r="A1038" s="196"/>
      <c r="B1038" s="197" t="s">
        <v>3223</v>
      </c>
      <c r="C1038" s="197" t="s">
        <v>3224</v>
      </c>
      <c r="D1038" s="197" t="s">
        <v>3291</v>
      </c>
      <c r="E1038" s="197" t="s">
        <v>3292</v>
      </c>
      <c r="F1038" s="204"/>
      <c r="G1038" s="197">
        <v>610</v>
      </c>
      <c r="H1038" s="197"/>
      <c r="I1038" s="197"/>
      <c r="J1038" s="197" t="s">
        <v>3292</v>
      </c>
      <c r="K1038" s="191" t="s">
        <v>224</v>
      </c>
    </row>
    <row r="1039" spans="1:11" hidden="1" outlineLevel="1">
      <c r="A1039" s="196"/>
      <c r="B1039" s="197" t="s">
        <v>3223</v>
      </c>
      <c r="C1039" s="197" t="s">
        <v>3224</v>
      </c>
      <c r="D1039" s="197" t="s">
        <v>3293</v>
      </c>
      <c r="E1039" s="197" t="s">
        <v>3294</v>
      </c>
      <c r="F1039" s="204"/>
      <c r="G1039" s="197">
        <v>651</v>
      </c>
      <c r="H1039" s="197"/>
      <c r="I1039" s="197"/>
      <c r="J1039" s="197" t="s">
        <v>3294</v>
      </c>
      <c r="K1039" s="191" t="s">
        <v>224</v>
      </c>
    </row>
    <row r="1040" spans="1:11" hidden="1" outlineLevel="1">
      <c r="A1040" s="196"/>
      <c r="B1040" s="197" t="s">
        <v>3223</v>
      </c>
      <c r="C1040" s="197" t="s">
        <v>3224</v>
      </c>
      <c r="D1040" s="197" t="s">
        <v>3295</v>
      </c>
      <c r="E1040" s="197" t="s">
        <v>3296</v>
      </c>
      <c r="F1040" s="204"/>
      <c r="G1040" s="197">
        <v>652</v>
      </c>
      <c r="H1040" s="197"/>
      <c r="I1040" s="197"/>
      <c r="J1040" s="197" t="s">
        <v>3296</v>
      </c>
      <c r="K1040" s="191" t="s">
        <v>224</v>
      </c>
    </row>
    <row r="1041" spans="1:11" hidden="1" outlineLevel="1">
      <c r="A1041" s="196"/>
      <c r="B1041" s="197" t="s">
        <v>3223</v>
      </c>
      <c r="C1041" s="197" t="s">
        <v>3224</v>
      </c>
      <c r="D1041" s="197" t="s">
        <v>3297</v>
      </c>
      <c r="E1041" s="197" t="s">
        <v>3298</v>
      </c>
      <c r="F1041" s="204"/>
      <c r="G1041" s="197">
        <v>653</v>
      </c>
      <c r="H1041" s="197"/>
      <c r="I1041" s="197"/>
      <c r="J1041" s="197" t="s">
        <v>3298</v>
      </c>
      <c r="K1041" s="191" t="s">
        <v>224</v>
      </c>
    </row>
    <row r="1042" spans="1:11" hidden="1" outlineLevel="1">
      <c r="A1042" s="196"/>
      <c r="B1042" s="197" t="s">
        <v>3223</v>
      </c>
      <c r="C1042" s="197" t="s">
        <v>3224</v>
      </c>
      <c r="D1042" s="197" t="s">
        <v>3299</v>
      </c>
      <c r="E1042" s="197" t="s">
        <v>3300</v>
      </c>
      <c r="F1042" s="204"/>
      <c r="G1042" s="197">
        <v>654</v>
      </c>
      <c r="H1042" s="197"/>
      <c r="I1042" s="197"/>
      <c r="J1042" s="197" t="s">
        <v>3300</v>
      </c>
      <c r="K1042" s="191" t="s">
        <v>224</v>
      </c>
    </row>
    <row r="1043" spans="1:11" hidden="1" outlineLevel="1">
      <c r="A1043" s="196"/>
      <c r="B1043" s="197" t="s">
        <v>3223</v>
      </c>
      <c r="C1043" s="197" t="s">
        <v>3224</v>
      </c>
      <c r="D1043" s="197" t="s">
        <v>3301</v>
      </c>
      <c r="E1043" s="197" t="s">
        <v>3302</v>
      </c>
      <c r="F1043" s="204"/>
      <c r="G1043" s="197">
        <v>655</v>
      </c>
      <c r="H1043" s="197"/>
      <c r="I1043" s="197"/>
      <c r="J1043" s="197" t="s">
        <v>3302</v>
      </c>
      <c r="K1043" s="191" t="s">
        <v>224</v>
      </c>
    </row>
    <row r="1044" spans="1:11" hidden="1" outlineLevel="1">
      <c r="A1044" s="196"/>
      <c r="B1044" s="197" t="s">
        <v>3223</v>
      </c>
      <c r="C1044" s="197" t="s">
        <v>3224</v>
      </c>
      <c r="D1044" s="197" t="s">
        <v>3303</v>
      </c>
      <c r="E1044" s="197" t="s">
        <v>3304</v>
      </c>
      <c r="F1044" s="204"/>
      <c r="G1044" s="197">
        <v>656</v>
      </c>
      <c r="H1044" s="197"/>
      <c r="I1044" s="197"/>
      <c r="J1044" s="197" t="s">
        <v>3304</v>
      </c>
      <c r="K1044" s="191" t="s">
        <v>224</v>
      </c>
    </row>
    <row r="1045" spans="1:11" hidden="1" outlineLevel="1">
      <c r="A1045" s="196"/>
      <c r="B1045" s="197" t="s">
        <v>3223</v>
      </c>
      <c r="C1045" s="197" t="s">
        <v>3224</v>
      </c>
      <c r="D1045" s="197" t="s">
        <v>3305</v>
      </c>
      <c r="E1045" s="197" t="s">
        <v>3306</v>
      </c>
      <c r="F1045" s="204"/>
      <c r="G1045" s="197">
        <v>657</v>
      </c>
      <c r="H1045" s="197"/>
      <c r="I1045" s="197"/>
      <c r="J1045" s="197" t="s">
        <v>3306</v>
      </c>
      <c r="K1045" s="191" t="s">
        <v>224</v>
      </c>
    </row>
    <row r="1046" spans="1:11" hidden="1" outlineLevel="1">
      <c r="A1046" s="196"/>
      <c r="B1046" s="197" t="s">
        <v>3223</v>
      </c>
      <c r="C1046" s="197" t="s">
        <v>3224</v>
      </c>
      <c r="D1046" s="197" t="s">
        <v>3307</v>
      </c>
      <c r="E1046" s="197" t="s">
        <v>3308</v>
      </c>
      <c r="F1046" s="204"/>
      <c r="G1046" s="197">
        <v>658</v>
      </c>
      <c r="H1046" s="197"/>
      <c r="I1046" s="197"/>
      <c r="J1046" s="197" t="s">
        <v>3308</v>
      </c>
      <c r="K1046" s="191" t="s">
        <v>224</v>
      </c>
    </row>
    <row r="1047" spans="1:11" hidden="1" outlineLevel="1">
      <c r="A1047" s="196"/>
      <c r="B1047" s="197" t="s">
        <v>3223</v>
      </c>
      <c r="C1047" s="197" t="s">
        <v>3224</v>
      </c>
      <c r="D1047" s="197" t="s">
        <v>3309</v>
      </c>
      <c r="E1047" s="197" t="s">
        <v>3310</v>
      </c>
      <c r="F1047" s="204"/>
      <c r="G1047" s="197">
        <v>659</v>
      </c>
      <c r="H1047" s="197"/>
      <c r="I1047" s="197"/>
      <c r="J1047" s="197" t="s">
        <v>3310</v>
      </c>
      <c r="K1047" s="191" t="s">
        <v>224</v>
      </c>
    </row>
    <row r="1048" spans="1:11" hidden="1" outlineLevel="1">
      <c r="A1048" s="196"/>
      <c r="B1048" s="197" t="s">
        <v>3223</v>
      </c>
      <c r="C1048" s="197" t="s">
        <v>3224</v>
      </c>
      <c r="D1048" s="197" t="s">
        <v>3311</v>
      </c>
      <c r="E1048" s="197" t="s">
        <v>3312</v>
      </c>
      <c r="F1048" s="204"/>
      <c r="G1048" s="197">
        <v>660</v>
      </c>
      <c r="H1048" s="197"/>
      <c r="I1048" s="197"/>
      <c r="J1048" s="197" t="s">
        <v>3312</v>
      </c>
      <c r="K1048" s="191" t="s">
        <v>224</v>
      </c>
    </row>
    <row r="1049" spans="1:11" hidden="1" outlineLevel="1">
      <c r="A1049" s="196"/>
      <c r="B1049" s="197" t="s">
        <v>3223</v>
      </c>
      <c r="C1049" s="197" t="s">
        <v>3224</v>
      </c>
      <c r="D1049" s="197" t="s">
        <v>3313</v>
      </c>
      <c r="E1049" s="197" t="s">
        <v>3314</v>
      </c>
      <c r="F1049" s="204"/>
      <c r="G1049" s="197">
        <v>701</v>
      </c>
      <c r="H1049" s="197"/>
      <c r="I1049" s="197"/>
      <c r="J1049" s="197" t="s">
        <v>3314</v>
      </c>
      <c r="K1049" s="191" t="s">
        <v>224</v>
      </c>
    </row>
    <row r="1050" spans="1:11" hidden="1" outlineLevel="1">
      <c r="A1050" s="196"/>
      <c r="B1050" s="197" t="s">
        <v>3223</v>
      </c>
      <c r="C1050" s="197" t="s">
        <v>3224</v>
      </c>
      <c r="D1050" s="197" t="s">
        <v>3315</v>
      </c>
      <c r="E1050" s="197" t="s">
        <v>3316</v>
      </c>
      <c r="F1050" s="204"/>
      <c r="G1050" s="197">
        <v>702</v>
      </c>
      <c r="H1050" s="197"/>
      <c r="I1050" s="197"/>
      <c r="J1050" s="197" t="s">
        <v>3316</v>
      </c>
      <c r="K1050" s="191" t="s">
        <v>224</v>
      </c>
    </row>
    <row r="1051" spans="1:11" hidden="1" outlineLevel="1">
      <c r="A1051" s="196"/>
      <c r="B1051" s="197" t="s">
        <v>3223</v>
      </c>
      <c r="C1051" s="197" t="s">
        <v>3224</v>
      </c>
      <c r="D1051" s="197" t="s">
        <v>3317</v>
      </c>
      <c r="E1051" s="197" t="s">
        <v>3318</v>
      </c>
      <c r="F1051" s="204"/>
      <c r="G1051" s="197">
        <v>703</v>
      </c>
      <c r="H1051" s="197"/>
      <c r="I1051" s="197"/>
      <c r="J1051" s="197" t="s">
        <v>3318</v>
      </c>
      <c r="K1051" s="191" t="s">
        <v>224</v>
      </c>
    </row>
    <row r="1052" spans="1:11" hidden="1" outlineLevel="1">
      <c r="A1052" s="196"/>
      <c r="B1052" s="197" t="s">
        <v>3223</v>
      </c>
      <c r="C1052" s="197" t="s">
        <v>3224</v>
      </c>
      <c r="D1052" s="197" t="s">
        <v>3319</v>
      </c>
      <c r="E1052" s="197" t="s">
        <v>3320</v>
      </c>
      <c r="F1052" s="204"/>
      <c r="G1052" s="197">
        <v>704</v>
      </c>
      <c r="H1052" s="197"/>
      <c r="I1052" s="197"/>
      <c r="J1052" s="197" t="s">
        <v>3320</v>
      </c>
      <c r="K1052" s="191" t="s">
        <v>224</v>
      </c>
    </row>
    <row r="1053" spans="1:11" hidden="1" outlineLevel="1">
      <c r="A1053" s="196"/>
      <c r="B1053" s="197" t="s">
        <v>3223</v>
      </c>
      <c r="C1053" s="197" t="s">
        <v>3224</v>
      </c>
      <c r="D1053" s="197" t="s">
        <v>3321</v>
      </c>
      <c r="E1053" s="197" t="s">
        <v>3322</v>
      </c>
      <c r="F1053" s="204"/>
      <c r="G1053" s="197">
        <v>705</v>
      </c>
      <c r="H1053" s="197"/>
      <c r="I1053" s="197"/>
      <c r="J1053" s="197" t="s">
        <v>3322</v>
      </c>
      <c r="K1053" s="191" t="s">
        <v>224</v>
      </c>
    </row>
    <row r="1054" spans="1:11" hidden="1" outlineLevel="1">
      <c r="A1054" s="196"/>
      <c r="B1054" s="197" t="s">
        <v>3223</v>
      </c>
      <c r="C1054" s="197" t="s">
        <v>3224</v>
      </c>
      <c r="D1054" s="197" t="s">
        <v>3323</v>
      </c>
      <c r="E1054" s="197" t="s">
        <v>3324</v>
      </c>
      <c r="F1054" s="204"/>
      <c r="G1054" s="197">
        <v>706</v>
      </c>
      <c r="H1054" s="197"/>
      <c r="I1054" s="197"/>
      <c r="J1054" s="197" t="s">
        <v>3324</v>
      </c>
      <c r="K1054" s="191" t="s">
        <v>224</v>
      </c>
    </row>
    <row r="1055" spans="1:11" hidden="1" outlineLevel="1">
      <c r="A1055" s="196"/>
      <c r="B1055" s="197" t="s">
        <v>3223</v>
      </c>
      <c r="C1055" s="197" t="s">
        <v>3224</v>
      </c>
      <c r="D1055" s="197" t="s">
        <v>3325</v>
      </c>
      <c r="E1055" s="197" t="s">
        <v>3326</v>
      </c>
      <c r="F1055" s="204"/>
      <c r="G1055" s="197">
        <v>707</v>
      </c>
      <c r="H1055" s="197"/>
      <c r="I1055" s="197"/>
      <c r="J1055" s="197" t="s">
        <v>3326</v>
      </c>
      <c r="K1055" s="191" t="s">
        <v>224</v>
      </c>
    </row>
    <row r="1056" spans="1:11" hidden="1" outlineLevel="1">
      <c r="A1056" s="196"/>
      <c r="B1056" s="197" t="s">
        <v>3223</v>
      </c>
      <c r="C1056" s="197" t="s">
        <v>3224</v>
      </c>
      <c r="D1056" s="197" t="s">
        <v>3327</v>
      </c>
      <c r="E1056" s="197" t="s">
        <v>3328</v>
      </c>
      <c r="F1056" s="204"/>
      <c r="G1056" s="197">
        <v>708</v>
      </c>
      <c r="H1056" s="197"/>
      <c r="I1056" s="197"/>
      <c r="J1056" s="197" t="s">
        <v>3328</v>
      </c>
      <c r="K1056" s="191" t="s">
        <v>224</v>
      </c>
    </row>
    <row r="1057" spans="1:11" hidden="1" outlineLevel="1">
      <c r="A1057" s="196"/>
      <c r="B1057" s="197" t="s">
        <v>3223</v>
      </c>
      <c r="C1057" s="197" t="s">
        <v>3224</v>
      </c>
      <c r="D1057" s="197" t="s">
        <v>3329</v>
      </c>
      <c r="E1057" s="197" t="s">
        <v>2085</v>
      </c>
      <c r="F1057" s="204"/>
      <c r="G1057" s="197">
        <v>801</v>
      </c>
      <c r="H1057" s="197"/>
      <c r="I1057" s="197"/>
      <c r="J1057" s="197" t="s">
        <v>2085</v>
      </c>
      <c r="K1057" s="191" t="s">
        <v>224</v>
      </c>
    </row>
    <row r="1058" spans="1:11" hidden="1" outlineLevel="1">
      <c r="A1058" s="196"/>
      <c r="B1058" s="197" t="s">
        <v>3223</v>
      </c>
      <c r="C1058" s="197" t="s">
        <v>3224</v>
      </c>
      <c r="D1058" s="197" t="s">
        <v>3330</v>
      </c>
      <c r="E1058" s="197" t="s">
        <v>2086</v>
      </c>
      <c r="F1058" s="204"/>
      <c r="G1058" s="197">
        <v>802</v>
      </c>
      <c r="H1058" s="197"/>
      <c r="I1058" s="197"/>
      <c r="J1058" s="197" t="s">
        <v>2086</v>
      </c>
      <c r="K1058" s="191" t="s">
        <v>224</v>
      </c>
    </row>
    <row r="1059" spans="1:11" hidden="1" outlineLevel="1">
      <c r="A1059" s="196"/>
      <c r="B1059" s="197" t="s">
        <v>3223</v>
      </c>
      <c r="C1059" s="197" t="s">
        <v>3224</v>
      </c>
      <c r="D1059" s="197" t="s">
        <v>3331</v>
      </c>
      <c r="E1059" s="197" t="s">
        <v>2087</v>
      </c>
      <c r="F1059" s="204"/>
      <c r="G1059" s="197">
        <v>803</v>
      </c>
      <c r="H1059" s="197"/>
      <c r="I1059" s="197"/>
      <c r="J1059" s="197" t="s">
        <v>2087</v>
      </c>
      <c r="K1059" s="191" t="s">
        <v>224</v>
      </c>
    </row>
    <row r="1060" spans="1:11" hidden="1" outlineLevel="1">
      <c r="A1060" s="196"/>
      <c r="B1060" s="197" t="s">
        <v>3223</v>
      </c>
      <c r="C1060" s="197" t="s">
        <v>3224</v>
      </c>
      <c r="D1060" s="197" t="s">
        <v>3332</v>
      </c>
      <c r="E1060" s="197" t="s">
        <v>2089</v>
      </c>
      <c r="F1060" s="204"/>
      <c r="G1060" s="197">
        <v>804</v>
      </c>
      <c r="H1060" s="197"/>
      <c r="I1060" s="197"/>
      <c r="J1060" s="197" t="s">
        <v>2089</v>
      </c>
      <c r="K1060" s="191" t="s">
        <v>224</v>
      </c>
    </row>
    <row r="1061" spans="1:11" hidden="1" outlineLevel="1">
      <c r="A1061" s="196"/>
      <c r="B1061" s="197" t="s">
        <v>3223</v>
      </c>
      <c r="C1061" s="197" t="s">
        <v>3224</v>
      </c>
      <c r="D1061" s="197" t="s">
        <v>3333</v>
      </c>
      <c r="E1061" s="197" t="s">
        <v>2091</v>
      </c>
      <c r="F1061" s="204"/>
      <c r="G1061" s="197">
        <v>805</v>
      </c>
      <c r="H1061" s="197"/>
      <c r="I1061" s="197"/>
      <c r="J1061" s="197" t="s">
        <v>2091</v>
      </c>
      <c r="K1061" s="191" t="s">
        <v>224</v>
      </c>
    </row>
    <row r="1062" spans="1:11" hidden="1" outlineLevel="1">
      <c r="A1062" s="196"/>
      <c r="B1062" s="197" t="s">
        <v>3223</v>
      </c>
      <c r="C1062" s="197" t="s">
        <v>3224</v>
      </c>
      <c r="D1062" s="197" t="s">
        <v>3334</v>
      </c>
      <c r="E1062" s="197" t="s">
        <v>2093</v>
      </c>
      <c r="F1062" s="204"/>
      <c r="G1062" s="197">
        <v>806</v>
      </c>
      <c r="H1062" s="197"/>
      <c r="I1062" s="197"/>
      <c r="J1062" s="197" t="s">
        <v>2093</v>
      </c>
      <c r="K1062" s="191" t="s">
        <v>224</v>
      </c>
    </row>
    <row r="1063" spans="1:11" hidden="1" outlineLevel="1">
      <c r="A1063" s="196"/>
      <c r="B1063" s="197" t="s">
        <v>3223</v>
      </c>
      <c r="C1063" s="197" t="s">
        <v>3224</v>
      </c>
      <c r="D1063" s="197" t="s">
        <v>3335</v>
      </c>
      <c r="E1063" s="197" t="s">
        <v>2095</v>
      </c>
      <c r="F1063" s="204"/>
      <c r="G1063" s="197">
        <v>807</v>
      </c>
      <c r="H1063" s="197"/>
      <c r="I1063" s="197"/>
      <c r="J1063" s="197" t="s">
        <v>2095</v>
      </c>
      <c r="K1063" s="191" t="s">
        <v>224</v>
      </c>
    </row>
    <row r="1064" spans="1:11" hidden="1" outlineLevel="1">
      <c r="A1064" s="196"/>
      <c r="B1064" s="197" t="s">
        <v>3223</v>
      </c>
      <c r="C1064" s="197" t="s">
        <v>3224</v>
      </c>
      <c r="D1064" s="197" t="s">
        <v>3336</v>
      </c>
      <c r="E1064" s="197" t="s">
        <v>2097</v>
      </c>
      <c r="F1064" s="204"/>
      <c r="G1064" s="197">
        <v>808</v>
      </c>
      <c r="H1064" s="197"/>
      <c r="I1064" s="197"/>
      <c r="J1064" s="197" t="s">
        <v>2097</v>
      </c>
      <c r="K1064" s="191" t="s">
        <v>224</v>
      </c>
    </row>
    <row r="1065" spans="1:11" hidden="1" outlineLevel="1">
      <c r="A1065" s="196"/>
      <c r="B1065" s="197" t="s">
        <v>3223</v>
      </c>
      <c r="C1065" s="197" t="s">
        <v>3224</v>
      </c>
      <c r="D1065" s="197" t="s">
        <v>3337</v>
      </c>
      <c r="E1065" s="197" t="s">
        <v>2099</v>
      </c>
      <c r="F1065" s="204"/>
      <c r="G1065" s="197">
        <v>809</v>
      </c>
      <c r="H1065" s="197"/>
      <c r="I1065" s="197"/>
      <c r="J1065" s="197" t="s">
        <v>2099</v>
      </c>
      <c r="K1065" s="191" t="s">
        <v>224</v>
      </c>
    </row>
    <row r="1066" spans="1:11" hidden="1" outlineLevel="1">
      <c r="A1066" s="196"/>
      <c r="B1066" s="197" t="s">
        <v>3223</v>
      </c>
      <c r="C1066" s="197" t="s">
        <v>3224</v>
      </c>
      <c r="D1066" s="197" t="s">
        <v>3338</v>
      </c>
      <c r="E1066" s="197" t="s">
        <v>2101</v>
      </c>
      <c r="F1066" s="204"/>
      <c r="G1066" s="197">
        <v>810</v>
      </c>
      <c r="H1066" s="197"/>
      <c r="I1066" s="197"/>
      <c r="J1066" s="197" t="s">
        <v>2101</v>
      </c>
      <c r="K1066" s="191" t="s">
        <v>224</v>
      </c>
    </row>
    <row r="1067" spans="1:11" hidden="1" outlineLevel="1">
      <c r="A1067" s="196"/>
      <c r="B1067" s="197" t="s">
        <v>3223</v>
      </c>
      <c r="C1067" s="197" t="s">
        <v>3224</v>
      </c>
      <c r="D1067" s="197" t="s">
        <v>3339</v>
      </c>
      <c r="E1067" s="197" t="s">
        <v>1390</v>
      </c>
      <c r="F1067" s="204"/>
      <c r="G1067" s="197">
        <v>901</v>
      </c>
      <c r="H1067" s="197"/>
      <c r="I1067" s="197"/>
      <c r="J1067" s="197" t="s">
        <v>1390</v>
      </c>
      <c r="K1067" s="191" t="s">
        <v>224</v>
      </c>
    </row>
    <row r="1068" spans="1:11" hidden="1" outlineLevel="1">
      <c r="A1068" s="196"/>
      <c r="B1068" s="197" t="s">
        <v>3223</v>
      </c>
      <c r="C1068" s="197" t="s">
        <v>3224</v>
      </c>
      <c r="D1068" s="197" t="s">
        <v>3340</v>
      </c>
      <c r="E1068" s="197" t="s">
        <v>1394</v>
      </c>
      <c r="F1068" s="204"/>
      <c r="G1068" s="197">
        <v>902</v>
      </c>
      <c r="H1068" s="197"/>
      <c r="I1068" s="197"/>
      <c r="J1068" s="197" t="s">
        <v>1394</v>
      </c>
      <c r="K1068" s="191" t="s">
        <v>224</v>
      </c>
    </row>
    <row r="1069" spans="1:11" hidden="1" outlineLevel="1">
      <c r="A1069" s="196"/>
      <c r="B1069" s="197" t="s">
        <v>3223</v>
      </c>
      <c r="C1069" s="197" t="s">
        <v>3224</v>
      </c>
      <c r="D1069" s="197" t="s">
        <v>3341</v>
      </c>
      <c r="E1069" s="197" t="s">
        <v>1397</v>
      </c>
      <c r="F1069" s="204"/>
      <c r="G1069" s="197">
        <v>903</v>
      </c>
      <c r="H1069" s="197"/>
      <c r="I1069" s="197"/>
      <c r="J1069" s="197" t="s">
        <v>1397</v>
      </c>
      <c r="K1069" s="191" t="s">
        <v>224</v>
      </c>
    </row>
    <row r="1070" spans="1:11" hidden="1" outlineLevel="1">
      <c r="A1070" s="196"/>
      <c r="B1070" s="197" t="s">
        <v>3223</v>
      </c>
      <c r="C1070" s="197" t="s">
        <v>3224</v>
      </c>
      <c r="D1070" s="197" t="s">
        <v>3342</v>
      </c>
      <c r="E1070" s="197" t="s">
        <v>1401</v>
      </c>
      <c r="F1070" s="204"/>
      <c r="G1070" s="197">
        <v>904</v>
      </c>
      <c r="H1070" s="197"/>
      <c r="I1070" s="197"/>
      <c r="J1070" s="197" t="s">
        <v>1401</v>
      </c>
      <c r="K1070" s="191" t="s">
        <v>224</v>
      </c>
    </row>
    <row r="1071" spans="1:11" hidden="1" outlineLevel="1">
      <c r="A1071" s="196"/>
      <c r="B1071" s="197" t="s">
        <v>3223</v>
      </c>
      <c r="C1071" s="197" t="s">
        <v>3224</v>
      </c>
      <c r="D1071" s="197" t="s">
        <v>3343</v>
      </c>
      <c r="E1071" s="197" t="s">
        <v>1405</v>
      </c>
      <c r="F1071" s="204"/>
      <c r="G1071" s="197">
        <v>905</v>
      </c>
      <c r="H1071" s="197"/>
      <c r="I1071" s="197"/>
      <c r="J1071" s="197" t="s">
        <v>1405</v>
      </c>
      <c r="K1071" s="191" t="s">
        <v>224</v>
      </c>
    </row>
    <row r="1072" spans="1:11" hidden="1" outlineLevel="1">
      <c r="A1072" s="196"/>
      <c r="B1072" s="197" t="s">
        <v>3223</v>
      </c>
      <c r="C1072" s="197" t="s">
        <v>3224</v>
      </c>
      <c r="D1072" s="197" t="s">
        <v>3344</v>
      </c>
      <c r="E1072" s="197" t="s">
        <v>3345</v>
      </c>
      <c r="F1072" s="204"/>
      <c r="G1072" s="197">
        <v>906</v>
      </c>
      <c r="H1072" s="197"/>
      <c r="I1072" s="197"/>
      <c r="J1072" s="197" t="s">
        <v>3345</v>
      </c>
      <c r="K1072" s="191" t="s">
        <v>224</v>
      </c>
    </row>
    <row r="1073" spans="1:11" hidden="1" outlineLevel="1">
      <c r="A1073" s="196"/>
      <c r="B1073" s="197" t="s">
        <v>3223</v>
      </c>
      <c r="C1073" s="197" t="s">
        <v>3224</v>
      </c>
      <c r="D1073" s="197" t="s">
        <v>3346</v>
      </c>
      <c r="E1073" s="197" t="s">
        <v>3347</v>
      </c>
      <c r="F1073" s="204"/>
      <c r="G1073" s="197">
        <v>907</v>
      </c>
      <c r="H1073" s="197"/>
      <c r="I1073" s="197"/>
      <c r="J1073" s="197" t="s">
        <v>3347</v>
      </c>
      <c r="K1073" s="191" t="s">
        <v>224</v>
      </c>
    </row>
    <row r="1074" spans="1:11" hidden="1" outlineLevel="1">
      <c r="A1074" s="196"/>
      <c r="B1074" s="197" t="s">
        <v>3223</v>
      </c>
      <c r="C1074" s="197" t="s">
        <v>3224</v>
      </c>
      <c r="D1074" s="197" t="s">
        <v>3348</v>
      </c>
      <c r="E1074" s="197" t="s">
        <v>3349</v>
      </c>
      <c r="F1074" s="204"/>
      <c r="G1074" s="197">
        <v>908</v>
      </c>
      <c r="H1074" s="197"/>
      <c r="I1074" s="197"/>
      <c r="J1074" s="197" t="s">
        <v>3349</v>
      </c>
      <c r="K1074" s="191" t="s">
        <v>224</v>
      </c>
    </row>
    <row r="1075" spans="1:11" hidden="1" outlineLevel="1">
      <c r="A1075" s="196"/>
      <c r="B1075" s="197" t="s">
        <v>3223</v>
      </c>
      <c r="C1075" s="197" t="s">
        <v>3224</v>
      </c>
      <c r="D1075" s="197" t="s">
        <v>3350</v>
      </c>
      <c r="E1075" s="197" t="s">
        <v>3351</v>
      </c>
      <c r="F1075" s="204"/>
      <c r="G1075" s="197">
        <v>909</v>
      </c>
      <c r="H1075" s="197"/>
      <c r="I1075" s="197"/>
      <c r="J1075" s="197" t="s">
        <v>3351</v>
      </c>
      <c r="K1075" s="191" t="s">
        <v>224</v>
      </c>
    </row>
    <row r="1076" spans="1:11" hidden="1" outlineLevel="1">
      <c r="A1076" s="196"/>
      <c r="B1076" s="197" t="s">
        <v>3223</v>
      </c>
      <c r="C1076" s="197" t="s">
        <v>3224</v>
      </c>
      <c r="D1076" s="197" t="s">
        <v>3352</v>
      </c>
      <c r="E1076" s="197" t="s">
        <v>3353</v>
      </c>
      <c r="F1076" s="204"/>
      <c r="G1076" s="197">
        <v>910</v>
      </c>
      <c r="H1076" s="197"/>
      <c r="I1076" s="197"/>
      <c r="J1076" s="197" t="s">
        <v>3353</v>
      </c>
      <c r="K1076" s="191" t="s">
        <v>224</v>
      </c>
    </row>
    <row r="1077" spans="1:11" hidden="1" outlineLevel="1">
      <c r="A1077" s="196"/>
      <c r="B1077" s="197" t="s">
        <v>3354</v>
      </c>
      <c r="C1077" s="197" t="s">
        <v>3355</v>
      </c>
      <c r="D1077" s="197" t="s">
        <v>2005</v>
      </c>
      <c r="E1077" s="197" t="s">
        <v>2006</v>
      </c>
      <c r="F1077" s="204"/>
      <c r="G1077" s="197">
        <v>11</v>
      </c>
      <c r="H1077" s="197"/>
      <c r="I1077" s="197"/>
      <c r="J1077" s="197" t="s">
        <v>2006</v>
      </c>
      <c r="K1077" s="191" t="s">
        <v>224</v>
      </c>
    </row>
    <row r="1078" spans="1:11" hidden="1" outlineLevel="1">
      <c r="A1078" s="196"/>
      <c r="B1078" s="197" t="s">
        <v>3354</v>
      </c>
      <c r="C1078" s="197" t="s">
        <v>3355</v>
      </c>
      <c r="D1078" s="197" t="s">
        <v>2008</v>
      </c>
      <c r="E1078" s="197" t="s">
        <v>2009</v>
      </c>
      <c r="F1078" s="204"/>
      <c r="G1078" s="197">
        <v>12</v>
      </c>
      <c r="H1078" s="197"/>
      <c r="I1078" s="197"/>
      <c r="J1078" s="197" t="s">
        <v>2009</v>
      </c>
      <c r="K1078" s="191" t="s">
        <v>224</v>
      </c>
    </row>
    <row r="1079" spans="1:11" hidden="1" outlineLevel="1">
      <c r="A1079" s="196"/>
      <c r="B1079" s="197" t="s">
        <v>3354</v>
      </c>
      <c r="C1079" s="197" t="s">
        <v>3355</v>
      </c>
      <c r="D1079" s="197" t="s">
        <v>2011</v>
      </c>
      <c r="E1079" s="197" t="s">
        <v>2012</v>
      </c>
      <c r="F1079" s="204"/>
      <c r="G1079" s="197">
        <v>13</v>
      </c>
      <c r="H1079" s="197"/>
      <c r="I1079" s="197"/>
      <c r="J1079" s="197" t="s">
        <v>2012</v>
      </c>
      <c r="K1079" s="191" t="s">
        <v>224</v>
      </c>
    </row>
    <row r="1080" spans="1:11" hidden="1" outlineLevel="1">
      <c r="A1080" s="196"/>
      <c r="B1080" s="197" t="s">
        <v>3354</v>
      </c>
      <c r="C1080" s="197" t="s">
        <v>3355</v>
      </c>
      <c r="D1080" s="197" t="s">
        <v>2014</v>
      </c>
      <c r="E1080" s="197" t="s">
        <v>2015</v>
      </c>
      <c r="F1080" s="204"/>
      <c r="G1080" s="197">
        <v>14</v>
      </c>
      <c r="H1080" s="197"/>
      <c r="I1080" s="197"/>
      <c r="J1080" s="197" t="s">
        <v>2015</v>
      </c>
      <c r="K1080" s="191" t="s">
        <v>224</v>
      </c>
    </row>
    <row r="1081" spans="1:11" hidden="1" outlineLevel="1">
      <c r="A1081" s="196"/>
      <c r="B1081" s="197" t="s">
        <v>3354</v>
      </c>
      <c r="C1081" s="197" t="s">
        <v>3355</v>
      </c>
      <c r="D1081" s="197" t="s">
        <v>2017</v>
      </c>
      <c r="E1081" s="197" t="s">
        <v>2018</v>
      </c>
      <c r="F1081" s="204"/>
      <c r="G1081" s="197">
        <v>15</v>
      </c>
      <c r="H1081" s="197"/>
      <c r="I1081" s="197"/>
      <c r="J1081" s="197" t="s">
        <v>2018</v>
      </c>
      <c r="K1081" s="191" t="s">
        <v>224</v>
      </c>
    </row>
    <row r="1082" spans="1:11" hidden="1" outlineLevel="1">
      <c r="A1082" s="196"/>
      <c r="B1082" s="197" t="s">
        <v>3354</v>
      </c>
      <c r="C1082" s="197" t="s">
        <v>3355</v>
      </c>
      <c r="D1082" s="197" t="s">
        <v>2020</v>
      </c>
      <c r="E1082" s="197" t="s">
        <v>2021</v>
      </c>
      <c r="F1082" s="204"/>
      <c r="G1082" s="197">
        <v>16</v>
      </c>
      <c r="H1082" s="197"/>
      <c r="I1082" s="197"/>
      <c r="J1082" s="197" t="s">
        <v>2021</v>
      </c>
      <c r="K1082" s="191" t="s">
        <v>224</v>
      </c>
    </row>
    <row r="1083" spans="1:11" hidden="1" outlineLevel="1">
      <c r="A1083" s="196"/>
      <c r="B1083" s="197" t="s">
        <v>3354</v>
      </c>
      <c r="C1083" s="197" t="s">
        <v>3355</v>
      </c>
      <c r="D1083" s="197" t="s">
        <v>2023</v>
      </c>
      <c r="E1083" s="197" t="s">
        <v>2024</v>
      </c>
      <c r="F1083" s="204"/>
      <c r="G1083" s="197">
        <v>17</v>
      </c>
      <c r="H1083" s="197"/>
      <c r="I1083" s="197"/>
      <c r="J1083" s="197" t="s">
        <v>2024</v>
      </c>
      <c r="K1083" s="191" t="s">
        <v>224</v>
      </c>
    </row>
    <row r="1084" spans="1:11" hidden="1" outlineLevel="1">
      <c r="A1084" s="196"/>
      <c r="B1084" s="197" t="s">
        <v>3356</v>
      </c>
      <c r="C1084" s="197" t="s">
        <v>3357</v>
      </c>
      <c r="D1084" s="197" t="s">
        <v>1410</v>
      </c>
      <c r="E1084" s="197" t="s">
        <v>1411</v>
      </c>
      <c r="F1084" s="204"/>
      <c r="G1084" s="197">
        <v>1</v>
      </c>
      <c r="H1084" s="197"/>
      <c r="I1084" s="197"/>
      <c r="J1084" s="197" t="s">
        <v>3358</v>
      </c>
      <c r="K1084" s="191" t="s">
        <v>224</v>
      </c>
    </row>
    <row r="1085" spans="1:11" hidden="1" outlineLevel="1">
      <c r="A1085" s="196"/>
      <c r="B1085" s="197" t="s">
        <v>3356</v>
      </c>
      <c r="C1085" s="197" t="s">
        <v>3357</v>
      </c>
      <c r="D1085" s="197" t="s">
        <v>3359</v>
      </c>
      <c r="E1085" s="197" t="s">
        <v>3360</v>
      </c>
      <c r="F1085" s="204"/>
      <c r="G1085" s="197">
        <v>2</v>
      </c>
      <c r="H1085" s="197"/>
      <c r="I1085" s="197"/>
      <c r="J1085" s="197" t="s">
        <v>3361</v>
      </c>
      <c r="K1085" s="191" t="s">
        <v>224</v>
      </c>
    </row>
    <row r="1086" spans="1:11" hidden="1" outlineLevel="1">
      <c r="A1086" s="196"/>
      <c r="B1086" s="197" t="s">
        <v>3362</v>
      </c>
      <c r="C1086" s="197" t="s">
        <v>3363</v>
      </c>
      <c r="D1086" s="197" t="s">
        <v>1955</v>
      </c>
      <c r="E1086" s="197" t="s">
        <v>3364</v>
      </c>
      <c r="F1086" s="204"/>
      <c r="G1086" s="197">
        <v>1</v>
      </c>
      <c r="H1086" s="197"/>
      <c r="I1086" s="197"/>
      <c r="J1086" s="197" t="s">
        <v>3365</v>
      </c>
      <c r="K1086" s="191" t="s">
        <v>224</v>
      </c>
    </row>
    <row r="1087" spans="1:11" hidden="1" outlineLevel="1">
      <c r="A1087" s="196"/>
      <c r="B1087" s="197" t="s">
        <v>3362</v>
      </c>
      <c r="C1087" s="197" t="s">
        <v>3363</v>
      </c>
      <c r="D1087" s="197" t="s">
        <v>3366</v>
      </c>
      <c r="E1087" s="197" t="s">
        <v>3367</v>
      </c>
      <c r="F1087" s="204"/>
      <c r="G1087" s="197">
        <v>2</v>
      </c>
      <c r="H1087" s="197"/>
      <c r="I1087" s="197"/>
      <c r="J1087" s="197" t="s">
        <v>3368</v>
      </c>
      <c r="K1087" s="191" t="s">
        <v>224</v>
      </c>
    </row>
    <row r="1088" spans="1:11" hidden="1" outlineLevel="1">
      <c r="A1088" s="196"/>
      <c r="B1088" s="197" t="s">
        <v>3362</v>
      </c>
      <c r="C1088" s="197" t="s">
        <v>3363</v>
      </c>
      <c r="D1088" s="197" t="s">
        <v>3369</v>
      </c>
      <c r="E1088" s="197" t="s">
        <v>3370</v>
      </c>
      <c r="F1088" s="204"/>
      <c r="G1088" s="197">
        <v>3</v>
      </c>
      <c r="H1088" s="197"/>
      <c r="I1088" s="197"/>
      <c r="J1088" s="197" t="s">
        <v>3371</v>
      </c>
      <c r="K1088" s="191" t="s">
        <v>224</v>
      </c>
    </row>
    <row r="1089" spans="1:11" hidden="1" outlineLevel="1">
      <c r="A1089" s="196"/>
      <c r="B1089" s="197" t="s">
        <v>3372</v>
      </c>
      <c r="C1089" s="197" t="s">
        <v>3373</v>
      </c>
      <c r="D1089" s="197" t="s">
        <v>2106</v>
      </c>
      <c r="E1089" s="197" t="s">
        <v>263</v>
      </c>
      <c r="F1089" s="204"/>
      <c r="G1089" s="197">
        <v>1</v>
      </c>
      <c r="H1089" s="197"/>
      <c r="I1089" s="197"/>
      <c r="J1089" s="197" t="s">
        <v>3374</v>
      </c>
      <c r="K1089" s="191" t="s">
        <v>224</v>
      </c>
    </row>
    <row r="1090" spans="1:11" hidden="1" outlineLevel="1">
      <c r="A1090" s="196"/>
      <c r="B1090" s="197" t="s">
        <v>3372</v>
      </c>
      <c r="C1090" s="197" t="s">
        <v>3373</v>
      </c>
      <c r="D1090" s="197" t="s">
        <v>2108</v>
      </c>
      <c r="E1090" s="197" t="s">
        <v>589</v>
      </c>
      <c r="F1090" s="204"/>
      <c r="G1090" s="197">
        <v>2</v>
      </c>
      <c r="H1090" s="197"/>
      <c r="I1090" s="197"/>
      <c r="J1090" s="197" t="s">
        <v>3375</v>
      </c>
      <c r="K1090" s="191" t="s">
        <v>224</v>
      </c>
    </row>
    <row r="1091" spans="1:11" hidden="1" outlineLevel="1">
      <c r="A1091" s="196"/>
      <c r="B1091" s="197" t="s">
        <v>3376</v>
      </c>
      <c r="C1091" s="197" t="s">
        <v>3377</v>
      </c>
      <c r="D1091" s="197" t="s">
        <v>1410</v>
      </c>
      <c r="E1091" s="197" t="s">
        <v>3378</v>
      </c>
      <c r="F1091" s="204"/>
      <c r="G1091" s="197">
        <v>1</v>
      </c>
      <c r="H1091" s="197"/>
      <c r="I1091" s="197"/>
      <c r="J1091" s="197" t="s">
        <v>3379</v>
      </c>
      <c r="K1091" s="191" t="s">
        <v>224</v>
      </c>
    </row>
    <row r="1092" spans="1:11" hidden="1" outlineLevel="1">
      <c r="A1092" s="196"/>
      <c r="B1092" s="197" t="s">
        <v>3380</v>
      </c>
      <c r="C1092" s="197" t="s">
        <v>3381</v>
      </c>
      <c r="D1092" s="197" t="s">
        <v>1355</v>
      </c>
      <c r="E1092" s="197" t="s">
        <v>3382</v>
      </c>
      <c r="F1092" s="204"/>
      <c r="G1092" s="197">
        <v>1</v>
      </c>
      <c r="H1092" s="197"/>
      <c r="I1092" s="197"/>
      <c r="J1092" s="197" t="s">
        <v>3383</v>
      </c>
      <c r="K1092" s="191" t="s">
        <v>224</v>
      </c>
    </row>
    <row r="1093" spans="1:11" hidden="1" outlineLevel="1">
      <c r="A1093" s="196"/>
      <c r="B1093" s="197" t="s">
        <v>3380</v>
      </c>
      <c r="C1093" s="197" t="s">
        <v>3381</v>
      </c>
      <c r="D1093" s="197" t="s">
        <v>3384</v>
      </c>
      <c r="E1093" s="197" t="s">
        <v>3385</v>
      </c>
      <c r="F1093" s="204"/>
      <c r="G1093" s="197">
        <v>2</v>
      </c>
      <c r="H1093" s="197"/>
      <c r="I1093" s="197"/>
      <c r="J1093" s="197" t="s">
        <v>3386</v>
      </c>
      <c r="K1093" s="191" t="s">
        <v>224</v>
      </c>
    </row>
    <row r="1094" spans="1:11" hidden="1" outlineLevel="1">
      <c r="A1094" s="196"/>
      <c r="B1094" s="197" t="s">
        <v>3387</v>
      </c>
      <c r="C1094" s="197" t="s">
        <v>3388</v>
      </c>
      <c r="D1094" s="197" t="s">
        <v>3389</v>
      </c>
      <c r="E1094" s="197" t="s">
        <v>3390</v>
      </c>
      <c r="F1094" s="204"/>
      <c r="G1094" s="197">
        <v>1</v>
      </c>
      <c r="H1094" s="197"/>
      <c r="I1094" s="197"/>
      <c r="J1094" s="197" t="s">
        <v>3391</v>
      </c>
      <c r="K1094" s="191" t="s">
        <v>224</v>
      </c>
    </row>
    <row r="1095" spans="1:11" hidden="1" outlineLevel="1">
      <c r="A1095" s="196"/>
      <c r="B1095" s="197" t="s">
        <v>3387</v>
      </c>
      <c r="C1095" s="197" t="s">
        <v>3388</v>
      </c>
      <c r="D1095" s="197" t="s">
        <v>3392</v>
      </c>
      <c r="E1095" s="197" t="s">
        <v>3393</v>
      </c>
      <c r="F1095" s="204"/>
      <c r="G1095" s="197">
        <v>2</v>
      </c>
      <c r="H1095" s="197"/>
      <c r="I1095" s="197"/>
      <c r="J1095" s="197" t="s">
        <v>3394</v>
      </c>
      <c r="K1095" s="191" t="s">
        <v>224</v>
      </c>
    </row>
    <row r="1096" spans="1:11" hidden="1" outlineLevel="1">
      <c r="A1096" s="196"/>
      <c r="B1096" s="197" t="s">
        <v>3387</v>
      </c>
      <c r="C1096" s="197" t="s">
        <v>3388</v>
      </c>
      <c r="D1096" s="197" t="s">
        <v>3395</v>
      </c>
      <c r="E1096" s="197" t="s">
        <v>3396</v>
      </c>
      <c r="F1096" s="204"/>
      <c r="G1096" s="197">
        <v>3</v>
      </c>
      <c r="H1096" s="197"/>
      <c r="I1096" s="197"/>
      <c r="J1096" s="197" t="s">
        <v>3397</v>
      </c>
      <c r="K1096" s="191" t="s">
        <v>224</v>
      </c>
    </row>
    <row r="1097" spans="1:11" hidden="1" outlineLevel="1">
      <c r="A1097" s="196"/>
      <c r="B1097" s="197" t="s">
        <v>3398</v>
      </c>
      <c r="C1097" s="197" t="s">
        <v>3399</v>
      </c>
      <c r="D1097" s="197" t="s">
        <v>1456</v>
      </c>
      <c r="E1097" s="197" t="s">
        <v>3400</v>
      </c>
      <c r="F1097" s="204"/>
      <c r="G1097" s="197">
        <v>1</v>
      </c>
      <c r="H1097" s="197"/>
      <c r="I1097" s="197"/>
      <c r="J1097" s="197" t="s">
        <v>3401</v>
      </c>
      <c r="K1097" s="191" t="s">
        <v>224</v>
      </c>
    </row>
    <row r="1098" spans="1:11" hidden="1" outlineLevel="1">
      <c r="A1098" s="196"/>
      <c r="B1098" s="197" t="s">
        <v>3398</v>
      </c>
      <c r="C1098" s="197" t="s">
        <v>3399</v>
      </c>
      <c r="D1098" s="197" t="s">
        <v>1421</v>
      </c>
      <c r="E1098" s="197" t="s">
        <v>3402</v>
      </c>
      <c r="F1098" s="204"/>
      <c r="G1098" s="197">
        <v>2</v>
      </c>
      <c r="H1098" s="197"/>
      <c r="I1098" s="197"/>
      <c r="J1098" s="197" t="s">
        <v>3403</v>
      </c>
      <c r="K1098" s="191" t="s">
        <v>224</v>
      </c>
    </row>
    <row r="1099" spans="1:11" hidden="1" outlineLevel="1">
      <c r="A1099" s="196"/>
      <c r="B1099" s="197" t="s">
        <v>3404</v>
      </c>
      <c r="C1099" s="197" t="s">
        <v>3405</v>
      </c>
      <c r="D1099" s="197" t="s">
        <v>3406</v>
      </c>
      <c r="E1099" s="197" t="s">
        <v>3407</v>
      </c>
      <c r="F1099" s="204"/>
      <c r="G1099" s="197">
        <v>1</v>
      </c>
      <c r="H1099" s="197"/>
      <c r="I1099" s="197"/>
      <c r="J1099" s="197" t="s">
        <v>3408</v>
      </c>
      <c r="K1099" s="191" t="s">
        <v>224</v>
      </c>
    </row>
    <row r="1100" spans="1:11" hidden="1" outlineLevel="1">
      <c r="A1100" s="196"/>
      <c r="B1100" s="197" t="s">
        <v>3404</v>
      </c>
      <c r="C1100" s="197" t="s">
        <v>3405</v>
      </c>
      <c r="D1100" s="197" t="s">
        <v>3409</v>
      </c>
      <c r="E1100" s="197" t="s">
        <v>3410</v>
      </c>
      <c r="F1100" s="204"/>
      <c r="G1100" s="197">
        <v>2</v>
      </c>
      <c r="H1100" s="197"/>
      <c r="I1100" s="197"/>
      <c r="J1100" s="197" t="s">
        <v>3411</v>
      </c>
      <c r="K1100" s="191" t="s">
        <v>224</v>
      </c>
    </row>
    <row r="1101" spans="1:11" hidden="1" outlineLevel="1">
      <c r="A1101" s="196"/>
      <c r="B1101" s="197" t="s">
        <v>3404</v>
      </c>
      <c r="C1101" s="197" t="s">
        <v>3405</v>
      </c>
      <c r="D1101" s="197" t="s">
        <v>3412</v>
      </c>
      <c r="E1101" s="197" t="s">
        <v>3413</v>
      </c>
      <c r="F1101" s="204"/>
      <c r="G1101" s="197">
        <v>3</v>
      </c>
      <c r="H1101" s="197"/>
      <c r="I1101" s="197"/>
      <c r="J1101" s="197" t="s">
        <v>3414</v>
      </c>
      <c r="K1101" s="191" t="s">
        <v>224</v>
      </c>
    </row>
    <row r="1102" spans="1:11" hidden="1" outlineLevel="1">
      <c r="A1102" s="196"/>
      <c r="B1102" s="197" t="s">
        <v>3404</v>
      </c>
      <c r="C1102" s="197" t="s">
        <v>3405</v>
      </c>
      <c r="D1102" s="197" t="s">
        <v>3415</v>
      </c>
      <c r="E1102" s="197" t="s">
        <v>1411</v>
      </c>
      <c r="F1102" s="204"/>
      <c r="G1102" s="197">
        <v>4</v>
      </c>
      <c r="H1102" s="197"/>
      <c r="I1102" s="197"/>
      <c r="J1102" s="197" t="s">
        <v>3416</v>
      </c>
      <c r="K1102" s="191" t="s">
        <v>224</v>
      </c>
    </row>
    <row r="1103" spans="1:11" hidden="1" outlineLevel="1">
      <c r="A1103" s="196"/>
      <c r="B1103" s="197" t="s">
        <v>3404</v>
      </c>
      <c r="C1103" s="197" t="s">
        <v>3405</v>
      </c>
      <c r="D1103" s="197" t="s">
        <v>3417</v>
      </c>
      <c r="E1103" s="197" t="s">
        <v>3418</v>
      </c>
      <c r="F1103" s="204"/>
      <c r="G1103" s="197">
        <v>5</v>
      </c>
      <c r="H1103" s="197"/>
      <c r="I1103" s="197"/>
      <c r="J1103" s="197" t="s">
        <v>3419</v>
      </c>
      <c r="K1103" s="191" t="s">
        <v>224</v>
      </c>
    </row>
    <row r="1104" spans="1:11" hidden="1" outlineLevel="1">
      <c r="A1104" s="196"/>
      <c r="B1104" s="197" t="s">
        <v>3420</v>
      </c>
      <c r="C1104" s="197" t="s">
        <v>3421</v>
      </c>
      <c r="D1104" s="197" t="s">
        <v>3422</v>
      </c>
      <c r="E1104" s="197" t="s">
        <v>3423</v>
      </c>
      <c r="F1104" s="204"/>
      <c r="G1104" s="197" t="s">
        <v>3424</v>
      </c>
      <c r="H1104" s="197"/>
      <c r="I1104" s="197"/>
      <c r="J1104" s="197" t="s">
        <v>3423</v>
      </c>
      <c r="K1104" s="191" t="s">
        <v>224</v>
      </c>
    </row>
    <row r="1105" spans="1:11" hidden="1" outlineLevel="1">
      <c r="A1105" s="196"/>
      <c r="B1105" s="197" t="s">
        <v>3420</v>
      </c>
      <c r="C1105" s="197" t="s">
        <v>3421</v>
      </c>
      <c r="D1105" s="197" t="s">
        <v>3425</v>
      </c>
      <c r="E1105" s="197" t="s">
        <v>3426</v>
      </c>
      <c r="F1105" s="204"/>
      <c r="G1105" s="197" t="s">
        <v>3427</v>
      </c>
      <c r="H1105" s="197"/>
      <c r="I1105" s="197"/>
      <c r="J1105" s="197" t="s">
        <v>3426</v>
      </c>
      <c r="K1105" s="191" t="s">
        <v>224</v>
      </c>
    </row>
    <row r="1106" spans="1:11" hidden="1" outlineLevel="1">
      <c r="A1106" s="196"/>
      <c r="B1106" s="197" t="s">
        <v>3420</v>
      </c>
      <c r="C1106" s="197" t="s">
        <v>3421</v>
      </c>
      <c r="D1106" s="197" t="s">
        <v>3428</v>
      </c>
      <c r="E1106" s="197" t="s">
        <v>3429</v>
      </c>
      <c r="F1106" s="204"/>
      <c r="G1106" s="197" t="s">
        <v>3430</v>
      </c>
      <c r="H1106" s="197"/>
      <c r="I1106" s="197"/>
      <c r="J1106" s="197" t="s">
        <v>3429</v>
      </c>
      <c r="K1106" s="191" t="s">
        <v>224</v>
      </c>
    </row>
    <row r="1107" spans="1:11" hidden="1" outlineLevel="1">
      <c r="A1107" s="196"/>
      <c r="B1107" s="197" t="s">
        <v>3420</v>
      </c>
      <c r="C1107" s="197" t="s">
        <v>3421</v>
      </c>
      <c r="D1107" s="197" t="s">
        <v>3431</v>
      </c>
      <c r="E1107" s="197" t="s">
        <v>3432</v>
      </c>
      <c r="F1107" s="204"/>
      <c r="G1107" s="197" t="s">
        <v>3433</v>
      </c>
      <c r="H1107" s="197"/>
      <c r="I1107" s="197"/>
      <c r="J1107" s="197" t="s">
        <v>3432</v>
      </c>
      <c r="K1107" s="191" t="s">
        <v>224</v>
      </c>
    </row>
    <row r="1108" spans="1:11" hidden="1" outlineLevel="1">
      <c r="A1108" s="196"/>
      <c r="B1108" s="197" t="s">
        <v>3420</v>
      </c>
      <c r="C1108" s="197" t="s">
        <v>3421</v>
      </c>
      <c r="D1108" s="197" t="s">
        <v>3434</v>
      </c>
      <c r="E1108" s="197" t="s">
        <v>3435</v>
      </c>
      <c r="F1108" s="204"/>
      <c r="G1108" s="197" t="s">
        <v>3105</v>
      </c>
      <c r="H1108" s="197"/>
      <c r="I1108" s="197"/>
      <c r="J1108" s="197" t="s">
        <v>3435</v>
      </c>
      <c r="K1108" s="191" t="s">
        <v>224</v>
      </c>
    </row>
    <row r="1109" spans="1:11" hidden="1" outlineLevel="1">
      <c r="A1109" s="196"/>
      <c r="B1109" s="197" t="s">
        <v>3420</v>
      </c>
      <c r="C1109" s="197" t="s">
        <v>3421</v>
      </c>
      <c r="D1109" s="197" t="s">
        <v>3436</v>
      </c>
      <c r="E1109" s="197" t="s">
        <v>3437</v>
      </c>
      <c r="F1109" s="204"/>
      <c r="G1109" s="197" t="s">
        <v>3438</v>
      </c>
      <c r="H1109" s="197"/>
      <c r="I1109" s="197"/>
      <c r="J1109" s="197" t="s">
        <v>3437</v>
      </c>
      <c r="K1109" s="191" t="s">
        <v>224</v>
      </c>
    </row>
    <row r="1110" spans="1:11" hidden="1" outlineLevel="1">
      <c r="A1110" s="196"/>
      <c r="B1110" s="197" t="s">
        <v>3420</v>
      </c>
      <c r="C1110" s="197" t="s">
        <v>3421</v>
      </c>
      <c r="D1110" s="197" t="s">
        <v>3439</v>
      </c>
      <c r="E1110" s="197" t="s">
        <v>3440</v>
      </c>
      <c r="F1110" s="204"/>
      <c r="G1110" s="197" t="s">
        <v>3441</v>
      </c>
      <c r="H1110" s="197"/>
      <c r="I1110" s="197"/>
      <c r="J1110" s="197" t="s">
        <v>3440</v>
      </c>
      <c r="K1110" s="191" t="s">
        <v>224</v>
      </c>
    </row>
    <row r="1111" spans="1:11" hidden="1" outlineLevel="1">
      <c r="A1111" s="196"/>
      <c r="B1111" s="197" t="s">
        <v>3420</v>
      </c>
      <c r="C1111" s="197" t="s">
        <v>3421</v>
      </c>
      <c r="D1111" s="197" t="s">
        <v>3442</v>
      </c>
      <c r="E1111" s="197" t="s">
        <v>3443</v>
      </c>
      <c r="F1111" s="204"/>
      <c r="G1111" s="197" t="s">
        <v>3444</v>
      </c>
      <c r="H1111" s="197"/>
      <c r="I1111" s="197"/>
      <c r="J1111" s="197" t="s">
        <v>3443</v>
      </c>
      <c r="K1111" s="191" t="s">
        <v>224</v>
      </c>
    </row>
    <row r="1112" spans="1:11" hidden="1" outlineLevel="1">
      <c r="A1112" s="196"/>
      <c r="B1112" s="197" t="s">
        <v>3420</v>
      </c>
      <c r="C1112" s="197" t="s">
        <v>3421</v>
      </c>
      <c r="D1112" s="197" t="s">
        <v>3445</v>
      </c>
      <c r="E1112" s="197" t="s">
        <v>3446</v>
      </c>
      <c r="F1112" s="204"/>
      <c r="G1112" s="197" t="s">
        <v>3447</v>
      </c>
      <c r="H1112" s="197"/>
      <c r="I1112" s="197"/>
      <c r="J1112" s="197" t="s">
        <v>3446</v>
      </c>
      <c r="K1112" s="191" t="s">
        <v>224</v>
      </c>
    </row>
    <row r="1113" spans="1:11" hidden="1" outlineLevel="1">
      <c r="A1113" s="196"/>
      <c r="B1113" s="197" t="s">
        <v>3420</v>
      </c>
      <c r="C1113" s="197" t="s">
        <v>3421</v>
      </c>
      <c r="D1113" s="197" t="s">
        <v>3448</v>
      </c>
      <c r="E1113" s="197" t="s">
        <v>3449</v>
      </c>
      <c r="F1113" s="204"/>
      <c r="G1113" s="197" t="s">
        <v>3450</v>
      </c>
      <c r="H1113" s="197"/>
      <c r="I1113" s="197"/>
      <c r="J1113" s="197" t="s">
        <v>3449</v>
      </c>
      <c r="K1113" s="191" t="s">
        <v>224</v>
      </c>
    </row>
    <row r="1114" spans="1:11" hidden="1" outlineLevel="1">
      <c r="A1114" s="196"/>
      <c r="B1114" s="197" t="s">
        <v>3420</v>
      </c>
      <c r="C1114" s="197" t="s">
        <v>3421</v>
      </c>
      <c r="D1114" s="197" t="s">
        <v>3451</v>
      </c>
      <c r="E1114" s="197" t="s">
        <v>3452</v>
      </c>
      <c r="F1114" s="204"/>
      <c r="G1114" s="197" t="s">
        <v>3453</v>
      </c>
      <c r="H1114" s="197"/>
      <c r="I1114" s="197"/>
      <c r="J1114" s="197" t="s">
        <v>3452</v>
      </c>
      <c r="K1114" s="191" t="s">
        <v>224</v>
      </c>
    </row>
    <row r="1115" spans="1:11" hidden="1" outlineLevel="1">
      <c r="A1115" s="196"/>
      <c r="B1115" s="197" t="s">
        <v>3420</v>
      </c>
      <c r="C1115" s="197" t="s">
        <v>3421</v>
      </c>
      <c r="D1115" s="197" t="s">
        <v>3454</v>
      </c>
      <c r="E1115" s="197" t="s">
        <v>3455</v>
      </c>
      <c r="F1115" s="204"/>
      <c r="G1115" s="197" t="s">
        <v>3456</v>
      </c>
      <c r="H1115" s="197"/>
      <c r="I1115" s="197"/>
      <c r="J1115" s="197" t="s">
        <v>3455</v>
      </c>
      <c r="K1115" s="191" t="s">
        <v>224</v>
      </c>
    </row>
    <row r="1116" spans="1:11" hidden="1" outlineLevel="1">
      <c r="A1116" s="196"/>
      <c r="B1116" s="197" t="s">
        <v>3420</v>
      </c>
      <c r="C1116" s="197" t="s">
        <v>3421</v>
      </c>
      <c r="D1116" s="197" t="s">
        <v>3457</v>
      </c>
      <c r="E1116" s="197" t="s">
        <v>3458</v>
      </c>
      <c r="F1116" s="204"/>
      <c r="G1116" s="197" t="s">
        <v>3459</v>
      </c>
      <c r="H1116" s="197"/>
      <c r="I1116" s="197"/>
      <c r="J1116" s="197" t="s">
        <v>3458</v>
      </c>
      <c r="K1116" s="191" t="s">
        <v>224</v>
      </c>
    </row>
    <row r="1117" spans="1:11" hidden="1" outlineLevel="1">
      <c r="A1117" s="196"/>
      <c r="B1117" s="197" t="s">
        <v>3420</v>
      </c>
      <c r="C1117" s="197" t="s">
        <v>3421</v>
      </c>
      <c r="D1117" s="197" t="s">
        <v>3460</v>
      </c>
      <c r="E1117" s="197" t="s">
        <v>3461</v>
      </c>
      <c r="F1117" s="204"/>
      <c r="G1117" s="197" t="s">
        <v>3462</v>
      </c>
      <c r="H1117" s="197"/>
      <c r="I1117" s="197"/>
      <c r="J1117" s="197" t="s">
        <v>3461</v>
      </c>
      <c r="K1117" s="191" t="s">
        <v>224</v>
      </c>
    </row>
    <row r="1118" spans="1:11" hidden="1" outlineLevel="1">
      <c r="A1118" s="196"/>
      <c r="B1118" s="197" t="s">
        <v>3420</v>
      </c>
      <c r="C1118" s="197" t="s">
        <v>3421</v>
      </c>
      <c r="D1118" s="197" t="s">
        <v>3463</v>
      </c>
      <c r="E1118" s="197" t="s">
        <v>3464</v>
      </c>
      <c r="F1118" s="204"/>
      <c r="G1118" s="197" t="s">
        <v>3465</v>
      </c>
      <c r="H1118" s="197"/>
      <c r="I1118" s="197"/>
      <c r="J1118" s="197" t="s">
        <v>3464</v>
      </c>
      <c r="K1118" s="191" t="s">
        <v>224</v>
      </c>
    </row>
    <row r="1119" spans="1:11" hidden="1" outlineLevel="1">
      <c r="A1119" s="196"/>
      <c r="B1119" s="197" t="s">
        <v>3420</v>
      </c>
      <c r="C1119" s="197" t="s">
        <v>3421</v>
      </c>
      <c r="D1119" s="197" t="s">
        <v>3466</v>
      </c>
      <c r="E1119" s="197" t="s">
        <v>3467</v>
      </c>
      <c r="F1119" s="204"/>
      <c r="G1119" s="197" t="s">
        <v>3468</v>
      </c>
      <c r="H1119" s="197"/>
      <c r="I1119" s="197"/>
      <c r="J1119" s="197" t="s">
        <v>3467</v>
      </c>
      <c r="K1119" s="191" t="s">
        <v>224</v>
      </c>
    </row>
    <row r="1120" spans="1:11" hidden="1" outlineLevel="1">
      <c r="A1120" s="196"/>
      <c r="B1120" s="197" t="s">
        <v>3420</v>
      </c>
      <c r="C1120" s="197" t="s">
        <v>3421</v>
      </c>
      <c r="D1120" s="197" t="s">
        <v>3469</v>
      </c>
      <c r="E1120" s="197" t="s">
        <v>3470</v>
      </c>
      <c r="F1120" s="204"/>
      <c r="G1120" s="197" t="s">
        <v>3471</v>
      </c>
      <c r="H1120" s="197"/>
      <c r="I1120" s="197"/>
      <c r="J1120" s="197" t="s">
        <v>3470</v>
      </c>
      <c r="K1120" s="191" t="s">
        <v>224</v>
      </c>
    </row>
    <row r="1121" spans="1:11" hidden="1" outlineLevel="1">
      <c r="A1121" s="196"/>
      <c r="B1121" s="197" t="s">
        <v>3420</v>
      </c>
      <c r="C1121" s="197" t="s">
        <v>3421</v>
      </c>
      <c r="D1121" s="197" t="s">
        <v>3472</v>
      </c>
      <c r="E1121" s="197" t="s">
        <v>3473</v>
      </c>
      <c r="F1121" s="204"/>
      <c r="G1121" s="197" t="s">
        <v>3474</v>
      </c>
      <c r="H1121" s="197"/>
      <c r="I1121" s="197"/>
      <c r="J1121" s="197" t="s">
        <v>3473</v>
      </c>
      <c r="K1121" s="191" t="s">
        <v>224</v>
      </c>
    </row>
    <row r="1122" spans="1:11" hidden="1" outlineLevel="1">
      <c r="A1122" s="196"/>
      <c r="B1122" s="197" t="s">
        <v>3420</v>
      </c>
      <c r="C1122" s="197" t="s">
        <v>3421</v>
      </c>
      <c r="D1122" s="197" t="s">
        <v>3475</v>
      </c>
      <c r="E1122" s="197" t="s">
        <v>3476</v>
      </c>
      <c r="F1122" s="204"/>
      <c r="G1122" s="197" t="s">
        <v>3477</v>
      </c>
      <c r="H1122" s="197"/>
      <c r="I1122" s="197"/>
      <c r="J1122" s="197" t="s">
        <v>3476</v>
      </c>
      <c r="K1122" s="191" t="s">
        <v>224</v>
      </c>
    </row>
    <row r="1123" spans="1:11" hidden="1" outlineLevel="1">
      <c r="A1123" s="196"/>
      <c r="B1123" s="197" t="s">
        <v>3420</v>
      </c>
      <c r="C1123" s="197" t="s">
        <v>3421</v>
      </c>
      <c r="D1123" s="197" t="s">
        <v>3478</v>
      </c>
      <c r="E1123" s="197" t="s">
        <v>3479</v>
      </c>
      <c r="F1123" s="204"/>
      <c r="G1123" s="197" t="s">
        <v>3480</v>
      </c>
      <c r="H1123" s="197"/>
      <c r="I1123" s="197"/>
      <c r="J1123" s="197" t="s">
        <v>3479</v>
      </c>
      <c r="K1123" s="191" t="s">
        <v>224</v>
      </c>
    </row>
    <row r="1124" spans="1:11" hidden="1" outlineLevel="1">
      <c r="A1124" s="196"/>
      <c r="B1124" s="197" t="s">
        <v>3420</v>
      </c>
      <c r="C1124" s="197" t="s">
        <v>3421</v>
      </c>
      <c r="D1124" s="197" t="s">
        <v>3481</v>
      </c>
      <c r="E1124" s="197" t="s">
        <v>3482</v>
      </c>
      <c r="F1124" s="204"/>
      <c r="G1124" s="197" t="s">
        <v>3483</v>
      </c>
      <c r="H1124" s="197"/>
      <c r="I1124" s="197"/>
      <c r="J1124" s="197" t="s">
        <v>3482</v>
      </c>
      <c r="K1124" s="191" t="s">
        <v>224</v>
      </c>
    </row>
    <row r="1125" spans="1:11" hidden="1" outlineLevel="1">
      <c r="A1125" s="196"/>
      <c r="B1125" s="197" t="s">
        <v>3420</v>
      </c>
      <c r="C1125" s="197" t="s">
        <v>3421</v>
      </c>
      <c r="D1125" s="197" t="s">
        <v>3484</v>
      </c>
      <c r="E1125" s="197" t="s">
        <v>3485</v>
      </c>
      <c r="F1125" s="204"/>
      <c r="G1125" s="197" t="s">
        <v>3486</v>
      </c>
      <c r="H1125" s="197"/>
      <c r="I1125" s="197"/>
      <c r="J1125" s="197" t="s">
        <v>3485</v>
      </c>
      <c r="K1125" s="191" t="s">
        <v>224</v>
      </c>
    </row>
    <row r="1126" spans="1:11" hidden="1" outlineLevel="1">
      <c r="A1126" s="196"/>
      <c r="B1126" s="197" t="s">
        <v>3420</v>
      </c>
      <c r="C1126" s="197" t="s">
        <v>3421</v>
      </c>
      <c r="D1126" s="197" t="s">
        <v>3487</v>
      </c>
      <c r="E1126" s="197" t="s">
        <v>3488</v>
      </c>
      <c r="F1126" s="204"/>
      <c r="G1126" s="197" t="s">
        <v>3489</v>
      </c>
      <c r="H1126" s="197"/>
      <c r="I1126" s="197"/>
      <c r="J1126" s="197" t="s">
        <v>3488</v>
      </c>
      <c r="K1126" s="191" t="s">
        <v>224</v>
      </c>
    </row>
    <row r="1127" spans="1:11" hidden="1" outlineLevel="1">
      <c r="A1127" s="196"/>
      <c r="B1127" s="197" t="s">
        <v>3420</v>
      </c>
      <c r="C1127" s="197" t="s">
        <v>3421</v>
      </c>
      <c r="D1127" s="197" t="s">
        <v>3490</v>
      </c>
      <c r="E1127" s="197" t="s">
        <v>3491</v>
      </c>
      <c r="F1127" s="204"/>
      <c r="G1127" s="197" t="s">
        <v>3492</v>
      </c>
      <c r="H1127" s="197"/>
      <c r="I1127" s="197"/>
      <c r="J1127" s="197" t="s">
        <v>3491</v>
      </c>
      <c r="K1127" s="191" t="s">
        <v>224</v>
      </c>
    </row>
    <row r="1128" spans="1:11" hidden="1" outlineLevel="1">
      <c r="A1128" s="196"/>
      <c r="B1128" s="197" t="s">
        <v>3420</v>
      </c>
      <c r="C1128" s="197" t="s">
        <v>3421</v>
      </c>
      <c r="D1128" s="197" t="s">
        <v>3493</v>
      </c>
      <c r="E1128" s="197" t="s">
        <v>3494</v>
      </c>
      <c r="F1128" s="204"/>
      <c r="G1128" s="197" t="s">
        <v>3495</v>
      </c>
      <c r="H1128" s="197"/>
      <c r="I1128" s="197"/>
      <c r="J1128" s="197" t="s">
        <v>3494</v>
      </c>
      <c r="K1128" s="191" t="s">
        <v>224</v>
      </c>
    </row>
    <row r="1129" spans="1:11" hidden="1" outlineLevel="1">
      <c r="A1129" s="196"/>
      <c r="B1129" s="197" t="s">
        <v>3420</v>
      </c>
      <c r="C1129" s="197" t="s">
        <v>3421</v>
      </c>
      <c r="D1129" s="197" t="s">
        <v>3496</v>
      </c>
      <c r="E1129" s="197" t="s">
        <v>3497</v>
      </c>
      <c r="F1129" s="204"/>
      <c r="G1129" s="197" t="s">
        <v>958</v>
      </c>
      <c r="H1129" s="197"/>
      <c r="I1129" s="197"/>
      <c r="J1129" s="197" t="s">
        <v>3497</v>
      </c>
      <c r="K1129" s="191" t="s">
        <v>224</v>
      </c>
    </row>
    <row r="1130" spans="1:11" hidden="1" outlineLevel="1">
      <c r="A1130" s="196"/>
      <c r="B1130" s="197" t="s">
        <v>3420</v>
      </c>
      <c r="C1130" s="197" t="s">
        <v>3421</v>
      </c>
      <c r="D1130" s="197" t="s">
        <v>3498</v>
      </c>
      <c r="E1130" s="197" t="s">
        <v>3499</v>
      </c>
      <c r="F1130" s="204"/>
      <c r="G1130" s="197" t="s">
        <v>3500</v>
      </c>
      <c r="H1130" s="197"/>
      <c r="I1130" s="197"/>
      <c r="J1130" s="197" t="s">
        <v>3499</v>
      </c>
      <c r="K1130" s="191" t="s">
        <v>224</v>
      </c>
    </row>
    <row r="1131" spans="1:11" hidden="1" outlineLevel="1">
      <c r="A1131" s="196"/>
      <c r="B1131" s="197" t="s">
        <v>3420</v>
      </c>
      <c r="C1131" s="197" t="s">
        <v>3421</v>
      </c>
      <c r="D1131" s="197" t="s">
        <v>3501</v>
      </c>
      <c r="E1131" s="197" t="s">
        <v>3502</v>
      </c>
      <c r="F1131" s="204"/>
      <c r="G1131" s="197" t="s">
        <v>3503</v>
      </c>
      <c r="H1131" s="197"/>
      <c r="I1131" s="197"/>
      <c r="J1131" s="197" t="s">
        <v>3502</v>
      </c>
      <c r="K1131" s="191" t="s">
        <v>224</v>
      </c>
    </row>
    <row r="1132" spans="1:11" hidden="1" outlineLevel="1">
      <c r="A1132" s="196"/>
      <c r="B1132" s="197" t="s">
        <v>3420</v>
      </c>
      <c r="C1132" s="197" t="s">
        <v>3421</v>
      </c>
      <c r="D1132" s="197" t="s">
        <v>3504</v>
      </c>
      <c r="E1132" s="197" t="s">
        <v>3505</v>
      </c>
      <c r="F1132" s="204"/>
      <c r="G1132" s="197" t="s">
        <v>3506</v>
      </c>
      <c r="H1132" s="197"/>
      <c r="I1132" s="197"/>
      <c r="J1132" s="197" t="s">
        <v>3505</v>
      </c>
      <c r="K1132" s="191" t="s">
        <v>224</v>
      </c>
    </row>
    <row r="1133" spans="1:11" hidden="1" outlineLevel="1">
      <c r="A1133" s="196"/>
      <c r="B1133" s="197" t="s">
        <v>3420</v>
      </c>
      <c r="C1133" s="197" t="s">
        <v>3421</v>
      </c>
      <c r="D1133" s="197" t="s">
        <v>3507</v>
      </c>
      <c r="E1133" s="197" t="s">
        <v>3508</v>
      </c>
      <c r="F1133" s="204"/>
      <c r="G1133" s="197" t="s">
        <v>3509</v>
      </c>
      <c r="H1133" s="197"/>
      <c r="I1133" s="197"/>
      <c r="J1133" s="197" t="s">
        <v>3508</v>
      </c>
      <c r="K1133" s="191" t="s">
        <v>224</v>
      </c>
    </row>
    <row r="1134" spans="1:11" hidden="1" outlineLevel="1">
      <c r="A1134" s="196"/>
      <c r="B1134" s="197" t="s">
        <v>3420</v>
      </c>
      <c r="C1134" s="197" t="s">
        <v>3421</v>
      </c>
      <c r="D1134" s="197" t="s">
        <v>3510</v>
      </c>
      <c r="E1134" s="197" t="s">
        <v>3511</v>
      </c>
      <c r="F1134" s="204"/>
      <c r="G1134" s="197" t="s">
        <v>3512</v>
      </c>
      <c r="H1134" s="197"/>
      <c r="I1134" s="197"/>
      <c r="J1134" s="197" t="s">
        <v>3511</v>
      </c>
      <c r="K1134" s="191" t="s">
        <v>224</v>
      </c>
    </row>
    <row r="1135" spans="1:11" hidden="1" outlineLevel="1">
      <c r="A1135" s="196"/>
      <c r="B1135" s="197" t="s">
        <v>3420</v>
      </c>
      <c r="C1135" s="197" t="s">
        <v>3421</v>
      </c>
      <c r="D1135" s="197" t="s">
        <v>3513</v>
      </c>
      <c r="E1135" s="197" t="s">
        <v>3514</v>
      </c>
      <c r="F1135" s="204"/>
      <c r="G1135" s="197" t="s">
        <v>3515</v>
      </c>
      <c r="H1135" s="197"/>
      <c r="I1135" s="197"/>
      <c r="J1135" s="197" t="s">
        <v>3514</v>
      </c>
      <c r="K1135" s="191" t="s">
        <v>224</v>
      </c>
    </row>
    <row r="1136" spans="1:11" hidden="1" outlineLevel="1">
      <c r="A1136" s="196"/>
      <c r="B1136" s="197" t="s">
        <v>3420</v>
      </c>
      <c r="C1136" s="197" t="s">
        <v>3421</v>
      </c>
      <c r="D1136" s="197" t="s">
        <v>3516</v>
      </c>
      <c r="E1136" s="197" t="s">
        <v>3517</v>
      </c>
      <c r="F1136" s="204"/>
      <c r="G1136" s="197" t="s">
        <v>3518</v>
      </c>
      <c r="H1136" s="197"/>
      <c r="I1136" s="197"/>
      <c r="J1136" s="197" t="s">
        <v>3517</v>
      </c>
      <c r="K1136" s="191" t="s">
        <v>224</v>
      </c>
    </row>
    <row r="1137" spans="1:11" hidden="1" outlineLevel="1">
      <c r="A1137" s="196"/>
      <c r="B1137" s="197" t="s">
        <v>3420</v>
      </c>
      <c r="C1137" s="197" t="s">
        <v>3421</v>
      </c>
      <c r="D1137" s="197" t="s">
        <v>3519</v>
      </c>
      <c r="E1137" s="197" t="s">
        <v>3520</v>
      </c>
      <c r="F1137" s="204"/>
      <c r="G1137" s="197" t="s">
        <v>3521</v>
      </c>
      <c r="H1137" s="197"/>
      <c r="I1137" s="197"/>
      <c r="J1137" s="197" t="s">
        <v>3520</v>
      </c>
      <c r="K1137" s="191" t="s">
        <v>224</v>
      </c>
    </row>
    <row r="1138" spans="1:11" hidden="1" outlineLevel="1">
      <c r="A1138" s="196"/>
      <c r="B1138" s="197" t="s">
        <v>3420</v>
      </c>
      <c r="C1138" s="197" t="s">
        <v>3421</v>
      </c>
      <c r="D1138" s="197" t="s">
        <v>3522</v>
      </c>
      <c r="E1138" s="197" t="s">
        <v>3523</v>
      </c>
      <c r="F1138" s="204"/>
      <c r="G1138" s="197" t="s">
        <v>3524</v>
      </c>
      <c r="H1138" s="197"/>
      <c r="I1138" s="197"/>
      <c r="J1138" s="197" t="s">
        <v>3523</v>
      </c>
      <c r="K1138" s="191" t="s">
        <v>224</v>
      </c>
    </row>
    <row r="1139" spans="1:11" hidden="1" outlineLevel="1">
      <c r="A1139" s="196"/>
      <c r="B1139" s="197" t="s">
        <v>3420</v>
      </c>
      <c r="C1139" s="197" t="s">
        <v>3421</v>
      </c>
      <c r="D1139" s="197" t="s">
        <v>3525</v>
      </c>
      <c r="E1139" s="197" t="s">
        <v>3526</v>
      </c>
      <c r="F1139" s="204"/>
      <c r="G1139" s="197" t="s">
        <v>3527</v>
      </c>
      <c r="H1139" s="197"/>
      <c r="I1139" s="197"/>
      <c r="J1139" s="197" t="s">
        <v>3526</v>
      </c>
      <c r="K1139" s="191" t="s">
        <v>224</v>
      </c>
    </row>
    <row r="1140" spans="1:11" hidden="1" outlineLevel="1">
      <c r="A1140" s="196"/>
      <c r="B1140" s="197" t="s">
        <v>3420</v>
      </c>
      <c r="C1140" s="197" t="s">
        <v>3421</v>
      </c>
      <c r="D1140" s="197" t="s">
        <v>3528</v>
      </c>
      <c r="E1140" s="197" t="s">
        <v>3529</v>
      </c>
      <c r="F1140" s="204"/>
      <c r="G1140" s="197" t="s">
        <v>2487</v>
      </c>
      <c r="H1140" s="197"/>
      <c r="I1140" s="197"/>
      <c r="J1140" s="197" t="s">
        <v>3529</v>
      </c>
      <c r="K1140" s="191" t="s">
        <v>224</v>
      </c>
    </row>
    <row r="1141" spans="1:11" hidden="1" outlineLevel="1">
      <c r="A1141" s="196"/>
      <c r="B1141" s="197" t="s">
        <v>3420</v>
      </c>
      <c r="C1141" s="197" t="s">
        <v>3421</v>
      </c>
      <c r="D1141" s="197" t="s">
        <v>3530</v>
      </c>
      <c r="E1141" s="197" t="s">
        <v>3531</v>
      </c>
      <c r="F1141" s="204"/>
      <c r="G1141" s="197" t="s">
        <v>3532</v>
      </c>
      <c r="H1141" s="197"/>
      <c r="I1141" s="197"/>
      <c r="J1141" s="197" t="s">
        <v>3531</v>
      </c>
      <c r="K1141" s="191" t="s">
        <v>224</v>
      </c>
    </row>
    <row r="1142" spans="1:11" hidden="1" outlineLevel="1">
      <c r="A1142" s="196"/>
      <c r="B1142" s="197" t="s">
        <v>3420</v>
      </c>
      <c r="C1142" s="197" t="s">
        <v>3421</v>
      </c>
      <c r="D1142" s="197" t="s">
        <v>3533</v>
      </c>
      <c r="E1142" s="197" t="s">
        <v>3534</v>
      </c>
      <c r="F1142" s="204"/>
      <c r="G1142" s="197" t="s">
        <v>3535</v>
      </c>
      <c r="H1142" s="197"/>
      <c r="I1142" s="197"/>
      <c r="J1142" s="197" t="s">
        <v>3534</v>
      </c>
      <c r="K1142" s="191" t="s">
        <v>224</v>
      </c>
    </row>
    <row r="1143" spans="1:11" hidden="1" outlineLevel="1">
      <c r="A1143" s="196"/>
      <c r="B1143" s="197" t="s">
        <v>3420</v>
      </c>
      <c r="C1143" s="197" t="s">
        <v>3421</v>
      </c>
      <c r="D1143" s="197" t="s">
        <v>3536</v>
      </c>
      <c r="E1143" s="197" t="s">
        <v>3537</v>
      </c>
      <c r="F1143" s="204"/>
      <c r="G1143" s="197" t="s">
        <v>3538</v>
      </c>
      <c r="H1143" s="197"/>
      <c r="I1143" s="197"/>
      <c r="J1143" s="197" t="s">
        <v>3537</v>
      </c>
      <c r="K1143" s="191" t="s">
        <v>224</v>
      </c>
    </row>
    <row r="1144" spans="1:11" hidden="1" outlineLevel="1">
      <c r="A1144" s="196"/>
      <c r="B1144" s="197" t="s">
        <v>3420</v>
      </c>
      <c r="C1144" s="197" t="s">
        <v>3421</v>
      </c>
      <c r="D1144" s="197" t="s">
        <v>3539</v>
      </c>
      <c r="E1144" s="197" t="s">
        <v>3540</v>
      </c>
      <c r="F1144" s="204"/>
      <c r="G1144" s="197" t="s">
        <v>3541</v>
      </c>
      <c r="H1144" s="197"/>
      <c r="I1144" s="197"/>
      <c r="J1144" s="197" t="s">
        <v>3540</v>
      </c>
      <c r="K1144" s="191" t="s">
        <v>224</v>
      </c>
    </row>
    <row r="1145" spans="1:11" hidden="1" outlineLevel="1">
      <c r="A1145" s="196"/>
      <c r="B1145" s="197" t="s">
        <v>3420</v>
      </c>
      <c r="C1145" s="197" t="s">
        <v>3421</v>
      </c>
      <c r="D1145" s="197" t="s">
        <v>3542</v>
      </c>
      <c r="E1145" s="197" t="s">
        <v>3543</v>
      </c>
      <c r="F1145" s="204"/>
      <c r="G1145" s="197" t="s">
        <v>3544</v>
      </c>
      <c r="H1145" s="197"/>
      <c r="I1145" s="197"/>
      <c r="J1145" s="197" t="s">
        <v>3543</v>
      </c>
      <c r="K1145" s="191" t="s">
        <v>224</v>
      </c>
    </row>
    <row r="1146" spans="1:11" hidden="1" outlineLevel="1">
      <c r="A1146" s="196"/>
      <c r="B1146" s="197" t="s">
        <v>3420</v>
      </c>
      <c r="C1146" s="197" t="s">
        <v>3421</v>
      </c>
      <c r="D1146" s="197" t="s">
        <v>3545</v>
      </c>
      <c r="E1146" s="197" t="s">
        <v>3546</v>
      </c>
      <c r="F1146" s="204"/>
      <c r="G1146" s="197" t="s">
        <v>3547</v>
      </c>
      <c r="H1146" s="197"/>
      <c r="I1146" s="197"/>
      <c r="J1146" s="197" t="s">
        <v>3546</v>
      </c>
      <c r="K1146" s="191" t="s">
        <v>224</v>
      </c>
    </row>
    <row r="1147" spans="1:11" hidden="1" outlineLevel="1">
      <c r="A1147" s="196"/>
      <c r="B1147" s="197" t="s">
        <v>3420</v>
      </c>
      <c r="C1147" s="197" t="s">
        <v>3421</v>
      </c>
      <c r="D1147" s="197" t="s">
        <v>3548</v>
      </c>
      <c r="E1147" s="197" t="s">
        <v>3549</v>
      </c>
      <c r="F1147" s="204"/>
      <c r="G1147" s="197" t="s">
        <v>3550</v>
      </c>
      <c r="H1147" s="197"/>
      <c r="I1147" s="197"/>
      <c r="J1147" s="197" t="s">
        <v>3549</v>
      </c>
      <c r="K1147" s="191" t="s">
        <v>224</v>
      </c>
    </row>
    <row r="1148" spans="1:11" hidden="1" outlineLevel="1">
      <c r="A1148" s="196"/>
      <c r="B1148" s="197" t="s">
        <v>3420</v>
      </c>
      <c r="C1148" s="197" t="s">
        <v>3421</v>
      </c>
      <c r="D1148" s="197" t="s">
        <v>3551</v>
      </c>
      <c r="E1148" s="197" t="s">
        <v>3552</v>
      </c>
      <c r="F1148" s="204"/>
      <c r="G1148" s="197" t="s">
        <v>3553</v>
      </c>
      <c r="H1148" s="197"/>
      <c r="I1148" s="197"/>
      <c r="J1148" s="197" t="s">
        <v>3552</v>
      </c>
      <c r="K1148" s="191" t="s">
        <v>224</v>
      </c>
    </row>
    <row r="1149" spans="1:11" hidden="1" outlineLevel="1">
      <c r="A1149" s="196"/>
      <c r="B1149" s="197" t="s">
        <v>3420</v>
      </c>
      <c r="C1149" s="197" t="s">
        <v>3421</v>
      </c>
      <c r="D1149" s="197" t="s">
        <v>3554</v>
      </c>
      <c r="E1149" s="197" t="s">
        <v>3555</v>
      </c>
      <c r="F1149" s="204"/>
      <c r="G1149" s="197" t="s">
        <v>3556</v>
      </c>
      <c r="H1149" s="197"/>
      <c r="I1149" s="197"/>
      <c r="J1149" s="197" t="s">
        <v>3555</v>
      </c>
      <c r="K1149" s="191" t="s">
        <v>224</v>
      </c>
    </row>
    <row r="1150" spans="1:11" hidden="1" outlineLevel="1">
      <c r="A1150" s="196"/>
      <c r="B1150" s="197" t="s">
        <v>3420</v>
      </c>
      <c r="C1150" s="197" t="s">
        <v>3421</v>
      </c>
      <c r="D1150" s="197" t="s">
        <v>3557</v>
      </c>
      <c r="E1150" s="197" t="s">
        <v>3558</v>
      </c>
      <c r="F1150" s="204"/>
      <c r="G1150" s="197" t="s">
        <v>3559</v>
      </c>
      <c r="H1150" s="197"/>
      <c r="I1150" s="197"/>
      <c r="J1150" s="197" t="s">
        <v>3558</v>
      </c>
      <c r="K1150" s="191" t="s">
        <v>224</v>
      </c>
    </row>
    <row r="1151" spans="1:11" hidden="1" outlineLevel="1">
      <c r="A1151" s="196"/>
      <c r="B1151" s="197" t="s">
        <v>3420</v>
      </c>
      <c r="C1151" s="197" t="s">
        <v>3421</v>
      </c>
      <c r="D1151" s="197" t="s">
        <v>3560</v>
      </c>
      <c r="E1151" s="197" t="s">
        <v>3561</v>
      </c>
      <c r="F1151" s="204"/>
      <c r="G1151" s="197" t="s">
        <v>3562</v>
      </c>
      <c r="H1151" s="197"/>
      <c r="I1151" s="197"/>
      <c r="J1151" s="197" t="s">
        <v>3561</v>
      </c>
      <c r="K1151" s="191" t="s">
        <v>224</v>
      </c>
    </row>
    <row r="1152" spans="1:11" hidden="1" outlineLevel="1">
      <c r="A1152" s="196"/>
      <c r="B1152" s="197" t="s">
        <v>3420</v>
      </c>
      <c r="C1152" s="197" t="s">
        <v>3421</v>
      </c>
      <c r="D1152" s="197" t="s">
        <v>3563</v>
      </c>
      <c r="E1152" s="197" t="s">
        <v>3564</v>
      </c>
      <c r="F1152" s="204"/>
      <c r="G1152" s="197" t="s">
        <v>3565</v>
      </c>
      <c r="H1152" s="197"/>
      <c r="I1152" s="197"/>
      <c r="J1152" s="197" t="s">
        <v>3564</v>
      </c>
      <c r="K1152" s="191" t="s">
        <v>224</v>
      </c>
    </row>
    <row r="1153" spans="1:11" hidden="1" outlineLevel="1">
      <c r="A1153" s="196"/>
      <c r="B1153" s="197" t="s">
        <v>3420</v>
      </c>
      <c r="C1153" s="197" t="s">
        <v>3421</v>
      </c>
      <c r="D1153" s="197" t="s">
        <v>3566</v>
      </c>
      <c r="E1153" s="197" t="s">
        <v>3567</v>
      </c>
      <c r="F1153" s="204"/>
      <c r="G1153" s="197" t="s">
        <v>3568</v>
      </c>
      <c r="H1153" s="197"/>
      <c r="I1153" s="197"/>
      <c r="J1153" s="197" t="s">
        <v>3567</v>
      </c>
      <c r="K1153" s="191" t="s">
        <v>224</v>
      </c>
    </row>
    <row r="1154" spans="1:11" hidden="1" outlineLevel="1">
      <c r="A1154" s="196"/>
      <c r="B1154" s="197" t="s">
        <v>3420</v>
      </c>
      <c r="C1154" s="197" t="s">
        <v>3421</v>
      </c>
      <c r="D1154" s="197" t="s">
        <v>3569</v>
      </c>
      <c r="E1154" s="197" t="s">
        <v>3570</v>
      </c>
      <c r="F1154" s="204"/>
      <c r="G1154" s="197" t="s">
        <v>3571</v>
      </c>
      <c r="H1154" s="197"/>
      <c r="I1154" s="197"/>
      <c r="J1154" s="197" t="s">
        <v>3570</v>
      </c>
      <c r="K1154" s="191" t="s">
        <v>224</v>
      </c>
    </row>
    <row r="1155" spans="1:11" hidden="1" outlineLevel="1">
      <c r="A1155" s="196"/>
      <c r="B1155" s="197" t="s">
        <v>3420</v>
      </c>
      <c r="C1155" s="197" t="s">
        <v>3421</v>
      </c>
      <c r="D1155" s="197" t="s">
        <v>3572</v>
      </c>
      <c r="E1155" s="197" t="s">
        <v>3573</v>
      </c>
      <c r="F1155" s="204"/>
      <c r="G1155" s="197" t="s">
        <v>3574</v>
      </c>
      <c r="H1155" s="197"/>
      <c r="I1155" s="197"/>
      <c r="J1155" s="197" t="s">
        <v>3573</v>
      </c>
      <c r="K1155" s="191" t="s">
        <v>224</v>
      </c>
    </row>
    <row r="1156" spans="1:11" hidden="1" outlineLevel="1">
      <c r="A1156" s="196"/>
      <c r="B1156" s="197" t="s">
        <v>3420</v>
      </c>
      <c r="C1156" s="197" t="s">
        <v>3421</v>
      </c>
      <c r="D1156" s="197" t="s">
        <v>3575</v>
      </c>
      <c r="E1156" s="197" t="s">
        <v>3576</v>
      </c>
      <c r="F1156" s="204"/>
      <c r="G1156" s="197" t="s">
        <v>2491</v>
      </c>
      <c r="H1156" s="197"/>
      <c r="I1156" s="197"/>
      <c r="J1156" s="197" t="s">
        <v>3576</v>
      </c>
      <c r="K1156" s="191" t="s">
        <v>224</v>
      </c>
    </row>
    <row r="1157" spans="1:11" hidden="1" outlineLevel="1">
      <c r="A1157" s="196"/>
      <c r="B1157" s="197" t="s">
        <v>3420</v>
      </c>
      <c r="C1157" s="197" t="s">
        <v>3421</v>
      </c>
      <c r="D1157" s="197" t="s">
        <v>3577</v>
      </c>
      <c r="E1157" s="197" t="s">
        <v>3578</v>
      </c>
      <c r="F1157" s="204"/>
      <c r="G1157" s="197" t="s">
        <v>3579</v>
      </c>
      <c r="H1157" s="197"/>
      <c r="I1157" s="197"/>
      <c r="J1157" s="197" t="s">
        <v>3578</v>
      </c>
      <c r="K1157" s="191" t="s">
        <v>224</v>
      </c>
    </row>
    <row r="1158" spans="1:11" hidden="1" outlineLevel="1">
      <c r="A1158" s="196"/>
      <c r="B1158" s="197" t="s">
        <v>3420</v>
      </c>
      <c r="C1158" s="197" t="s">
        <v>3421</v>
      </c>
      <c r="D1158" s="197" t="s">
        <v>3580</v>
      </c>
      <c r="E1158" s="197" t="s">
        <v>3581</v>
      </c>
      <c r="F1158" s="204"/>
      <c r="G1158" s="197" t="s">
        <v>3582</v>
      </c>
      <c r="H1158" s="197"/>
      <c r="I1158" s="197"/>
      <c r="J1158" s="197" t="s">
        <v>3581</v>
      </c>
      <c r="K1158" s="191" t="s">
        <v>224</v>
      </c>
    </row>
    <row r="1159" spans="1:11" hidden="1" outlineLevel="1">
      <c r="A1159" s="196"/>
      <c r="B1159" s="197" t="s">
        <v>3420</v>
      </c>
      <c r="C1159" s="197" t="s">
        <v>3421</v>
      </c>
      <c r="D1159" s="197" t="s">
        <v>3583</v>
      </c>
      <c r="E1159" s="197" t="s">
        <v>3584</v>
      </c>
      <c r="F1159" s="204"/>
      <c r="G1159" s="197" t="s">
        <v>3585</v>
      </c>
      <c r="H1159" s="197"/>
      <c r="I1159" s="197"/>
      <c r="J1159" s="197" t="s">
        <v>3584</v>
      </c>
      <c r="K1159" s="191" t="s">
        <v>224</v>
      </c>
    </row>
    <row r="1160" spans="1:11" hidden="1" outlineLevel="1">
      <c r="A1160" s="196"/>
      <c r="B1160" s="197" t="s">
        <v>3420</v>
      </c>
      <c r="C1160" s="197" t="s">
        <v>3421</v>
      </c>
      <c r="D1160" s="197" t="s">
        <v>3586</v>
      </c>
      <c r="E1160" s="197" t="s">
        <v>3587</v>
      </c>
      <c r="F1160" s="204"/>
      <c r="G1160" s="197" t="s">
        <v>3588</v>
      </c>
      <c r="H1160" s="197"/>
      <c r="I1160" s="197"/>
      <c r="J1160" s="197" t="s">
        <v>3587</v>
      </c>
      <c r="K1160" s="191" t="s">
        <v>224</v>
      </c>
    </row>
    <row r="1161" spans="1:11" hidden="1" outlineLevel="1">
      <c r="A1161" s="196"/>
      <c r="B1161" s="197" t="s">
        <v>3420</v>
      </c>
      <c r="C1161" s="197" t="s">
        <v>3421</v>
      </c>
      <c r="D1161" s="197" t="s">
        <v>3589</v>
      </c>
      <c r="E1161" s="197" t="s">
        <v>3590</v>
      </c>
      <c r="F1161" s="204"/>
      <c r="G1161" s="197" t="s">
        <v>3591</v>
      </c>
      <c r="H1161" s="197"/>
      <c r="I1161" s="197"/>
      <c r="J1161" s="197" t="s">
        <v>3590</v>
      </c>
      <c r="K1161" s="191" t="s">
        <v>224</v>
      </c>
    </row>
    <row r="1162" spans="1:11" hidden="1" outlineLevel="1">
      <c r="A1162" s="196"/>
      <c r="B1162" s="197" t="s">
        <v>3420</v>
      </c>
      <c r="C1162" s="197" t="s">
        <v>3421</v>
      </c>
      <c r="D1162" s="197" t="s">
        <v>3592</v>
      </c>
      <c r="E1162" s="197" t="s">
        <v>3593</v>
      </c>
      <c r="F1162" s="204"/>
      <c r="G1162" s="197" t="s">
        <v>3594</v>
      </c>
      <c r="H1162" s="197"/>
      <c r="I1162" s="197"/>
      <c r="J1162" s="197" t="s">
        <v>3593</v>
      </c>
      <c r="K1162" s="191" t="s">
        <v>224</v>
      </c>
    </row>
    <row r="1163" spans="1:11" hidden="1" outlineLevel="1">
      <c r="A1163" s="196"/>
      <c r="B1163" s="197" t="s">
        <v>3420</v>
      </c>
      <c r="C1163" s="197" t="s">
        <v>3421</v>
      </c>
      <c r="D1163" s="197" t="s">
        <v>3595</v>
      </c>
      <c r="E1163" s="197" t="s">
        <v>3596</v>
      </c>
      <c r="F1163" s="204"/>
      <c r="G1163" s="197" t="s">
        <v>3597</v>
      </c>
      <c r="H1163" s="197"/>
      <c r="I1163" s="197"/>
      <c r="J1163" s="197" t="s">
        <v>3596</v>
      </c>
      <c r="K1163" s="191" t="s">
        <v>224</v>
      </c>
    </row>
    <row r="1164" spans="1:11" hidden="1" outlineLevel="1">
      <c r="A1164" s="196"/>
      <c r="B1164" s="197" t="s">
        <v>3420</v>
      </c>
      <c r="C1164" s="197" t="s">
        <v>3421</v>
      </c>
      <c r="D1164" s="197" t="s">
        <v>3598</v>
      </c>
      <c r="E1164" s="197" t="s">
        <v>3599</v>
      </c>
      <c r="F1164" s="204"/>
      <c r="G1164" s="197" t="s">
        <v>3600</v>
      </c>
      <c r="H1164" s="197"/>
      <c r="I1164" s="197"/>
      <c r="J1164" s="197" t="s">
        <v>3599</v>
      </c>
      <c r="K1164" s="191" t="s">
        <v>224</v>
      </c>
    </row>
    <row r="1165" spans="1:11" hidden="1" outlineLevel="1">
      <c r="A1165" s="196"/>
      <c r="B1165" s="197" t="s">
        <v>3420</v>
      </c>
      <c r="C1165" s="197" t="s">
        <v>3421</v>
      </c>
      <c r="D1165" s="197" t="s">
        <v>3601</v>
      </c>
      <c r="E1165" s="197" t="s">
        <v>3602</v>
      </c>
      <c r="F1165" s="204"/>
      <c r="G1165" s="197" t="s">
        <v>3603</v>
      </c>
      <c r="H1165" s="197"/>
      <c r="I1165" s="197"/>
      <c r="J1165" s="197" t="s">
        <v>3602</v>
      </c>
      <c r="K1165" s="191" t="s">
        <v>224</v>
      </c>
    </row>
    <row r="1166" spans="1:11" hidden="1" outlineLevel="1">
      <c r="A1166" s="196"/>
      <c r="B1166" s="197" t="s">
        <v>3420</v>
      </c>
      <c r="C1166" s="197" t="s">
        <v>3421</v>
      </c>
      <c r="D1166" s="197" t="s">
        <v>3604</v>
      </c>
      <c r="E1166" s="197" t="s">
        <v>3605</v>
      </c>
      <c r="F1166" s="204"/>
      <c r="G1166" s="197" t="s">
        <v>3606</v>
      </c>
      <c r="H1166" s="197"/>
      <c r="I1166" s="197"/>
      <c r="J1166" s="197" t="s">
        <v>3605</v>
      </c>
      <c r="K1166" s="191" t="s">
        <v>224</v>
      </c>
    </row>
    <row r="1167" spans="1:11" hidden="1" outlineLevel="1">
      <c r="A1167" s="196"/>
      <c r="B1167" s="197" t="s">
        <v>3420</v>
      </c>
      <c r="C1167" s="197" t="s">
        <v>3421</v>
      </c>
      <c r="D1167" s="197" t="s">
        <v>3607</v>
      </c>
      <c r="E1167" s="197" t="s">
        <v>3608</v>
      </c>
      <c r="F1167" s="204"/>
      <c r="G1167" s="197" t="s">
        <v>3609</v>
      </c>
      <c r="H1167" s="197"/>
      <c r="I1167" s="197"/>
      <c r="J1167" s="197" t="s">
        <v>3608</v>
      </c>
      <c r="K1167" s="191" t="s">
        <v>224</v>
      </c>
    </row>
    <row r="1168" spans="1:11" hidden="1" outlineLevel="1">
      <c r="A1168" s="196"/>
      <c r="B1168" s="197" t="s">
        <v>3420</v>
      </c>
      <c r="C1168" s="197" t="s">
        <v>3421</v>
      </c>
      <c r="D1168" s="197" t="s">
        <v>3610</v>
      </c>
      <c r="E1168" s="197" t="s">
        <v>3611</v>
      </c>
      <c r="F1168" s="204"/>
      <c r="G1168" s="197" t="s">
        <v>3612</v>
      </c>
      <c r="H1168" s="197"/>
      <c r="I1168" s="197"/>
      <c r="J1168" s="197" t="s">
        <v>3611</v>
      </c>
      <c r="K1168" s="191" t="s">
        <v>224</v>
      </c>
    </row>
    <row r="1169" spans="1:11" hidden="1" outlineLevel="1">
      <c r="A1169" s="196"/>
      <c r="B1169" s="197" t="s">
        <v>3420</v>
      </c>
      <c r="C1169" s="197" t="s">
        <v>3421</v>
      </c>
      <c r="D1169" s="197" t="s">
        <v>3613</v>
      </c>
      <c r="E1169" s="197" t="s">
        <v>3614</v>
      </c>
      <c r="F1169" s="204"/>
      <c r="G1169" s="197" t="s">
        <v>2204</v>
      </c>
      <c r="H1169" s="197"/>
      <c r="I1169" s="197"/>
      <c r="J1169" s="197" t="s">
        <v>3614</v>
      </c>
      <c r="K1169" s="191" t="s">
        <v>224</v>
      </c>
    </row>
    <row r="1170" spans="1:11" hidden="1" outlineLevel="1">
      <c r="A1170" s="196"/>
      <c r="B1170" s="197" t="s">
        <v>3420</v>
      </c>
      <c r="C1170" s="197" t="s">
        <v>3421</v>
      </c>
      <c r="D1170" s="197" t="s">
        <v>3615</v>
      </c>
      <c r="E1170" s="197" t="s">
        <v>3616</v>
      </c>
      <c r="F1170" s="204"/>
      <c r="G1170" s="197" t="s">
        <v>3617</v>
      </c>
      <c r="H1170" s="197"/>
      <c r="I1170" s="197"/>
      <c r="J1170" s="197" t="s">
        <v>3616</v>
      </c>
      <c r="K1170" s="191" t="s">
        <v>224</v>
      </c>
    </row>
    <row r="1171" spans="1:11" hidden="1" outlineLevel="1">
      <c r="A1171" s="196"/>
      <c r="B1171" s="197" t="s">
        <v>3420</v>
      </c>
      <c r="C1171" s="197" t="s">
        <v>3421</v>
      </c>
      <c r="D1171" s="197" t="s">
        <v>3618</v>
      </c>
      <c r="E1171" s="197" t="s">
        <v>3619</v>
      </c>
      <c r="F1171" s="204"/>
      <c r="G1171" s="197" t="s">
        <v>3620</v>
      </c>
      <c r="H1171" s="197"/>
      <c r="I1171" s="197"/>
      <c r="J1171" s="197" t="s">
        <v>3619</v>
      </c>
      <c r="K1171" s="191" t="s">
        <v>224</v>
      </c>
    </row>
    <row r="1172" spans="1:11" hidden="1" outlineLevel="1">
      <c r="A1172" s="196"/>
      <c r="B1172" s="197" t="s">
        <v>3420</v>
      </c>
      <c r="C1172" s="197" t="s">
        <v>3421</v>
      </c>
      <c r="D1172" s="197" t="s">
        <v>3621</v>
      </c>
      <c r="E1172" s="197" t="s">
        <v>3622</v>
      </c>
      <c r="F1172" s="204"/>
      <c r="G1172" s="197" t="s">
        <v>3623</v>
      </c>
      <c r="H1172" s="197"/>
      <c r="I1172" s="197"/>
      <c r="J1172" s="197" t="s">
        <v>3622</v>
      </c>
      <c r="K1172" s="191" t="s">
        <v>224</v>
      </c>
    </row>
    <row r="1173" spans="1:11" hidden="1" outlineLevel="1">
      <c r="A1173" s="196"/>
      <c r="B1173" s="197" t="s">
        <v>3420</v>
      </c>
      <c r="C1173" s="197" t="s">
        <v>3421</v>
      </c>
      <c r="D1173" s="197" t="s">
        <v>3624</v>
      </c>
      <c r="E1173" s="197" t="s">
        <v>3625</v>
      </c>
      <c r="F1173" s="204"/>
      <c r="G1173" s="197" t="s">
        <v>3626</v>
      </c>
      <c r="H1173" s="197"/>
      <c r="I1173" s="197"/>
      <c r="J1173" s="197" t="s">
        <v>3625</v>
      </c>
      <c r="K1173" s="191" t="s">
        <v>224</v>
      </c>
    </row>
    <row r="1174" spans="1:11" hidden="1" outlineLevel="1">
      <c r="A1174" s="196"/>
      <c r="B1174" s="197" t="s">
        <v>3420</v>
      </c>
      <c r="C1174" s="197" t="s">
        <v>3421</v>
      </c>
      <c r="D1174" s="197" t="s">
        <v>3627</v>
      </c>
      <c r="E1174" s="197" t="s">
        <v>3628</v>
      </c>
      <c r="F1174" s="204"/>
      <c r="G1174" s="197" t="s">
        <v>3629</v>
      </c>
      <c r="H1174" s="197"/>
      <c r="I1174" s="197"/>
      <c r="J1174" s="197" t="s">
        <v>3628</v>
      </c>
      <c r="K1174" s="191" t="s">
        <v>224</v>
      </c>
    </row>
    <row r="1175" spans="1:11" hidden="1" outlineLevel="1">
      <c r="A1175" s="196"/>
      <c r="B1175" s="197" t="s">
        <v>3420</v>
      </c>
      <c r="C1175" s="197" t="s">
        <v>3421</v>
      </c>
      <c r="D1175" s="197" t="s">
        <v>3630</v>
      </c>
      <c r="E1175" s="197" t="s">
        <v>3631</v>
      </c>
      <c r="F1175" s="204"/>
      <c r="G1175" s="197" t="s">
        <v>3632</v>
      </c>
      <c r="H1175" s="197"/>
      <c r="I1175" s="197"/>
      <c r="J1175" s="197" t="s">
        <v>3631</v>
      </c>
      <c r="K1175" s="191" t="s">
        <v>224</v>
      </c>
    </row>
    <row r="1176" spans="1:11" hidden="1" outlineLevel="1">
      <c r="A1176" s="196"/>
      <c r="B1176" s="197" t="s">
        <v>3420</v>
      </c>
      <c r="C1176" s="197" t="s">
        <v>3421</v>
      </c>
      <c r="D1176" s="197" t="s">
        <v>3633</v>
      </c>
      <c r="E1176" s="197" t="s">
        <v>3634</v>
      </c>
      <c r="F1176" s="204"/>
      <c r="G1176" s="197" t="s">
        <v>3635</v>
      </c>
      <c r="H1176" s="197"/>
      <c r="I1176" s="197"/>
      <c r="J1176" s="197" t="s">
        <v>3634</v>
      </c>
      <c r="K1176" s="191" t="s">
        <v>224</v>
      </c>
    </row>
    <row r="1177" spans="1:11" hidden="1" outlineLevel="1">
      <c r="A1177" s="196"/>
      <c r="B1177" s="197" t="s">
        <v>3420</v>
      </c>
      <c r="C1177" s="197" t="s">
        <v>3421</v>
      </c>
      <c r="D1177" s="197" t="s">
        <v>3636</v>
      </c>
      <c r="E1177" s="197" t="s">
        <v>3637</v>
      </c>
      <c r="F1177" s="204"/>
      <c r="G1177" s="197" t="s">
        <v>3638</v>
      </c>
      <c r="H1177" s="197"/>
      <c r="I1177" s="197"/>
      <c r="J1177" s="197" t="s">
        <v>3637</v>
      </c>
      <c r="K1177" s="191" t="s">
        <v>224</v>
      </c>
    </row>
    <row r="1178" spans="1:11" hidden="1" outlineLevel="1">
      <c r="A1178" s="196"/>
      <c r="B1178" s="197" t="s">
        <v>3420</v>
      </c>
      <c r="C1178" s="197" t="s">
        <v>3421</v>
      </c>
      <c r="D1178" s="197" t="s">
        <v>3639</v>
      </c>
      <c r="E1178" s="197" t="s">
        <v>3640</v>
      </c>
      <c r="F1178" s="204"/>
      <c r="G1178" s="197" t="s">
        <v>3641</v>
      </c>
      <c r="H1178" s="197"/>
      <c r="I1178" s="197"/>
      <c r="J1178" s="197" t="s">
        <v>3640</v>
      </c>
      <c r="K1178" s="191" t="s">
        <v>224</v>
      </c>
    </row>
    <row r="1179" spans="1:11" hidden="1" outlineLevel="1">
      <c r="A1179" s="196"/>
      <c r="B1179" s="197" t="s">
        <v>3420</v>
      </c>
      <c r="C1179" s="197" t="s">
        <v>3421</v>
      </c>
      <c r="D1179" s="197" t="s">
        <v>3642</v>
      </c>
      <c r="E1179" s="197" t="s">
        <v>3643</v>
      </c>
      <c r="F1179" s="204"/>
      <c r="G1179" s="197" t="s">
        <v>3644</v>
      </c>
      <c r="H1179" s="197"/>
      <c r="I1179" s="197"/>
      <c r="J1179" s="197" t="s">
        <v>3643</v>
      </c>
      <c r="K1179" s="191" t="s">
        <v>224</v>
      </c>
    </row>
    <row r="1180" spans="1:11" hidden="1" outlineLevel="1">
      <c r="A1180" s="196"/>
      <c r="B1180" s="197" t="s">
        <v>3420</v>
      </c>
      <c r="C1180" s="197" t="s">
        <v>3421</v>
      </c>
      <c r="D1180" s="197" t="s">
        <v>3645</v>
      </c>
      <c r="E1180" s="197" t="s">
        <v>3646</v>
      </c>
      <c r="F1180" s="204"/>
      <c r="G1180" s="197" t="s">
        <v>1355</v>
      </c>
      <c r="H1180" s="197"/>
      <c r="I1180" s="197"/>
      <c r="J1180" s="197" t="s">
        <v>3646</v>
      </c>
      <c r="K1180" s="191" t="s">
        <v>224</v>
      </c>
    </row>
    <row r="1181" spans="1:11" hidden="1" outlineLevel="1">
      <c r="A1181" s="196"/>
      <c r="B1181" s="197" t="s">
        <v>3420</v>
      </c>
      <c r="C1181" s="197" t="s">
        <v>3421</v>
      </c>
      <c r="D1181" s="197" t="s">
        <v>3647</v>
      </c>
      <c r="E1181" s="197" t="s">
        <v>3648</v>
      </c>
      <c r="F1181" s="204"/>
      <c r="G1181" s="197" t="s">
        <v>3649</v>
      </c>
      <c r="H1181" s="197"/>
      <c r="I1181" s="197"/>
      <c r="J1181" s="197" t="s">
        <v>3648</v>
      </c>
      <c r="K1181" s="191" t="s">
        <v>224</v>
      </c>
    </row>
    <row r="1182" spans="1:11" hidden="1" outlineLevel="1">
      <c r="A1182" s="196"/>
      <c r="B1182" s="197" t="s">
        <v>3420</v>
      </c>
      <c r="C1182" s="197" t="s">
        <v>3421</v>
      </c>
      <c r="D1182" s="197" t="s">
        <v>3650</v>
      </c>
      <c r="E1182" s="197" t="s">
        <v>3651</v>
      </c>
      <c r="F1182" s="204"/>
      <c r="G1182" s="197" t="s">
        <v>3652</v>
      </c>
      <c r="H1182" s="197"/>
      <c r="I1182" s="197"/>
      <c r="J1182" s="197" t="s">
        <v>3651</v>
      </c>
      <c r="K1182" s="191" t="s">
        <v>224</v>
      </c>
    </row>
    <row r="1183" spans="1:11" hidden="1" outlineLevel="1">
      <c r="A1183" s="196"/>
      <c r="B1183" s="197" t="s">
        <v>3420</v>
      </c>
      <c r="C1183" s="197" t="s">
        <v>3421</v>
      </c>
      <c r="D1183" s="197" t="s">
        <v>3653</v>
      </c>
      <c r="E1183" s="197" t="s">
        <v>3654</v>
      </c>
      <c r="F1183" s="204"/>
      <c r="G1183" s="197" t="s">
        <v>2211</v>
      </c>
      <c r="H1183" s="197"/>
      <c r="I1183" s="197"/>
      <c r="J1183" s="197" t="s">
        <v>3654</v>
      </c>
      <c r="K1183" s="191" t="s">
        <v>224</v>
      </c>
    </row>
    <row r="1184" spans="1:11" hidden="1" outlineLevel="1">
      <c r="A1184" s="196"/>
      <c r="B1184" s="197" t="s">
        <v>3420</v>
      </c>
      <c r="C1184" s="197" t="s">
        <v>3421</v>
      </c>
      <c r="D1184" s="197" t="s">
        <v>3655</v>
      </c>
      <c r="E1184" s="197" t="s">
        <v>3656</v>
      </c>
      <c r="F1184" s="204"/>
      <c r="G1184" s="197" t="s">
        <v>3657</v>
      </c>
      <c r="H1184" s="197"/>
      <c r="I1184" s="197"/>
      <c r="J1184" s="197" t="s">
        <v>3656</v>
      </c>
      <c r="K1184" s="191" t="s">
        <v>224</v>
      </c>
    </row>
    <row r="1185" spans="1:11" hidden="1" outlineLevel="1">
      <c r="A1185" s="196"/>
      <c r="B1185" s="197" t="s">
        <v>3420</v>
      </c>
      <c r="C1185" s="197" t="s">
        <v>3421</v>
      </c>
      <c r="D1185" s="197" t="s">
        <v>3658</v>
      </c>
      <c r="E1185" s="197" t="s">
        <v>3659</v>
      </c>
      <c r="F1185" s="204"/>
      <c r="G1185" s="197" t="s">
        <v>3660</v>
      </c>
      <c r="H1185" s="197"/>
      <c r="I1185" s="197"/>
      <c r="J1185" s="197" t="s">
        <v>3659</v>
      </c>
      <c r="K1185" s="191" t="s">
        <v>224</v>
      </c>
    </row>
    <row r="1186" spans="1:11" hidden="1" outlineLevel="1">
      <c r="A1186" s="196"/>
      <c r="B1186" s="197" t="s">
        <v>3420</v>
      </c>
      <c r="C1186" s="197" t="s">
        <v>3421</v>
      </c>
      <c r="D1186" s="197" t="s">
        <v>3661</v>
      </c>
      <c r="E1186" s="197" t="s">
        <v>3662</v>
      </c>
      <c r="F1186" s="204"/>
      <c r="G1186" s="197" t="s">
        <v>3663</v>
      </c>
      <c r="H1186" s="197"/>
      <c r="I1186" s="197"/>
      <c r="J1186" s="197" t="s">
        <v>3662</v>
      </c>
      <c r="K1186" s="191" t="s">
        <v>224</v>
      </c>
    </row>
    <row r="1187" spans="1:11" hidden="1" outlineLevel="1">
      <c r="A1187" s="196"/>
      <c r="B1187" s="197" t="s">
        <v>3420</v>
      </c>
      <c r="C1187" s="197" t="s">
        <v>3421</v>
      </c>
      <c r="D1187" s="197" t="s">
        <v>3664</v>
      </c>
      <c r="E1187" s="197" t="s">
        <v>3665</v>
      </c>
      <c r="F1187" s="204"/>
      <c r="G1187" s="197" t="s">
        <v>3666</v>
      </c>
      <c r="H1187" s="197"/>
      <c r="I1187" s="197"/>
      <c r="J1187" s="197" t="s">
        <v>3665</v>
      </c>
      <c r="K1187" s="191" t="s">
        <v>224</v>
      </c>
    </row>
    <row r="1188" spans="1:11" hidden="1" outlineLevel="1">
      <c r="A1188" s="196"/>
      <c r="B1188" s="197" t="s">
        <v>3420</v>
      </c>
      <c r="C1188" s="197" t="s">
        <v>3421</v>
      </c>
      <c r="D1188" s="197" t="s">
        <v>3667</v>
      </c>
      <c r="E1188" s="197" t="s">
        <v>3668</v>
      </c>
      <c r="F1188" s="204"/>
      <c r="G1188" s="197" t="s">
        <v>3669</v>
      </c>
      <c r="H1188" s="197"/>
      <c r="I1188" s="197"/>
      <c r="J1188" s="197" t="s">
        <v>3668</v>
      </c>
      <c r="K1188" s="191" t="s">
        <v>224</v>
      </c>
    </row>
    <row r="1189" spans="1:11" hidden="1" outlineLevel="1">
      <c r="A1189" s="196"/>
      <c r="B1189" s="197" t="s">
        <v>3420</v>
      </c>
      <c r="C1189" s="197" t="s">
        <v>3421</v>
      </c>
      <c r="D1189" s="197" t="s">
        <v>3670</v>
      </c>
      <c r="E1189" s="197" t="s">
        <v>3671</v>
      </c>
      <c r="F1189" s="204"/>
      <c r="G1189" s="197" t="s">
        <v>3672</v>
      </c>
      <c r="H1189" s="197"/>
      <c r="I1189" s="197"/>
      <c r="J1189" s="197" t="s">
        <v>3671</v>
      </c>
      <c r="K1189" s="191" t="s">
        <v>224</v>
      </c>
    </row>
    <row r="1190" spans="1:11" hidden="1" outlineLevel="1">
      <c r="A1190" s="196"/>
      <c r="B1190" s="197" t="s">
        <v>3420</v>
      </c>
      <c r="C1190" s="197" t="s">
        <v>3421</v>
      </c>
      <c r="D1190" s="197" t="s">
        <v>3673</v>
      </c>
      <c r="E1190" s="197" t="s">
        <v>3674</v>
      </c>
      <c r="F1190" s="204"/>
      <c r="G1190" s="197" t="s">
        <v>3675</v>
      </c>
      <c r="H1190" s="197"/>
      <c r="I1190" s="197"/>
      <c r="J1190" s="197" t="s">
        <v>3674</v>
      </c>
      <c r="K1190" s="191" t="s">
        <v>224</v>
      </c>
    </row>
    <row r="1191" spans="1:11" hidden="1" outlineLevel="1">
      <c r="A1191" s="196"/>
      <c r="B1191" s="197" t="s">
        <v>3420</v>
      </c>
      <c r="C1191" s="197" t="s">
        <v>3421</v>
      </c>
      <c r="D1191" s="197" t="s">
        <v>3676</v>
      </c>
      <c r="E1191" s="197" t="s">
        <v>3677</v>
      </c>
      <c r="F1191" s="204"/>
      <c r="G1191" s="197" t="s">
        <v>3678</v>
      </c>
      <c r="H1191" s="197"/>
      <c r="I1191" s="197"/>
      <c r="J1191" s="197" t="s">
        <v>3677</v>
      </c>
      <c r="K1191" s="191" t="s">
        <v>224</v>
      </c>
    </row>
    <row r="1192" spans="1:11" hidden="1" outlineLevel="1">
      <c r="A1192" s="196"/>
      <c r="B1192" s="197" t="s">
        <v>3420</v>
      </c>
      <c r="C1192" s="197" t="s">
        <v>3421</v>
      </c>
      <c r="D1192" s="197" t="s">
        <v>3679</v>
      </c>
      <c r="E1192" s="197" t="s">
        <v>3680</v>
      </c>
      <c r="F1192" s="204"/>
      <c r="G1192" s="197" t="s">
        <v>3681</v>
      </c>
      <c r="H1192" s="197"/>
      <c r="I1192" s="197"/>
      <c r="J1192" s="197" t="s">
        <v>3680</v>
      </c>
      <c r="K1192" s="191" t="s">
        <v>224</v>
      </c>
    </row>
    <row r="1193" spans="1:11" hidden="1" outlineLevel="1">
      <c r="A1193" s="196"/>
      <c r="B1193" s="197" t="s">
        <v>3420</v>
      </c>
      <c r="C1193" s="197" t="s">
        <v>3421</v>
      </c>
      <c r="D1193" s="197" t="s">
        <v>3682</v>
      </c>
      <c r="E1193" s="197" t="s">
        <v>3683</v>
      </c>
      <c r="F1193" s="204"/>
      <c r="G1193" s="197" t="s">
        <v>3684</v>
      </c>
      <c r="H1193" s="197"/>
      <c r="I1193" s="197"/>
      <c r="J1193" s="197" t="s">
        <v>3683</v>
      </c>
      <c r="K1193" s="191" t="s">
        <v>224</v>
      </c>
    </row>
    <row r="1194" spans="1:11" hidden="1" outlineLevel="1">
      <c r="A1194" s="196"/>
      <c r="B1194" s="197" t="s">
        <v>3420</v>
      </c>
      <c r="C1194" s="197" t="s">
        <v>3421</v>
      </c>
      <c r="D1194" s="197" t="s">
        <v>3685</v>
      </c>
      <c r="E1194" s="197" t="s">
        <v>3686</v>
      </c>
      <c r="F1194" s="204"/>
      <c r="G1194" s="197" t="s">
        <v>3687</v>
      </c>
      <c r="H1194" s="197"/>
      <c r="I1194" s="197"/>
      <c r="J1194" s="197" t="s">
        <v>3686</v>
      </c>
      <c r="K1194" s="191" t="s">
        <v>224</v>
      </c>
    </row>
    <row r="1195" spans="1:11" hidden="1" outlineLevel="1">
      <c r="A1195" s="196"/>
      <c r="B1195" s="197" t="s">
        <v>3420</v>
      </c>
      <c r="C1195" s="197" t="s">
        <v>3421</v>
      </c>
      <c r="D1195" s="197" t="s">
        <v>3688</v>
      </c>
      <c r="E1195" s="197" t="s">
        <v>3689</v>
      </c>
      <c r="F1195" s="204"/>
      <c r="G1195" s="197" t="s">
        <v>3690</v>
      </c>
      <c r="H1195" s="197"/>
      <c r="I1195" s="197"/>
      <c r="J1195" s="197" t="s">
        <v>3689</v>
      </c>
      <c r="K1195" s="191" t="s">
        <v>224</v>
      </c>
    </row>
    <row r="1196" spans="1:11" hidden="1" outlineLevel="1">
      <c r="A1196" s="196"/>
      <c r="B1196" s="197" t="s">
        <v>3420</v>
      </c>
      <c r="C1196" s="197" t="s">
        <v>3421</v>
      </c>
      <c r="D1196" s="197" t="s">
        <v>3691</v>
      </c>
      <c r="E1196" s="197" t="s">
        <v>3692</v>
      </c>
      <c r="F1196" s="204"/>
      <c r="G1196" s="197" t="s">
        <v>2418</v>
      </c>
      <c r="H1196" s="197"/>
      <c r="I1196" s="197"/>
      <c r="J1196" s="197" t="s">
        <v>3692</v>
      </c>
      <c r="K1196" s="191" t="s">
        <v>224</v>
      </c>
    </row>
    <row r="1197" spans="1:11" hidden="1" outlineLevel="1">
      <c r="A1197" s="196"/>
      <c r="B1197" s="197" t="s">
        <v>3420</v>
      </c>
      <c r="C1197" s="197" t="s">
        <v>3421</v>
      </c>
      <c r="D1197" s="197" t="s">
        <v>3693</v>
      </c>
      <c r="E1197" s="197" t="s">
        <v>3694</v>
      </c>
      <c r="F1197" s="204"/>
      <c r="G1197" s="197" t="s">
        <v>2522</v>
      </c>
      <c r="H1197" s="197"/>
      <c r="I1197" s="197"/>
      <c r="J1197" s="197" t="s">
        <v>3694</v>
      </c>
      <c r="K1197" s="191" t="s">
        <v>224</v>
      </c>
    </row>
    <row r="1198" spans="1:11" hidden="1" outlineLevel="1">
      <c r="A1198" s="196"/>
      <c r="B1198" s="197" t="s">
        <v>3420</v>
      </c>
      <c r="C1198" s="197" t="s">
        <v>3421</v>
      </c>
      <c r="D1198" s="197" t="s">
        <v>3695</v>
      </c>
      <c r="E1198" s="197" t="s">
        <v>3696</v>
      </c>
      <c r="F1198" s="204"/>
      <c r="G1198" s="197" t="s">
        <v>2421</v>
      </c>
      <c r="H1198" s="197"/>
      <c r="I1198" s="197"/>
      <c r="J1198" s="197" t="s">
        <v>3696</v>
      </c>
      <c r="K1198" s="191" t="s">
        <v>224</v>
      </c>
    </row>
    <row r="1199" spans="1:11" hidden="1" outlineLevel="1">
      <c r="A1199" s="196"/>
      <c r="B1199" s="197" t="s">
        <v>3420</v>
      </c>
      <c r="C1199" s="197" t="s">
        <v>3421</v>
      </c>
      <c r="D1199" s="197" t="s">
        <v>3697</v>
      </c>
      <c r="E1199" s="197" t="s">
        <v>3698</v>
      </c>
      <c r="F1199" s="204"/>
      <c r="G1199" s="197" t="s">
        <v>3699</v>
      </c>
      <c r="H1199" s="197"/>
      <c r="I1199" s="197"/>
      <c r="J1199" s="197" t="s">
        <v>3698</v>
      </c>
      <c r="K1199" s="191" t="s">
        <v>224</v>
      </c>
    </row>
    <row r="1200" spans="1:11" hidden="1" outlineLevel="1">
      <c r="A1200" s="196"/>
      <c r="B1200" s="197" t="s">
        <v>3420</v>
      </c>
      <c r="C1200" s="197" t="s">
        <v>3421</v>
      </c>
      <c r="D1200" s="197" t="s">
        <v>3700</v>
      </c>
      <c r="E1200" s="197" t="s">
        <v>3701</v>
      </c>
      <c r="F1200" s="204"/>
      <c r="G1200" s="197" t="s">
        <v>3702</v>
      </c>
      <c r="H1200" s="197"/>
      <c r="I1200" s="197"/>
      <c r="J1200" s="197" t="s">
        <v>3701</v>
      </c>
      <c r="K1200" s="191" t="s">
        <v>224</v>
      </c>
    </row>
    <row r="1201" spans="1:11" hidden="1" outlineLevel="1">
      <c r="A1201" s="196"/>
      <c r="B1201" s="197" t="s">
        <v>3420</v>
      </c>
      <c r="C1201" s="197" t="s">
        <v>3421</v>
      </c>
      <c r="D1201" s="197" t="s">
        <v>3703</v>
      </c>
      <c r="E1201" s="197" t="s">
        <v>3704</v>
      </c>
      <c r="F1201" s="204"/>
      <c r="G1201" s="197" t="s">
        <v>3705</v>
      </c>
      <c r="H1201" s="197"/>
      <c r="I1201" s="197"/>
      <c r="J1201" s="197" t="s">
        <v>3704</v>
      </c>
      <c r="K1201" s="191" t="s">
        <v>224</v>
      </c>
    </row>
    <row r="1202" spans="1:11" hidden="1" outlineLevel="1">
      <c r="A1202" s="196"/>
      <c r="B1202" s="197" t="s">
        <v>3420</v>
      </c>
      <c r="C1202" s="197" t="s">
        <v>3421</v>
      </c>
      <c r="D1202" s="197" t="s">
        <v>3706</v>
      </c>
      <c r="E1202" s="197" t="s">
        <v>3707</v>
      </c>
      <c r="F1202" s="204"/>
      <c r="G1202" s="197" t="s">
        <v>3708</v>
      </c>
      <c r="H1202" s="197"/>
      <c r="I1202" s="197"/>
      <c r="J1202" s="197" t="s">
        <v>3707</v>
      </c>
      <c r="K1202" s="191" t="s">
        <v>224</v>
      </c>
    </row>
    <row r="1203" spans="1:11" hidden="1" outlineLevel="1">
      <c r="A1203" s="196"/>
      <c r="B1203" s="197" t="s">
        <v>3420</v>
      </c>
      <c r="C1203" s="197" t="s">
        <v>3421</v>
      </c>
      <c r="D1203" s="197" t="s">
        <v>3709</v>
      </c>
      <c r="E1203" s="197" t="s">
        <v>3710</v>
      </c>
      <c r="F1203" s="204"/>
      <c r="G1203" s="197" t="s">
        <v>3711</v>
      </c>
      <c r="H1203" s="197"/>
      <c r="I1203" s="197"/>
      <c r="J1203" s="197" t="s">
        <v>3710</v>
      </c>
      <c r="K1203" s="191" t="s">
        <v>224</v>
      </c>
    </row>
    <row r="1204" spans="1:11" hidden="1" outlineLevel="1">
      <c r="A1204" s="196"/>
      <c r="B1204" s="197" t="s">
        <v>3420</v>
      </c>
      <c r="C1204" s="197" t="s">
        <v>3421</v>
      </c>
      <c r="D1204" s="197" t="s">
        <v>3712</v>
      </c>
      <c r="E1204" s="197" t="s">
        <v>355</v>
      </c>
      <c r="F1204" s="204"/>
      <c r="G1204" s="197" t="s">
        <v>3384</v>
      </c>
      <c r="H1204" s="197"/>
      <c r="I1204" s="197"/>
      <c r="J1204" s="197" t="s">
        <v>355</v>
      </c>
      <c r="K1204" s="191" t="s">
        <v>224</v>
      </c>
    </row>
    <row r="1205" spans="1:11" hidden="1" outlineLevel="1">
      <c r="A1205" s="196"/>
      <c r="B1205" s="197" t="s">
        <v>3420</v>
      </c>
      <c r="C1205" s="197" t="s">
        <v>3421</v>
      </c>
      <c r="D1205" s="197" t="s">
        <v>3713</v>
      </c>
      <c r="E1205" s="197" t="s">
        <v>3714</v>
      </c>
      <c r="F1205" s="204"/>
      <c r="G1205" s="197" t="s">
        <v>3715</v>
      </c>
      <c r="H1205" s="197"/>
      <c r="I1205" s="197"/>
      <c r="J1205" s="197" t="s">
        <v>3714</v>
      </c>
      <c r="K1205" s="191" t="s">
        <v>224</v>
      </c>
    </row>
    <row r="1206" spans="1:11" hidden="1" outlineLevel="1">
      <c r="A1206" s="196"/>
      <c r="B1206" s="197" t="s">
        <v>3420</v>
      </c>
      <c r="C1206" s="197" t="s">
        <v>3421</v>
      </c>
      <c r="D1206" s="197" t="s">
        <v>3716</v>
      </c>
      <c r="E1206" s="197" t="s">
        <v>3717</v>
      </c>
      <c r="F1206" s="204"/>
      <c r="G1206" s="197" t="s">
        <v>3718</v>
      </c>
      <c r="H1206" s="197"/>
      <c r="I1206" s="197"/>
      <c r="J1206" s="197" t="s">
        <v>3717</v>
      </c>
      <c r="K1206" s="191" t="s">
        <v>224</v>
      </c>
    </row>
    <row r="1207" spans="1:11" hidden="1" outlineLevel="1">
      <c r="A1207" s="196"/>
      <c r="B1207" s="197" t="s">
        <v>3420</v>
      </c>
      <c r="C1207" s="197" t="s">
        <v>3421</v>
      </c>
      <c r="D1207" s="197" t="s">
        <v>3719</v>
      </c>
      <c r="E1207" s="197" t="s">
        <v>3720</v>
      </c>
      <c r="F1207" s="204"/>
      <c r="G1207" s="197" t="s">
        <v>3721</v>
      </c>
      <c r="H1207" s="197"/>
      <c r="I1207" s="197"/>
      <c r="J1207" s="197" t="s">
        <v>3720</v>
      </c>
      <c r="K1207" s="191" t="s">
        <v>224</v>
      </c>
    </row>
    <row r="1208" spans="1:11" hidden="1" outlineLevel="1">
      <c r="A1208" s="196"/>
      <c r="B1208" s="197" t="s">
        <v>3420</v>
      </c>
      <c r="C1208" s="197" t="s">
        <v>3421</v>
      </c>
      <c r="D1208" s="197" t="s">
        <v>3722</v>
      </c>
      <c r="E1208" s="197" t="s">
        <v>3723</v>
      </c>
      <c r="F1208" s="204"/>
      <c r="G1208" s="197" t="s">
        <v>3724</v>
      </c>
      <c r="H1208" s="197"/>
      <c r="I1208" s="197"/>
      <c r="J1208" s="197" t="s">
        <v>3723</v>
      </c>
      <c r="K1208" s="191" t="s">
        <v>224</v>
      </c>
    </row>
    <row r="1209" spans="1:11" hidden="1" outlineLevel="1">
      <c r="A1209" s="196"/>
      <c r="B1209" s="197" t="s">
        <v>3420</v>
      </c>
      <c r="C1209" s="197" t="s">
        <v>3421</v>
      </c>
      <c r="D1209" s="197" t="s">
        <v>3725</v>
      </c>
      <c r="E1209" s="197" t="s">
        <v>3726</v>
      </c>
      <c r="F1209" s="204"/>
      <c r="G1209" s="197" t="s">
        <v>3727</v>
      </c>
      <c r="H1209" s="197"/>
      <c r="I1209" s="197"/>
      <c r="J1209" s="197" t="s">
        <v>3726</v>
      </c>
      <c r="K1209" s="191" t="s">
        <v>224</v>
      </c>
    </row>
    <row r="1210" spans="1:11" hidden="1" outlineLevel="1">
      <c r="A1210" s="196"/>
      <c r="B1210" s="197" t="s">
        <v>3420</v>
      </c>
      <c r="C1210" s="197" t="s">
        <v>3421</v>
      </c>
      <c r="D1210" s="197" t="s">
        <v>3728</v>
      </c>
      <c r="E1210" s="197" t="s">
        <v>3729</v>
      </c>
      <c r="F1210" s="204"/>
      <c r="G1210" s="197" t="s">
        <v>3730</v>
      </c>
      <c r="H1210" s="197"/>
      <c r="I1210" s="197"/>
      <c r="J1210" s="197" t="s">
        <v>3729</v>
      </c>
      <c r="K1210" s="191" t="s">
        <v>224</v>
      </c>
    </row>
    <row r="1211" spans="1:11" hidden="1" outlineLevel="1">
      <c r="A1211" s="196"/>
      <c r="B1211" s="197" t="s">
        <v>3420</v>
      </c>
      <c r="C1211" s="197" t="s">
        <v>3421</v>
      </c>
      <c r="D1211" s="197" t="s">
        <v>3731</v>
      </c>
      <c r="E1211" s="197" t="s">
        <v>3732</v>
      </c>
      <c r="F1211" s="204"/>
      <c r="G1211" s="197" t="s">
        <v>3733</v>
      </c>
      <c r="H1211" s="197"/>
      <c r="I1211" s="197"/>
      <c r="J1211" s="197" t="s">
        <v>3732</v>
      </c>
      <c r="K1211" s="191" t="s">
        <v>224</v>
      </c>
    </row>
    <row r="1212" spans="1:11" hidden="1" outlineLevel="1">
      <c r="A1212" s="196"/>
      <c r="B1212" s="197" t="s">
        <v>3420</v>
      </c>
      <c r="C1212" s="197" t="s">
        <v>3421</v>
      </c>
      <c r="D1212" s="197" t="s">
        <v>3734</v>
      </c>
      <c r="E1212" s="197" t="s">
        <v>3735</v>
      </c>
      <c r="F1212" s="204"/>
      <c r="G1212" s="197" t="s">
        <v>3736</v>
      </c>
      <c r="H1212" s="197"/>
      <c r="I1212" s="197"/>
      <c r="J1212" s="197" t="s">
        <v>3735</v>
      </c>
      <c r="K1212" s="191" t="s">
        <v>224</v>
      </c>
    </row>
    <row r="1213" spans="1:11" hidden="1" outlineLevel="1">
      <c r="A1213" s="196"/>
      <c r="B1213" s="197" t="s">
        <v>3420</v>
      </c>
      <c r="C1213" s="197" t="s">
        <v>3421</v>
      </c>
      <c r="D1213" s="197" t="s">
        <v>3737</v>
      </c>
      <c r="E1213" s="197" t="s">
        <v>3738</v>
      </c>
      <c r="F1213" s="204"/>
      <c r="G1213" s="197" t="s">
        <v>3739</v>
      </c>
      <c r="H1213" s="197"/>
      <c r="I1213" s="197"/>
      <c r="J1213" s="197" t="s">
        <v>3738</v>
      </c>
      <c r="K1213" s="191" t="s">
        <v>224</v>
      </c>
    </row>
    <row r="1214" spans="1:11" hidden="1" outlineLevel="1">
      <c r="A1214" s="196"/>
      <c r="B1214" s="197" t="s">
        <v>3420</v>
      </c>
      <c r="C1214" s="197" t="s">
        <v>3421</v>
      </c>
      <c r="D1214" s="197" t="s">
        <v>3740</v>
      </c>
      <c r="E1214" s="197" t="s">
        <v>3741</v>
      </c>
      <c r="F1214" s="204"/>
      <c r="G1214" s="197" t="s">
        <v>3742</v>
      </c>
      <c r="H1214" s="197"/>
      <c r="I1214" s="197"/>
      <c r="J1214" s="197" t="s">
        <v>3741</v>
      </c>
      <c r="K1214" s="191" t="s">
        <v>224</v>
      </c>
    </row>
    <row r="1215" spans="1:11" hidden="1" outlineLevel="1">
      <c r="A1215" s="196"/>
      <c r="B1215" s="197" t="s">
        <v>3420</v>
      </c>
      <c r="C1215" s="197" t="s">
        <v>3421</v>
      </c>
      <c r="D1215" s="197" t="s">
        <v>3743</v>
      </c>
      <c r="E1215" s="197" t="s">
        <v>3744</v>
      </c>
      <c r="F1215" s="204"/>
      <c r="G1215" s="197" t="s">
        <v>3745</v>
      </c>
      <c r="H1215" s="197"/>
      <c r="I1215" s="197"/>
      <c r="J1215" s="197" t="s">
        <v>3744</v>
      </c>
      <c r="K1215" s="191" t="s">
        <v>224</v>
      </c>
    </row>
    <row r="1216" spans="1:11" hidden="1" outlineLevel="1">
      <c r="A1216" s="196"/>
      <c r="B1216" s="197" t="s">
        <v>3420</v>
      </c>
      <c r="C1216" s="197" t="s">
        <v>3421</v>
      </c>
      <c r="D1216" s="197" t="s">
        <v>3746</v>
      </c>
      <c r="E1216" s="197" t="s">
        <v>3747</v>
      </c>
      <c r="F1216" s="204"/>
      <c r="G1216" s="197" t="s">
        <v>3748</v>
      </c>
      <c r="H1216" s="197"/>
      <c r="I1216" s="197"/>
      <c r="J1216" s="197" t="s">
        <v>3747</v>
      </c>
      <c r="K1216" s="191" t="s">
        <v>224</v>
      </c>
    </row>
    <row r="1217" spans="1:11" hidden="1" outlineLevel="1">
      <c r="A1217" s="196"/>
      <c r="B1217" s="197" t="s">
        <v>3420</v>
      </c>
      <c r="C1217" s="197" t="s">
        <v>3421</v>
      </c>
      <c r="D1217" s="197" t="s">
        <v>3749</v>
      </c>
      <c r="E1217" s="197" t="s">
        <v>3750</v>
      </c>
      <c r="F1217" s="204"/>
      <c r="G1217" s="197" t="s">
        <v>3751</v>
      </c>
      <c r="H1217" s="197"/>
      <c r="I1217" s="197"/>
      <c r="J1217" s="197" t="s">
        <v>3750</v>
      </c>
      <c r="K1217" s="191" t="s">
        <v>224</v>
      </c>
    </row>
    <row r="1218" spans="1:11" hidden="1" outlineLevel="1">
      <c r="A1218" s="196"/>
      <c r="B1218" s="197" t="s">
        <v>3420</v>
      </c>
      <c r="C1218" s="197" t="s">
        <v>3421</v>
      </c>
      <c r="D1218" s="197" t="s">
        <v>3752</v>
      </c>
      <c r="E1218" s="197" t="s">
        <v>3753</v>
      </c>
      <c r="F1218" s="204"/>
      <c r="G1218" s="197" t="s">
        <v>3754</v>
      </c>
      <c r="H1218" s="197"/>
      <c r="I1218" s="197"/>
      <c r="J1218" s="197" t="s">
        <v>3753</v>
      </c>
      <c r="K1218" s="191" t="s">
        <v>224</v>
      </c>
    </row>
    <row r="1219" spans="1:11" hidden="1" outlineLevel="1">
      <c r="A1219" s="196"/>
      <c r="B1219" s="197" t="s">
        <v>3420</v>
      </c>
      <c r="C1219" s="197" t="s">
        <v>3421</v>
      </c>
      <c r="D1219" s="197" t="s">
        <v>3755</v>
      </c>
      <c r="E1219" s="197" t="s">
        <v>3756</v>
      </c>
      <c r="F1219" s="204"/>
      <c r="G1219" s="197" t="s">
        <v>3757</v>
      </c>
      <c r="H1219" s="197"/>
      <c r="I1219" s="197"/>
      <c r="J1219" s="197" t="s">
        <v>3756</v>
      </c>
      <c r="K1219" s="191" t="s">
        <v>224</v>
      </c>
    </row>
    <row r="1220" spans="1:11" hidden="1" outlineLevel="1">
      <c r="A1220" s="196"/>
      <c r="B1220" s="197" t="s">
        <v>3420</v>
      </c>
      <c r="C1220" s="197" t="s">
        <v>3421</v>
      </c>
      <c r="D1220" s="197" t="s">
        <v>3758</v>
      </c>
      <c r="E1220" s="197" t="s">
        <v>3759</v>
      </c>
      <c r="F1220" s="204"/>
      <c r="G1220" s="197" t="s">
        <v>3760</v>
      </c>
      <c r="H1220" s="197"/>
      <c r="I1220" s="197"/>
      <c r="J1220" s="197" t="s">
        <v>3759</v>
      </c>
      <c r="K1220" s="191" t="s">
        <v>224</v>
      </c>
    </row>
    <row r="1221" spans="1:11" hidden="1" outlineLevel="1">
      <c r="A1221" s="196"/>
      <c r="B1221" s="197" t="s">
        <v>3420</v>
      </c>
      <c r="C1221" s="197" t="s">
        <v>3421</v>
      </c>
      <c r="D1221" s="197" t="s">
        <v>3761</v>
      </c>
      <c r="E1221" s="197" t="s">
        <v>3762</v>
      </c>
      <c r="F1221" s="204"/>
      <c r="G1221" s="197" t="s">
        <v>3763</v>
      </c>
      <c r="H1221" s="197"/>
      <c r="I1221" s="197"/>
      <c r="J1221" s="197" t="s">
        <v>3762</v>
      </c>
      <c r="K1221" s="191" t="s">
        <v>224</v>
      </c>
    </row>
    <row r="1222" spans="1:11" hidden="1" outlineLevel="1">
      <c r="A1222" s="196"/>
      <c r="B1222" s="197" t="s">
        <v>3420</v>
      </c>
      <c r="C1222" s="197" t="s">
        <v>3421</v>
      </c>
      <c r="D1222" s="197" t="s">
        <v>3764</v>
      </c>
      <c r="E1222" s="197" t="s">
        <v>3765</v>
      </c>
      <c r="F1222" s="204"/>
      <c r="G1222" s="197" t="s">
        <v>3766</v>
      </c>
      <c r="H1222" s="197"/>
      <c r="I1222" s="197"/>
      <c r="J1222" s="197" t="s">
        <v>3765</v>
      </c>
      <c r="K1222" s="191" t="s">
        <v>224</v>
      </c>
    </row>
    <row r="1223" spans="1:11" hidden="1" outlineLevel="1">
      <c r="A1223" s="196"/>
      <c r="B1223" s="197" t="s">
        <v>3420</v>
      </c>
      <c r="C1223" s="197" t="s">
        <v>3421</v>
      </c>
      <c r="D1223" s="197" t="s">
        <v>3767</v>
      </c>
      <c r="E1223" s="197" t="s">
        <v>3768</v>
      </c>
      <c r="F1223" s="204"/>
      <c r="G1223" s="197" t="s">
        <v>3769</v>
      </c>
      <c r="H1223" s="197"/>
      <c r="I1223" s="197"/>
      <c r="J1223" s="197" t="s">
        <v>3768</v>
      </c>
      <c r="K1223" s="191" t="s">
        <v>224</v>
      </c>
    </row>
    <row r="1224" spans="1:11" hidden="1" outlineLevel="1">
      <c r="A1224" s="196"/>
      <c r="B1224" s="197" t="s">
        <v>3420</v>
      </c>
      <c r="C1224" s="197" t="s">
        <v>3421</v>
      </c>
      <c r="D1224" s="197" t="s">
        <v>3770</v>
      </c>
      <c r="E1224" s="197" t="s">
        <v>3771</v>
      </c>
      <c r="F1224" s="204"/>
      <c r="G1224" s="197" t="s">
        <v>2427</v>
      </c>
      <c r="H1224" s="197"/>
      <c r="I1224" s="197"/>
      <c r="J1224" s="197" t="s">
        <v>3771</v>
      </c>
      <c r="K1224" s="191" t="s">
        <v>224</v>
      </c>
    </row>
    <row r="1225" spans="1:11" hidden="1" outlineLevel="1">
      <c r="A1225" s="196"/>
      <c r="B1225" s="197" t="s">
        <v>3420</v>
      </c>
      <c r="C1225" s="197" t="s">
        <v>3421</v>
      </c>
      <c r="D1225" s="197" t="s">
        <v>3772</v>
      </c>
      <c r="E1225" s="197" t="s">
        <v>3773</v>
      </c>
      <c r="F1225" s="204"/>
      <c r="G1225" s="197" t="s">
        <v>3774</v>
      </c>
      <c r="H1225" s="197"/>
      <c r="I1225" s="197"/>
      <c r="J1225" s="197" t="s">
        <v>3773</v>
      </c>
      <c r="K1225" s="191" t="s">
        <v>224</v>
      </c>
    </row>
    <row r="1226" spans="1:11" hidden="1" outlineLevel="1">
      <c r="A1226" s="196"/>
      <c r="B1226" s="197" t="s">
        <v>3420</v>
      </c>
      <c r="C1226" s="197" t="s">
        <v>3421</v>
      </c>
      <c r="D1226" s="197" t="s">
        <v>3775</v>
      </c>
      <c r="E1226" s="197" t="s">
        <v>3776</v>
      </c>
      <c r="F1226" s="204"/>
      <c r="G1226" s="197" t="s">
        <v>3777</v>
      </c>
      <c r="H1226" s="197"/>
      <c r="I1226" s="197"/>
      <c r="J1226" s="197" t="s">
        <v>3776</v>
      </c>
      <c r="K1226" s="191" t="s">
        <v>224</v>
      </c>
    </row>
    <row r="1227" spans="1:11" hidden="1" outlineLevel="1">
      <c r="A1227" s="196"/>
      <c r="B1227" s="197" t="s">
        <v>3420</v>
      </c>
      <c r="C1227" s="197" t="s">
        <v>3421</v>
      </c>
      <c r="D1227" s="197" t="s">
        <v>3778</v>
      </c>
      <c r="E1227" s="197" t="s">
        <v>3779</v>
      </c>
      <c r="F1227" s="204"/>
      <c r="G1227" s="197" t="s">
        <v>3780</v>
      </c>
      <c r="H1227" s="197"/>
      <c r="I1227" s="197"/>
      <c r="J1227" s="197" t="s">
        <v>3779</v>
      </c>
      <c r="K1227" s="191" t="s">
        <v>224</v>
      </c>
    </row>
    <row r="1228" spans="1:11" hidden="1" outlineLevel="1">
      <c r="A1228" s="196"/>
      <c r="B1228" s="197" t="s">
        <v>3420</v>
      </c>
      <c r="C1228" s="197" t="s">
        <v>3421</v>
      </c>
      <c r="D1228" s="197" t="s">
        <v>3781</v>
      </c>
      <c r="E1228" s="197" t="s">
        <v>3782</v>
      </c>
      <c r="F1228" s="204"/>
      <c r="G1228" s="197" t="s">
        <v>3783</v>
      </c>
      <c r="H1228" s="197"/>
      <c r="I1228" s="197"/>
      <c r="J1228" s="197" t="s">
        <v>3782</v>
      </c>
      <c r="K1228" s="191" t="s">
        <v>224</v>
      </c>
    </row>
    <row r="1229" spans="1:11" hidden="1" outlineLevel="1">
      <c r="A1229" s="196"/>
      <c r="B1229" s="197" t="s">
        <v>3420</v>
      </c>
      <c r="C1229" s="197" t="s">
        <v>3421</v>
      </c>
      <c r="D1229" s="197" t="s">
        <v>3784</v>
      </c>
      <c r="E1229" s="197" t="s">
        <v>3785</v>
      </c>
      <c r="F1229" s="204"/>
      <c r="G1229" s="197" t="s">
        <v>3786</v>
      </c>
      <c r="H1229" s="197"/>
      <c r="I1229" s="197"/>
      <c r="J1229" s="197" t="s">
        <v>3785</v>
      </c>
      <c r="K1229" s="191" t="s">
        <v>224</v>
      </c>
    </row>
    <row r="1230" spans="1:11" hidden="1" outlineLevel="1">
      <c r="A1230" s="196"/>
      <c r="B1230" s="197" t="s">
        <v>3420</v>
      </c>
      <c r="C1230" s="197" t="s">
        <v>3421</v>
      </c>
      <c r="D1230" s="197" t="s">
        <v>3787</v>
      </c>
      <c r="E1230" s="197" t="s">
        <v>3788</v>
      </c>
      <c r="F1230" s="204"/>
      <c r="G1230" s="197" t="s">
        <v>3789</v>
      </c>
      <c r="H1230" s="197"/>
      <c r="I1230" s="197"/>
      <c r="J1230" s="197" t="s">
        <v>3788</v>
      </c>
      <c r="K1230" s="191" t="s">
        <v>224</v>
      </c>
    </row>
    <row r="1231" spans="1:11" hidden="1" outlineLevel="1">
      <c r="A1231" s="196"/>
      <c r="B1231" s="197" t="s">
        <v>3420</v>
      </c>
      <c r="C1231" s="197" t="s">
        <v>3421</v>
      </c>
      <c r="D1231" s="197" t="s">
        <v>3790</v>
      </c>
      <c r="E1231" s="197" t="s">
        <v>3791</v>
      </c>
      <c r="F1231" s="204"/>
      <c r="G1231" s="197" t="s">
        <v>3792</v>
      </c>
      <c r="H1231" s="197"/>
      <c r="I1231" s="197"/>
      <c r="J1231" s="197" t="s">
        <v>3791</v>
      </c>
      <c r="K1231" s="191" t="s">
        <v>224</v>
      </c>
    </row>
    <row r="1232" spans="1:11" hidden="1" outlineLevel="1">
      <c r="A1232" s="196"/>
      <c r="B1232" s="197" t="s">
        <v>3420</v>
      </c>
      <c r="C1232" s="197" t="s">
        <v>3421</v>
      </c>
      <c r="D1232" s="197" t="s">
        <v>3793</v>
      </c>
      <c r="E1232" s="197" t="s">
        <v>3794</v>
      </c>
      <c r="F1232" s="204"/>
      <c r="G1232" s="197" t="s">
        <v>2278</v>
      </c>
      <c r="H1232" s="197"/>
      <c r="I1232" s="197"/>
      <c r="J1232" s="197" t="s">
        <v>3794</v>
      </c>
      <c r="K1232" s="191" t="s">
        <v>224</v>
      </c>
    </row>
    <row r="1233" spans="1:11" hidden="1" outlineLevel="1">
      <c r="A1233" s="196"/>
      <c r="B1233" s="197" t="s">
        <v>3420</v>
      </c>
      <c r="C1233" s="197" t="s">
        <v>3421</v>
      </c>
      <c r="D1233" s="197" t="s">
        <v>3795</v>
      </c>
      <c r="E1233" s="197" t="s">
        <v>3796</v>
      </c>
      <c r="F1233" s="204"/>
      <c r="G1233" s="197" t="s">
        <v>3797</v>
      </c>
      <c r="H1233" s="197"/>
      <c r="I1233" s="197"/>
      <c r="J1233" s="197" t="s">
        <v>3796</v>
      </c>
      <c r="K1233" s="191" t="s">
        <v>224</v>
      </c>
    </row>
    <row r="1234" spans="1:11" hidden="1" outlineLevel="1">
      <c r="A1234" s="196"/>
      <c r="B1234" s="197" t="s">
        <v>3420</v>
      </c>
      <c r="C1234" s="197" t="s">
        <v>3421</v>
      </c>
      <c r="D1234" s="197" t="s">
        <v>3798</v>
      </c>
      <c r="E1234" s="197" t="s">
        <v>3799</v>
      </c>
      <c r="F1234" s="204"/>
      <c r="G1234" s="197" t="s">
        <v>3800</v>
      </c>
      <c r="H1234" s="197"/>
      <c r="I1234" s="197"/>
      <c r="J1234" s="197" t="s">
        <v>3799</v>
      </c>
      <c r="K1234" s="191" t="s">
        <v>224</v>
      </c>
    </row>
    <row r="1235" spans="1:11" hidden="1" outlineLevel="1">
      <c r="A1235" s="196"/>
      <c r="B1235" s="197" t="s">
        <v>3420</v>
      </c>
      <c r="C1235" s="197" t="s">
        <v>3421</v>
      </c>
      <c r="D1235" s="197" t="s">
        <v>3801</v>
      </c>
      <c r="E1235" s="197" t="s">
        <v>3802</v>
      </c>
      <c r="F1235" s="204"/>
      <c r="G1235" s="197" t="s">
        <v>3803</v>
      </c>
      <c r="H1235" s="197"/>
      <c r="I1235" s="197"/>
      <c r="J1235" s="197" t="s">
        <v>3802</v>
      </c>
      <c r="K1235" s="191" t="s">
        <v>224</v>
      </c>
    </row>
    <row r="1236" spans="1:11" hidden="1" outlineLevel="1">
      <c r="A1236" s="196"/>
      <c r="B1236" s="197" t="s">
        <v>3420</v>
      </c>
      <c r="C1236" s="197" t="s">
        <v>3421</v>
      </c>
      <c r="D1236" s="197" t="s">
        <v>3804</v>
      </c>
      <c r="E1236" s="197" t="s">
        <v>3805</v>
      </c>
      <c r="F1236" s="204"/>
      <c r="G1236" s="197" t="s">
        <v>3806</v>
      </c>
      <c r="H1236" s="197"/>
      <c r="I1236" s="197"/>
      <c r="J1236" s="197" t="s">
        <v>3805</v>
      </c>
      <c r="K1236" s="191" t="s">
        <v>224</v>
      </c>
    </row>
    <row r="1237" spans="1:11" hidden="1" outlineLevel="1">
      <c r="A1237" s="196"/>
      <c r="B1237" s="197" t="s">
        <v>3420</v>
      </c>
      <c r="C1237" s="197" t="s">
        <v>3421</v>
      </c>
      <c r="D1237" s="197" t="s">
        <v>3807</v>
      </c>
      <c r="E1237" s="197" t="s">
        <v>3808</v>
      </c>
      <c r="F1237" s="204"/>
      <c r="G1237" s="197" t="s">
        <v>3809</v>
      </c>
      <c r="H1237" s="197"/>
      <c r="I1237" s="197"/>
      <c r="J1237" s="197" t="s">
        <v>3808</v>
      </c>
      <c r="K1237" s="191" t="s">
        <v>224</v>
      </c>
    </row>
    <row r="1238" spans="1:11" hidden="1" outlineLevel="1">
      <c r="A1238" s="196"/>
      <c r="B1238" s="197" t="s">
        <v>3420</v>
      </c>
      <c r="C1238" s="197" t="s">
        <v>3421</v>
      </c>
      <c r="D1238" s="197" t="s">
        <v>3810</v>
      </c>
      <c r="E1238" s="197" t="s">
        <v>3811</v>
      </c>
      <c r="F1238" s="204"/>
      <c r="G1238" s="197" t="s">
        <v>3812</v>
      </c>
      <c r="H1238" s="197"/>
      <c r="I1238" s="197"/>
      <c r="J1238" s="197" t="s">
        <v>3811</v>
      </c>
      <c r="K1238" s="191" t="s">
        <v>224</v>
      </c>
    </row>
    <row r="1239" spans="1:11" hidden="1" outlineLevel="1">
      <c r="A1239" s="196"/>
      <c r="B1239" s="197" t="s">
        <v>3420</v>
      </c>
      <c r="C1239" s="197" t="s">
        <v>3421</v>
      </c>
      <c r="D1239" s="197" t="s">
        <v>3813</v>
      </c>
      <c r="E1239" s="197" t="s">
        <v>3814</v>
      </c>
      <c r="F1239" s="204"/>
      <c r="G1239" s="197" t="s">
        <v>3815</v>
      </c>
      <c r="H1239" s="197"/>
      <c r="I1239" s="197"/>
      <c r="J1239" s="197" t="s">
        <v>3814</v>
      </c>
      <c r="K1239" s="191" t="s">
        <v>224</v>
      </c>
    </row>
    <row r="1240" spans="1:11" hidden="1" outlineLevel="1">
      <c r="A1240" s="196"/>
      <c r="B1240" s="197" t="s">
        <v>3420</v>
      </c>
      <c r="C1240" s="197" t="s">
        <v>3421</v>
      </c>
      <c r="D1240" s="197" t="s">
        <v>3816</v>
      </c>
      <c r="E1240" s="197" t="s">
        <v>3817</v>
      </c>
      <c r="F1240" s="204"/>
      <c r="G1240" s="197" t="s">
        <v>3818</v>
      </c>
      <c r="H1240" s="197"/>
      <c r="I1240" s="197"/>
      <c r="J1240" s="197" t="s">
        <v>3817</v>
      </c>
      <c r="K1240" s="191" t="s">
        <v>224</v>
      </c>
    </row>
    <row r="1241" spans="1:11" hidden="1" outlineLevel="1">
      <c r="A1241" s="196"/>
      <c r="B1241" s="197" t="s">
        <v>3420</v>
      </c>
      <c r="C1241" s="197" t="s">
        <v>3421</v>
      </c>
      <c r="D1241" s="197" t="s">
        <v>3819</v>
      </c>
      <c r="E1241" s="197" t="s">
        <v>3820</v>
      </c>
      <c r="F1241" s="204"/>
      <c r="G1241" s="197" t="s">
        <v>3821</v>
      </c>
      <c r="H1241" s="197"/>
      <c r="I1241" s="197"/>
      <c r="J1241" s="197" t="s">
        <v>3820</v>
      </c>
      <c r="K1241" s="191" t="s">
        <v>224</v>
      </c>
    </row>
    <row r="1242" spans="1:11" hidden="1" outlineLevel="1">
      <c r="A1242" s="196"/>
      <c r="B1242" s="197" t="s">
        <v>3420</v>
      </c>
      <c r="C1242" s="197" t="s">
        <v>3421</v>
      </c>
      <c r="D1242" s="197" t="s">
        <v>3822</v>
      </c>
      <c r="E1242" s="197" t="s">
        <v>3823</v>
      </c>
      <c r="F1242" s="204"/>
      <c r="G1242" s="197" t="s">
        <v>1380</v>
      </c>
      <c r="H1242" s="197"/>
      <c r="I1242" s="197"/>
      <c r="J1242" s="197" t="s">
        <v>3823</v>
      </c>
      <c r="K1242" s="191" t="s">
        <v>224</v>
      </c>
    </row>
    <row r="1243" spans="1:11" hidden="1" outlineLevel="1">
      <c r="A1243" s="196"/>
      <c r="B1243" s="197" t="s">
        <v>3420</v>
      </c>
      <c r="C1243" s="197" t="s">
        <v>3421</v>
      </c>
      <c r="D1243" s="197" t="s">
        <v>3824</v>
      </c>
      <c r="E1243" s="197" t="s">
        <v>3825</v>
      </c>
      <c r="F1243" s="204"/>
      <c r="G1243" s="197" t="s">
        <v>3826</v>
      </c>
      <c r="H1243" s="197"/>
      <c r="I1243" s="197"/>
      <c r="J1243" s="197" t="s">
        <v>3825</v>
      </c>
      <c r="K1243" s="191" t="s">
        <v>224</v>
      </c>
    </row>
    <row r="1244" spans="1:11" hidden="1" outlineLevel="1">
      <c r="A1244" s="196"/>
      <c r="B1244" s="197" t="s">
        <v>3420</v>
      </c>
      <c r="C1244" s="197" t="s">
        <v>3421</v>
      </c>
      <c r="D1244" s="197" t="s">
        <v>3827</v>
      </c>
      <c r="E1244" s="197" t="s">
        <v>3828</v>
      </c>
      <c r="F1244" s="204"/>
      <c r="G1244" s="197" t="s">
        <v>3829</v>
      </c>
      <c r="H1244" s="197"/>
      <c r="I1244" s="197"/>
      <c r="J1244" s="197" t="s">
        <v>3828</v>
      </c>
      <c r="K1244" s="191" t="s">
        <v>224</v>
      </c>
    </row>
    <row r="1245" spans="1:11" hidden="1" outlineLevel="1">
      <c r="A1245" s="196"/>
      <c r="B1245" s="197" t="s">
        <v>3420</v>
      </c>
      <c r="C1245" s="197" t="s">
        <v>3421</v>
      </c>
      <c r="D1245" s="197" t="s">
        <v>3830</v>
      </c>
      <c r="E1245" s="197" t="s">
        <v>3831</v>
      </c>
      <c r="F1245" s="204"/>
      <c r="G1245" s="197" t="s">
        <v>3832</v>
      </c>
      <c r="H1245" s="197"/>
      <c r="I1245" s="197"/>
      <c r="J1245" s="197" t="s">
        <v>3831</v>
      </c>
      <c r="K1245" s="191" t="s">
        <v>224</v>
      </c>
    </row>
    <row r="1246" spans="1:11" hidden="1" outlineLevel="1">
      <c r="A1246" s="196"/>
      <c r="B1246" s="197" t="s">
        <v>3420</v>
      </c>
      <c r="C1246" s="197" t="s">
        <v>3421</v>
      </c>
      <c r="D1246" s="197" t="s">
        <v>3833</v>
      </c>
      <c r="E1246" s="197" t="s">
        <v>3834</v>
      </c>
      <c r="F1246" s="204"/>
      <c r="G1246" s="197" t="s">
        <v>3835</v>
      </c>
      <c r="H1246" s="197"/>
      <c r="I1246" s="197"/>
      <c r="J1246" s="197" t="s">
        <v>3834</v>
      </c>
      <c r="K1246" s="191" t="s">
        <v>224</v>
      </c>
    </row>
    <row r="1247" spans="1:11" hidden="1" outlineLevel="1">
      <c r="A1247" s="196"/>
      <c r="B1247" s="197" t="s">
        <v>3420</v>
      </c>
      <c r="C1247" s="197" t="s">
        <v>3421</v>
      </c>
      <c r="D1247" s="197" t="s">
        <v>3836</v>
      </c>
      <c r="E1247" s="197" t="s">
        <v>3837</v>
      </c>
      <c r="F1247" s="204"/>
      <c r="G1247" s="197" t="s">
        <v>3838</v>
      </c>
      <c r="H1247" s="197"/>
      <c r="I1247" s="197"/>
      <c r="J1247" s="197" t="s">
        <v>3837</v>
      </c>
      <c r="K1247" s="191" t="s">
        <v>224</v>
      </c>
    </row>
    <row r="1248" spans="1:11" hidden="1" outlineLevel="1">
      <c r="A1248" s="196"/>
      <c r="B1248" s="197" t="s">
        <v>3420</v>
      </c>
      <c r="C1248" s="197" t="s">
        <v>3421</v>
      </c>
      <c r="D1248" s="197" t="s">
        <v>3839</v>
      </c>
      <c r="E1248" s="197" t="s">
        <v>3840</v>
      </c>
      <c r="F1248" s="204"/>
      <c r="G1248" s="197" t="s">
        <v>2424</v>
      </c>
      <c r="H1248" s="197"/>
      <c r="I1248" s="197"/>
      <c r="J1248" s="197" t="s">
        <v>3840</v>
      </c>
      <c r="K1248" s="191" t="s">
        <v>224</v>
      </c>
    </row>
    <row r="1249" spans="1:11" hidden="1" outlineLevel="1">
      <c r="A1249" s="196"/>
      <c r="B1249" s="197" t="s">
        <v>3420</v>
      </c>
      <c r="C1249" s="197" t="s">
        <v>3421</v>
      </c>
      <c r="D1249" s="197" t="s">
        <v>3841</v>
      </c>
      <c r="E1249" s="197" t="s">
        <v>3842</v>
      </c>
      <c r="F1249" s="204"/>
      <c r="G1249" s="197" t="s">
        <v>3843</v>
      </c>
      <c r="H1249" s="197"/>
      <c r="I1249" s="197"/>
      <c r="J1249" s="197" t="s">
        <v>3842</v>
      </c>
      <c r="K1249" s="191" t="s">
        <v>224</v>
      </c>
    </row>
    <row r="1250" spans="1:11" hidden="1" outlineLevel="1">
      <c r="A1250" s="196"/>
      <c r="B1250" s="197" t="s">
        <v>3420</v>
      </c>
      <c r="C1250" s="197" t="s">
        <v>3421</v>
      </c>
      <c r="D1250" s="197" t="s">
        <v>3844</v>
      </c>
      <c r="E1250" s="197" t="s">
        <v>3845</v>
      </c>
      <c r="F1250" s="204"/>
      <c r="G1250" s="197" t="s">
        <v>3846</v>
      </c>
      <c r="H1250" s="197"/>
      <c r="I1250" s="197"/>
      <c r="J1250" s="197" t="s">
        <v>3845</v>
      </c>
      <c r="K1250" s="191" t="s">
        <v>224</v>
      </c>
    </row>
    <row r="1251" spans="1:11" hidden="1" outlineLevel="1">
      <c r="A1251" s="196"/>
      <c r="B1251" s="197" t="s">
        <v>3420</v>
      </c>
      <c r="C1251" s="197" t="s">
        <v>3421</v>
      </c>
      <c r="D1251" s="197" t="s">
        <v>3847</v>
      </c>
      <c r="E1251" s="197" t="s">
        <v>3848</v>
      </c>
      <c r="F1251" s="204"/>
      <c r="G1251" s="197" t="s">
        <v>3849</v>
      </c>
      <c r="H1251" s="197"/>
      <c r="I1251" s="197"/>
      <c r="J1251" s="197" t="s">
        <v>3848</v>
      </c>
      <c r="K1251" s="191" t="s">
        <v>224</v>
      </c>
    </row>
    <row r="1252" spans="1:11" hidden="1" outlineLevel="1">
      <c r="A1252" s="196"/>
      <c r="B1252" s="197" t="s">
        <v>3420</v>
      </c>
      <c r="C1252" s="197" t="s">
        <v>3421</v>
      </c>
      <c r="D1252" s="197" t="s">
        <v>3850</v>
      </c>
      <c r="E1252" s="197" t="s">
        <v>3851</v>
      </c>
      <c r="F1252" s="204"/>
      <c r="G1252" s="197" t="s">
        <v>3852</v>
      </c>
      <c r="H1252" s="197"/>
      <c r="I1252" s="197"/>
      <c r="J1252" s="197" t="s">
        <v>3851</v>
      </c>
      <c r="K1252" s="191" t="s">
        <v>224</v>
      </c>
    </row>
    <row r="1253" spans="1:11" hidden="1" outlineLevel="1">
      <c r="A1253" s="196"/>
      <c r="B1253" s="197" t="s">
        <v>3853</v>
      </c>
      <c r="C1253" s="197" t="s">
        <v>3854</v>
      </c>
      <c r="D1253" s="197" t="s">
        <v>3855</v>
      </c>
      <c r="E1253" s="197" t="s">
        <v>3856</v>
      </c>
      <c r="F1253" s="204"/>
      <c r="G1253" s="197">
        <v>1</v>
      </c>
      <c r="H1253" s="197"/>
      <c r="I1253" s="197"/>
      <c r="J1253" s="197" t="s">
        <v>3857</v>
      </c>
      <c r="K1253" s="191" t="s">
        <v>224</v>
      </c>
    </row>
    <row r="1254" spans="1:11" hidden="1" outlineLevel="1">
      <c r="A1254" s="196"/>
      <c r="B1254" s="197" t="s">
        <v>3853</v>
      </c>
      <c r="C1254" s="197" t="s">
        <v>3854</v>
      </c>
      <c r="D1254" s="197" t="s">
        <v>3092</v>
      </c>
      <c r="E1254" s="197" t="s">
        <v>3858</v>
      </c>
      <c r="F1254" s="204"/>
      <c r="G1254" s="197">
        <v>2</v>
      </c>
      <c r="H1254" s="197"/>
      <c r="I1254" s="197"/>
      <c r="J1254" s="197" t="s">
        <v>3859</v>
      </c>
      <c r="K1254" s="191" t="s">
        <v>224</v>
      </c>
    </row>
    <row r="1255" spans="1:11" hidden="1" outlineLevel="1">
      <c r="A1255" s="196"/>
      <c r="B1255" s="197" t="s">
        <v>3860</v>
      </c>
      <c r="C1255" s="197" t="s">
        <v>3861</v>
      </c>
      <c r="D1255" s="197" t="s">
        <v>3862</v>
      </c>
      <c r="E1255" s="197" t="s">
        <v>3863</v>
      </c>
      <c r="F1255" s="204"/>
      <c r="G1255" s="197" t="s">
        <v>3862</v>
      </c>
      <c r="H1255" s="197"/>
      <c r="I1255" s="197"/>
      <c r="J1255" s="197" t="s">
        <v>3863</v>
      </c>
      <c r="K1255" s="191" t="s">
        <v>224</v>
      </c>
    </row>
    <row r="1256" spans="1:11" hidden="1" outlineLevel="1">
      <c r="A1256" s="196"/>
      <c r="B1256" s="197" t="s">
        <v>3860</v>
      </c>
      <c r="C1256" s="197" t="s">
        <v>3861</v>
      </c>
      <c r="D1256" s="197" t="s">
        <v>3864</v>
      </c>
      <c r="E1256" s="197" t="s">
        <v>3865</v>
      </c>
      <c r="F1256" s="204"/>
      <c r="G1256" s="197" t="s">
        <v>3864</v>
      </c>
      <c r="H1256" s="197"/>
      <c r="I1256" s="197"/>
      <c r="J1256" s="197" t="s">
        <v>3865</v>
      </c>
      <c r="K1256" s="191" t="s">
        <v>224</v>
      </c>
    </row>
    <row r="1257" spans="1:11" hidden="1" outlineLevel="1">
      <c r="A1257" s="196"/>
      <c r="B1257" s="197" t="s">
        <v>3860</v>
      </c>
      <c r="C1257" s="197" t="s">
        <v>3861</v>
      </c>
      <c r="D1257" s="197" t="s">
        <v>3866</v>
      </c>
      <c r="E1257" s="197" t="s">
        <v>3867</v>
      </c>
      <c r="F1257" s="204"/>
      <c r="G1257" s="197" t="s">
        <v>3866</v>
      </c>
      <c r="H1257" s="197"/>
      <c r="I1257" s="197"/>
      <c r="J1257" s="197" t="s">
        <v>3867</v>
      </c>
      <c r="K1257" s="191" t="s">
        <v>224</v>
      </c>
    </row>
    <row r="1258" spans="1:11" hidden="1" outlineLevel="1">
      <c r="A1258" s="196"/>
      <c r="B1258" s="197" t="s">
        <v>3860</v>
      </c>
      <c r="C1258" s="197" t="s">
        <v>3861</v>
      </c>
      <c r="D1258" s="197" t="s">
        <v>3462</v>
      </c>
      <c r="E1258" s="197" t="s">
        <v>3868</v>
      </c>
      <c r="F1258" s="204"/>
      <c r="G1258" s="197" t="s">
        <v>3462</v>
      </c>
      <c r="H1258" s="197"/>
      <c r="I1258" s="197"/>
      <c r="J1258" s="197" t="s">
        <v>3868</v>
      </c>
      <c r="K1258" s="191" t="s">
        <v>224</v>
      </c>
    </row>
    <row r="1259" spans="1:11" hidden="1" outlineLevel="1">
      <c r="A1259" s="196"/>
      <c r="B1259" s="197" t="s">
        <v>3860</v>
      </c>
      <c r="C1259" s="197" t="s">
        <v>3861</v>
      </c>
      <c r="D1259" s="197" t="s">
        <v>3869</v>
      </c>
      <c r="E1259" s="197" t="s">
        <v>3870</v>
      </c>
      <c r="F1259" s="204"/>
      <c r="G1259" s="197" t="s">
        <v>3869</v>
      </c>
      <c r="H1259" s="197"/>
      <c r="I1259" s="197"/>
      <c r="J1259" s="197" t="s">
        <v>3870</v>
      </c>
      <c r="K1259" s="191" t="s">
        <v>224</v>
      </c>
    </row>
    <row r="1260" spans="1:11" hidden="1" outlineLevel="1">
      <c r="A1260" s="196"/>
      <c r="B1260" s="197" t="s">
        <v>3860</v>
      </c>
      <c r="C1260" s="197" t="s">
        <v>3861</v>
      </c>
      <c r="D1260" s="197" t="s">
        <v>3871</v>
      </c>
      <c r="E1260" s="197" t="s">
        <v>3872</v>
      </c>
      <c r="F1260" s="204"/>
      <c r="G1260" s="197" t="s">
        <v>3871</v>
      </c>
      <c r="H1260" s="197"/>
      <c r="I1260" s="197"/>
      <c r="J1260" s="197" t="s">
        <v>3872</v>
      </c>
      <c r="K1260" s="191" t="s">
        <v>224</v>
      </c>
    </row>
    <row r="1261" spans="1:11" hidden="1" outlineLevel="1">
      <c r="A1261" s="196"/>
      <c r="B1261" s="197" t="s">
        <v>3860</v>
      </c>
      <c r="C1261" s="197" t="s">
        <v>3861</v>
      </c>
      <c r="D1261" s="197" t="s">
        <v>2000</v>
      </c>
      <c r="E1261" s="197" t="s">
        <v>3873</v>
      </c>
      <c r="F1261" s="204"/>
      <c r="G1261" s="197" t="s">
        <v>2000</v>
      </c>
      <c r="H1261" s="197"/>
      <c r="I1261" s="197"/>
      <c r="J1261" s="197" t="s">
        <v>3873</v>
      </c>
      <c r="K1261" s="191" t="s">
        <v>224</v>
      </c>
    </row>
    <row r="1262" spans="1:11" hidden="1" outlineLevel="1">
      <c r="A1262" s="196"/>
      <c r="B1262" s="197" t="s">
        <v>3860</v>
      </c>
      <c r="C1262" s="197" t="s">
        <v>3861</v>
      </c>
      <c r="D1262" s="197" t="s">
        <v>3874</v>
      </c>
      <c r="E1262" s="197" t="s">
        <v>3875</v>
      </c>
      <c r="F1262" s="204"/>
      <c r="G1262" s="197" t="s">
        <v>3874</v>
      </c>
      <c r="H1262" s="197"/>
      <c r="I1262" s="197"/>
      <c r="J1262" s="197" t="s">
        <v>3875</v>
      </c>
      <c r="K1262" s="191" t="s">
        <v>224</v>
      </c>
    </row>
    <row r="1263" spans="1:11" hidden="1" outlineLevel="1">
      <c r="A1263" s="196"/>
      <c r="B1263" s="197" t="s">
        <v>3860</v>
      </c>
      <c r="C1263" s="197" t="s">
        <v>3861</v>
      </c>
      <c r="D1263" s="197" t="s">
        <v>3876</v>
      </c>
      <c r="E1263" s="197" t="s">
        <v>3877</v>
      </c>
      <c r="F1263" s="204"/>
      <c r="G1263" s="197" t="s">
        <v>3876</v>
      </c>
      <c r="H1263" s="197"/>
      <c r="I1263" s="197"/>
      <c r="J1263" s="197" t="s">
        <v>3877</v>
      </c>
      <c r="K1263" s="191" t="s">
        <v>224</v>
      </c>
    </row>
    <row r="1264" spans="1:11" hidden="1" outlineLevel="1">
      <c r="A1264" s="196"/>
      <c r="B1264" s="197" t="s">
        <v>3860</v>
      </c>
      <c r="C1264" s="197" t="s">
        <v>3861</v>
      </c>
      <c r="D1264" s="197" t="s">
        <v>3878</v>
      </c>
      <c r="E1264" s="197" t="s">
        <v>3879</v>
      </c>
      <c r="F1264" s="204"/>
      <c r="G1264" s="197" t="s">
        <v>3878</v>
      </c>
      <c r="H1264" s="197"/>
      <c r="I1264" s="197"/>
      <c r="J1264" s="197" t="s">
        <v>3879</v>
      </c>
      <c r="K1264" s="191" t="s">
        <v>224</v>
      </c>
    </row>
    <row r="1265" spans="1:11" hidden="1" outlineLevel="1">
      <c r="A1265" s="196"/>
      <c r="B1265" s="197" t="s">
        <v>3860</v>
      </c>
      <c r="C1265" s="197" t="s">
        <v>3861</v>
      </c>
      <c r="D1265" s="197" t="s">
        <v>3880</v>
      </c>
      <c r="E1265" s="197" t="s">
        <v>3881</v>
      </c>
      <c r="F1265" s="204"/>
      <c r="G1265" s="197" t="s">
        <v>3880</v>
      </c>
      <c r="H1265" s="197"/>
      <c r="I1265" s="197"/>
      <c r="J1265" s="197" t="s">
        <v>3881</v>
      </c>
      <c r="K1265" s="191" t="s">
        <v>224</v>
      </c>
    </row>
    <row r="1266" spans="1:11" hidden="1" outlineLevel="1">
      <c r="A1266" s="196"/>
      <c r="B1266" s="197" t="s">
        <v>3860</v>
      </c>
      <c r="C1266" s="197" t="s">
        <v>3861</v>
      </c>
      <c r="D1266" s="197" t="s">
        <v>3882</v>
      </c>
      <c r="E1266" s="197" t="s">
        <v>3883</v>
      </c>
      <c r="F1266" s="204"/>
      <c r="G1266" s="197" t="s">
        <v>3882</v>
      </c>
      <c r="H1266" s="197"/>
      <c r="I1266" s="197"/>
      <c r="J1266" s="197" t="s">
        <v>3883</v>
      </c>
      <c r="K1266" s="191" t="s">
        <v>224</v>
      </c>
    </row>
    <row r="1267" spans="1:11" hidden="1" outlineLevel="1">
      <c r="A1267" s="196"/>
      <c r="B1267" s="197" t="s">
        <v>3860</v>
      </c>
      <c r="C1267" s="197" t="s">
        <v>3861</v>
      </c>
      <c r="D1267" s="197" t="s">
        <v>3884</v>
      </c>
      <c r="E1267" s="197" t="s">
        <v>3885</v>
      </c>
      <c r="F1267" s="204"/>
      <c r="G1267" s="197" t="s">
        <v>3884</v>
      </c>
      <c r="H1267" s="197"/>
      <c r="I1267" s="197"/>
      <c r="J1267" s="197" t="s">
        <v>3885</v>
      </c>
      <c r="K1267" s="191" t="s">
        <v>224</v>
      </c>
    </row>
    <row r="1268" spans="1:11" hidden="1" outlineLevel="1">
      <c r="A1268" s="196"/>
      <c r="B1268" s="197" t="s">
        <v>3860</v>
      </c>
      <c r="C1268" s="197" t="s">
        <v>3861</v>
      </c>
      <c r="D1268" s="197" t="s">
        <v>3886</v>
      </c>
      <c r="E1268" s="197" t="s">
        <v>3887</v>
      </c>
      <c r="F1268" s="204"/>
      <c r="G1268" s="197" t="s">
        <v>3886</v>
      </c>
      <c r="H1268" s="197"/>
      <c r="I1268" s="197"/>
      <c r="J1268" s="197" t="s">
        <v>3887</v>
      </c>
      <c r="K1268" s="191" t="s">
        <v>224</v>
      </c>
    </row>
    <row r="1269" spans="1:11" hidden="1" outlineLevel="1">
      <c r="A1269" s="196"/>
      <c r="B1269" s="197" t="s">
        <v>3860</v>
      </c>
      <c r="C1269" s="197" t="s">
        <v>3861</v>
      </c>
      <c r="D1269" s="197" t="s">
        <v>3888</v>
      </c>
      <c r="E1269" s="197" t="s">
        <v>3889</v>
      </c>
      <c r="F1269" s="204"/>
      <c r="G1269" s="197" t="s">
        <v>3888</v>
      </c>
      <c r="H1269" s="197"/>
      <c r="I1269" s="197"/>
      <c r="J1269" s="197" t="s">
        <v>3889</v>
      </c>
      <c r="K1269" s="191" t="s">
        <v>224</v>
      </c>
    </row>
    <row r="1270" spans="1:11" hidden="1" outlineLevel="1">
      <c r="A1270" s="196"/>
      <c r="B1270" s="197" t="s">
        <v>3860</v>
      </c>
      <c r="C1270" s="197" t="s">
        <v>3861</v>
      </c>
      <c r="D1270" s="197" t="s">
        <v>3890</v>
      </c>
      <c r="E1270" s="197" t="s">
        <v>3891</v>
      </c>
      <c r="F1270" s="204"/>
      <c r="G1270" s="197" t="s">
        <v>3890</v>
      </c>
      <c r="H1270" s="197"/>
      <c r="I1270" s="197"/>
      <c r="J1270" s="197" t="s">
        <v>3891</v>
      </c>
      <c r="K1270" s="191" t="s">
        <v>224</v>
      </c>
    </row>
    <row r="1271" spans="1:11" hidden="1" outlineLevel="1">
      <c r="A1271" s="196"/>
      <c r="B1271" s="197" t="s">
        <v>3860</v>
      </c>
      <c r="C1271" s="197" t="s">
        <v>3861</v>
      </c>
      <c r="D1271" s="197" t="s">
        <v>2525</v>
      </c>
      <c r="E1271" s="197" t="s">
        <v>2526</v>
      </c>
      <c r="F1271" s="204"/>
      <c r="G1271" s="197" t="s">
        <v>2525</v>
      </c>
      <c r="H1271" s="197"/>
      <c r="I1271" s="197"/>
      <c r="J1271" s="197" t="s">
        <v>2526</v>
      </c>
      <c r="K1271" s="191" t="s">
        <v>224</v>
      </c>
    </row>
    <row r="1272" spans="1:11" hidden="1" outlineLevel="1">
      <c r="A1272" s="196"/>
      <c r="B1272" s="197" t="s">
        <v>3860</v>
      </c>
      <c r="C1272" s="197" t="s">
        <v>3861</v>
      </c>
      <c r="D1272" s="197" t="s">
        <v>3892</v>
      </c>
      <c r="E1272" s="197" t="s">
        <v>3893</v>
      </c>
      <c r="F1272" s="204"/>
      <c r="G1272" s="197" t="s">
        <v>3892</v>
      </c>
      <c r="H1272" s="197"/>
      <c r="I1272" s="197"/>
      <c r="J1272" s="197" t="s">
        <v>3893</v>
      </c>
      <c r="K1272" s="191" t="s">
        <v>224</v>
      </c>
    </row>
    <row r="1273" spans="1:11" hidden="1" outlineLevel="1">
      <c r="A1273" s="196"/>
      <c r="B1273" s="197" t="s">
        <v>3860</v>
      </c>
      <c r="C1273" s="197" t="s">
        <v>3861</v>
      </c>
      <c r="D1273" s="197" t="s">
        <v>3894</v>
      </c>
      <c r="E1273" s="197" t="s">
        <v>3895</v>
      </c>
      <c r="F1273" s="204"/>
      <c r="G1273" s="197" t="s">
        <v>3894</v>
      </c>
      <c r="H1273" s="197"/>
      <c r="I1273" s="197"/>
      <c r="J1273" s="197" t="s">
        <v>3895</v>
      </c>
      <c r="K1273" s="191" t="s">
        <v>224</v>
      </c>
    </row>
    <row r="1274" spans="1:11" hidden="1" outlineLevel="1">
      <c r="A1274" s="196"/>
      <c r="B1274" s="197" t="s">
        <v>3860</v>
      </c>
      <c r="C1274" s="197" t="s">
        <v>3861</v>
      </c>
      <c r="D1274" s="197" t="s">
        <v>3896</v>
      </c>
      <c r="E1274" s="197" t="s">
        <v>3897</v>
      </c>
      <c r="F1274" s="204"/>
      <c r="G1274" s="197" t="s">
        <v>3896</v>
      </c>
      <c r="H1274" s="197"/>
      <c r="I1274" s="197"/>
      <c r="J1274" s="197" t="s">
        <v>3897</v>
      </c>
      <c r="K1274" s="191" t="s">
        <v>224</v>
      </c>
    </row>
    <row r="1275" spans="1:11" hidden="1" outlineLevel="1">
      <c r="A1275" s="196"/>
      <c r="B1275" s="197" t="s">
        <v>3860</v>
      </c>
      <c r="C1275" s="197" t="s">
        <v>3861</v>
      </c>
      <c r="D1275" s="197" t="s">
        <v>3898</v>
      </c>
      <c r="E1275" s="197" t="s">
        <v>3899</v>
      </c>
      <c r="F1275" s="204"/>
      <c r="G1275" s="197" t="s">
        <v>3898</v>
      </c>
      <c r="H1275" s="197"/>
      <c r="I1275" s="197"/>
      <c r="J1275" s="197" t="s">
        <v>3899</v>
      </c>
      <c r="K1275" s="191" t="s">
        <v>224</v>
      </c>
    </row>
    <row r="1276" spans="1:11" hidden="1" outlineLevel="1">
      <c r="A1276" s="196"/>
      <c r="B1276" s="197" t="s">
        <v>3860</v>
      </c>
      <c r="C1276" s="197" t="s">
        <v>3861</v>
      </c>
      <c r="D1276" s="197" t="s">
        <v>3900</v>
      </c>
      <c r="E1276" s="197" t="s">
        <v>3901</v>
      </c>
      <c r="F1276" s="204"/>
      <c r="G1276" s="197" t="s">
        <v>3900</v>
      </c>
      <c r="H1276" s="197"/>
      <c r="I1276" s="197"/>
      <c r="J1276" s="197" t="s">
        <v>3901</v>
      </c>
      <c r="K1276" s="191" t="s">
        <v>224</v>
      </c>
    </row>
    <row r="1277" spans="1:11" hidden="1" outlineLevel="1">
      <c r="A1277" s="196"/>
      <c r="B1277" s="197" t="s">
        <v>3860</v>
      </c>
      <c r="C1277" s="197" t="s">
        <v>3861</v>
      </c>
      <c r="D1277" s="197" t="s">
        <v>3902</v>
      </c>
      <c r="E1277" s="197" t="s">
        <v>3903</v>
      </c>
      <c r="F1277" s="204"/>
      <c r="G1277" s="197" t="s">
        <v>3902</v>
      </c>
      <c r="H1277" s="197"/>
      <c r="I1277" s="197"/>
      <c r="J1277" s="197" t="s">
        <v>3903</v>
      </c>
      <c r="K1277" s="191" t="s">
        <v>224</v>
      </c>
    </row>
    <row r="1278" spans="1:11" hidden="1" outlineLevel="1">
      <c r="A1278" s="196"/>
      <c r="B1278" s="197" t="s">
        <v>3860</v>
      </c>
      <c r="C1278" s="197" t="s">
        <v>3861</v>
      </c>
      <c r="D1278" s="197" t="s">
        <v>1842</v>
      </c>
      <c r="E1278" s="197" t="s">
        <v>3904</v>
      </c>
      <c r="F1278" s="204"/>
      <c r="G1278" s="197" t="s">
        <v>1842</v>
      </c>
      <c r="H1278" s="197"/>
      <c r="I1278" s="197"/>
      <c r="J1278" s="197" t="s">
        <v>3904</v>
      </c>
      <c r="K1278" s="191" t="s">
        <v>224</v>
      </c>
    </row>
    <row r="1279" spans="1:11" hidden="1" outlineLevel="1">
      <c r="A1279" s="196"/>
      <c r="B1279" s="197" t="s">
        <v>3860</v>
      </c>
      <c r="C1279" s="197" t="s">
        <v>3861</v>
      </c>
      <c r="D1279" s="197" t="s">
        <v>3905</v>
      </c>
      <c r="E1279" s="197" t="s">
        <v>3906</v>
      </c>
      <c r="F1279" s="204"/>
      <c r="G1279" s="197" t="s">
        <v>3905</v>
      </c>
      <c r="H1279" s="197"/>
      <c r="I1279" s="197"/>
      <c r="J1279" s="197" t="s">
        <v>3906</v>
      </c>
      <c r="K1279" s="191" t="s">
        <v>224</v>
      </c>
    </row>
    <row r="1280" spans="1:11" hidden="1" outlineLevel="1">
      <c r="A1280" s="196"/>
      <c r="B1280" s="197" t="s">
        <v>3860</v>
      </c>
      <c r="C1280" s="197" t="s">
        <v>3861</v>
      </c>
      <c r="D1280" s="197" t="s">
        <v>3907</v>
      </c>
      <c r="E1280" s="197" t="s">
        <v>3908</v>
      </c>
      <c r="F1280" s="204"/>
      <c r="G1280" s="197" t="s">
        <v>3907</v>
      </c>
      <c r="H1280" s="197"/>
      <c r="I1280" s="197"/>
      <c r="J1280" s="197" t="s">
        <v>3908</v>
      </c>
      <c r="K1280" s="191" t="s">
        <v>224</v>
      </c>
    </row>
    <row r="1281" spans="1:11" hidden="1" outlineLevel="1">
      <c r="A1281" s="196"/>
      <c r="B1281" s="197" t="s">
        <v>3860</v>
      </c>
      <c r="C1281" s="197" t="s">
        <v>3861</v>
      </c>
      <c r="D1281" s="197" t="s">
        <v>3909</v>
      </c>
      <c r="E1281" s="197" t="s">
        <v>3910</v>
      </c>
      <c r="F1281" s="204"/>
      <c r="G1281" s="197" t="s">
        <v>3909</v>
      </c>
      <c r="H1281" s="197"/>
      <c r="I1281" s="197"/>
      <c r="J1281" s="197" t="s">
        <v>3910</v>
      </c>
      <c r="K1281" s="191" t="s">
        <v>224</v>
      </c>
    </row>
    <row r="1282" spans="1:11" hidden="1" outlineLevel="1">
      <c r="A1282" s="196"/>
      <c r="B1282" s="197" t="s">
        <v>3860</v>
      </c>
      <c r="C1282" s="197" t="s">
        <v>3861</v>
      </c>
      <c r="D1282" s="197" t="s">
        <v>3911</v>
      </c>
      <c r="E1282" s="197" t="s">
        <v>3912</v>
      </c>
      <c r="F1282" s="204"/>
      <c r="G1282" s="197" t="s">
        <v>3911</v>
      </c>
      <c r="H1282" s="197"/>
      <c r="I1282" s="197"/>
      <c r="J1282" s="197" t="s">
        <v>3912</v>
      </c>
      <c r="K1282" s="191" t="s">
        <v>224</v>
      </c>
    </row>
    <row r="1283" spans="1:11" hidden="1" outlineLevel="1">
      <c r="A1283" s="196"/>
      <c r="B1283" s="197" t="s">
        <v>3860</v>
      </c>
      <c r="C1283" s="197" t="s">
        <v>3861</v>
      </c>
      <c r="D1283" s="197" t="s">
        <v>3913</v>
      </c>
      <c r="E1283" s="197" t="s">
        <v>3914</v>
      </c>
      <c r="F1283" s="204"/>
      <c r="G1283" s="197" t="s">
        <v>3913</v>
      </c>
      <c r="H1283" s="197"/>
      <c r="I1283" s="197"/>
      <c r="J1283" s="197" t="s">
        <v>3914</v>
      </c>
      <c r="K1283" s="191" t="s">
        <v>224</v>
      </c>
    </row>
    <row r="1284" spans="1:11" hidden="1" outlineLevel="1">
      <c r="A1284" s="196"/>
      <c r="B1284" s="197" t="s">
        <v>3860</v>
      </c>
      <c r="C1284" s="197" t="s">
        <v>3861</v>
      </c>
      <c r="D1284" s="197" t="s">
        <v>3915</v>
      </c>
      <c r="E1284" s="197" t="s">
        <v>3916</v>
      </c>
      <c r="F1284" s="204"/>
      <c r="G1284" s="197" t="s">
        <v>3915</v>
      </c>
      <c r="H1284" s="197"/>
      <c r="I1284" s="197"/>
      <c r="J1284" s="197" t="s">
        <v>3916</v>
      </c>
      <c r="K1284" s="191" t="s">
        <v>224</v>
      </c>
    </row>
    <row r="1285" spans="1:11" hidden="1" outlineLevel="1">
      <c r="A1285" s="196"/>
      <c r="B1285" s="197" t="s">
        <v>3860</v>
      </c>
      <c r="C1285" s="197" t="s">
        <v>3861</v>
      </c>
      <c r="D1285" s="197" t="s">
        <v>1939</v>
      </c>
      <c r="E1285" s="197" t="s">
        <v>3917</v>
      </c>
      <c r="F1285" s="204"/>
      <c r="G1285" s="197" t="s">
        <v>1939</v>
      </c>
      <c r="H1285" s="197"/>
      <c r="I1285" s="197"/>
      <c r="J1285" s="197" t="s">
        <v>3917</v>
      </c>
      <c r="K1285" s="191" t="s">
        <v>224</v>
      </c>
    </row>
    <row r="1286" spans="1:11" hidden="1" outlineLevel="1">
      <c r="A1286" s="196"/>
      <c r="B1286" s="197" t="s">
        <v>3860</v>
      </c>
      <c r="C1286" s="197" t="s">
        <v>3861</v>
      </c>
      <c r="D1286" s="197" t="s">
        <v>3918</v>
      </c>
      <c r="E1286" s="197" t="s">
        <v>3919</v>
      </c>
      <c r="F1286" s="204"/>
      <c r="G1286" s="197" t="s">
        <v>3918</v>
      </c>
      <c r="H1286" s="197"/>
      <c r="I1286" s="197"/>
      <c r="J1286" s="197" t="s">
        <v>3919</v>
      </c>
      <c r="K1286" s="191" t="s">
        <v>224</v>
      </c>
    </row>
    <row r="1287" spans="1:11" hidden="1" outlineLevel="1">
      <c r="A1287" s="196"/>
      <c r="B1287" s="197" t="s">
        <v>3860</v>
      </c>
      <c r="C1287" s="197" t="s">
        <v>3861</v>
      </c>
      <c r="D1287" s="197" t="s">
        <v>3920</v>
      </c>
      <c r="E1287" s="197" t="s">
        <v>3921</v>
      </c>
      <c r="F1287" s="204"/>
      <c r="G1287" s="197" t="s">
        <v>3920</v>
      </c>
      <c r="H1287" s="197"/>
      <c r="I1287" s="197"/>
      <c r="J1287" s="197" t="s">
        <v>3921</v>
      </c>
      <c r="K1287" s="191" t="s">
        <v>224</v>
      </c>
    </row>
    <row r="1288" spans="1:11" hidden="1" outlineLevel="1">
      <c r="A1288" s="196"/>
      <c r="B1288" s="197" t="s">
        <v>3860</v>
      </c>
      <c r="C1288" s="197" t="s">
        <v>3861</v>
      </c>
      <c r="D1288" s="197" t="s">
        <v>3922</v>
      </c>
      <c r="E1288" s="197" t="s">
        <v>3923</v>
      </c>
      <c r="F1288" s="204"/>
      <c r="G1288" s="197" t="s">
        <v>3922</v>
      </c>
      <c r="H1288" s="197"/>
      <c r="I1288" s="197"/>
      <c r="J1288" s="197" t="s">
        <v>3923</v>
      </c>
      <c r="K1288" s="191" t="s">
        <v>224</v>
      </c>
    </row>
    <row r="1289" spans="1:11" hidden="1" outlineLevel="1">
      <c r="A1289" s="196"/>
      <c r="B1289" s="197" t="s">
        <v>3860</v>
      </c>
      <c r="C1289" s="197" t="s">
        <v>3861</v>
      </c>
      <c r="D1289" s="197" t="s">
        <v>3924</v>
      </c>
      <c r="E1289" s="197" t="s">
        <v>3925</v>
      </c>
      <c r="F1289" s="204"/>
      <c r="G1289" s="197" t="s">
        <v>3924</v>
      </c>
      <c r="H1289" s="197"/>
      <c r="I1289" s="197"/>
      <c r="J1289" s="197" t="s">
        <v>3925</v>
      </c>
      <c r="K1289" s="191" t="s">
        <v>224</v>
      </c>
    </row>
    <row r="1290" spans="1:11" hidden="1" outlineLevel="1">
      <c r="A1290" s="196"/>
      <c r="B1290" s="197" t="s">
        <v>3860</v>
      </c>
      <c r="C1290" s="197" t="s">
        <v>3861</v>
      </c>
      <c r="D1290" s="197" t="s">
        <v>3926</v>
      </c>
      <c r="E1290" s="197" t="s">
        <v>3927</v>
      </c>
      <c r="F1290" s="204"/>
      <c r="G1290" s="197" t="s">
        <v>3926</v>
      </c>
      <c r="H1290" s="197"/>
      <c r="I1290" s="197"/>
      <c r="J1290" s="197" t="s">
        <v>3927</v>
      </c>
      <c r="K1290" s="191" t="s">
        <v>224</v>
      </c>
    </row>
    <row r="1291" spans="1:11" hidden="1" outlineLevel="1">
      <c r="A1291" s="196"/>
      <c r="B1291" s="197" t="s">
        <v>3860</v>
      </c>
      <c r="C1291" s="197" t="s">
        <v>3861</v>
      </c>
      <c r="D1291" s="197" t="s">
        <v>1838</v>
      </c>
      <c r="E1291" s="197" t="s">
        <v>3928</v>
      </c>
      <c r="F1291" s="204"/>
      <c r="G1291" s="197" t="s">
        <v>1838</v>
      </c>
      <c r="H1291" s="197"/>
      <c r="I1291" s="197"/>
      <c r="J1291" s="197" t="s">
        <v>3928</v>
      </c>
      <c r="K1291" s="191" t="s">
        <v>224</v>
      </c>
    </row>
    <row r="1292" spans="1:11" hidden="1" outlineLevel="1">
      <c r="A1292" s="196"/>
      <c r="B1292" s="197" t="s">
        <v>3860</v>
      </c>
      <c r="C1292" s="197" t="s">
        <v>3861</v>
      </c>
      <c r="D1292" s="197" t="s">
        <v>3929</v>
      </c>
      <c r="E1292" s="197" t="s">
        <v>3930</v>
      </c>
      <c r="F1292" s="204"/>
      <c r="G1292" s="197" t="s">
        <v>3929</v>
      </c>
      <c r="H1292" s="197"/>
      <c r="I1292" s="197"/>
      <c r="J1292" s="197" t="s">
        <v>3930</v>
      </c>
      <c r="K1292" s="191" t="s">
        <v>224</v>
      </c>
    </row>
    <row r="1293" spans="1:11" hidden="1" outlineLevel="1">
      <c r="A1293" s="196"/>
      <c r="B1293" s="197" t="s">
        <v>3860</v>
      </c>
      <c r="C1293" s="197" t="s">
        <v>3861</v>
      </c>
      <c r="D1293" s="197" t="s">
        <v>3931</v>
      </c>
      <c r="E1293" s="197" t="s">
        <v>3932</v>
      </c>
      <c r="F1293" s="204"/>
      <c r="G1293" s="197" t="s">
        <v>3931</v>
      </c>
      <c r="H1293" s="197"/>
      <c r="I1293" s="197"/>
      <c r="J1293" s="197" t="s">
        <v>3932</v>
      </c>
      <c r="K1293" s="191" t="s">
        <v>224</v>
      </c>
    </row>
    <row r="1294" spans="1:11" hidden="1" outlineLevel="1">
      <c r="A1294" s="196"/>
      <c r="B1294" s="197" t="s">
        <v>3860</v>
      </c>
      <c r="C1294" s="197" t="s">
        <v>3861</v>
      </c>
      <c r="D1294" s="197" t="s">
        <v>3933</v>
      </c>
      <c r="E1294" s="197" t="s">
        <v>3934</v>
      </c>
      <c r="F1294" s="204"/>
      <c r="G1294" s="197" t="s">
        <v>3933</v>
      </c>
      <c r="H1294" s="197"/>
      <c r="I1294" s="197"/>
      <c r="J1294" s="197" t="s">
        <v>3934</v>
      </c>
      <c r="K1294" s="191" t="s">
        <v>224</v>
      </c>
    </row>
    <row r="1295" spans="1:11" hidden="1" outlineLevel="1">
      <c r="A1295" s="196"/>
      <c r="B1295" s="197" t="s">
        <v>3860</v>
      </c>
      <c r="C1295" s="197" t="s">
        <v>3861</v>
      </c>
      <c r="D1295" s="197" t="s">
        <v>3935</v>
      </c>
      <c r="E1295" s="197" t="s">
        <v>3936</v>
      </c>
      <c r="F1295" s="204"/>
      <c r="G1295" s="197" t="s">
        <v>3935</v>
      </c>
      <c r="H1295" s="197"/>
      <c r="I1295" s="197"/>
      <c r="J1295" s="197" t="s">
        <v>3936</v>
      </c>
      <c r="K1295" s="191" t="s">
        <v>224</v>
      </c>
    </row>
    <row r="1296" spans="1:11" hidden="1" outlineLevel="1">
      <c r="A1296" s="196"/>
      <c r="B1296" s="197" t="s">
        <v>3860</v>
      </c>
      <c r="C1296" s="197" t="s">
        <v>3861</v>
      </c>
      <c r="D1296" s="197" t="s">
        <v>3937</v>
      </c>
      <c r="E1296" s="197" t="s">
        <v>3938</v>
      </c>
      <c r="F1296" s="204"/>
      <c r="G1296" s="197" t="s">
        <v>3937</v>
      </c>
      <c r="H1296" s="197"/>
      <c r="I1296" s="197"/>
      <c r="J1296" s="197" t="s">
        <v>3938</v>
      </c>
      <c r="K1296" s="191" t="s">
        <v>224</v>
      </c>
    </row>
    <row r="1297" spans="1:11" hidden="1" outlineLevel="1">
      <c r="A1297" s="196"/>
      <c r="B1297" s="197" t="s">
        <v>3860</v>
      </c>
      <c r="C1297" s="197" t="s">
        <v>3861</v>
      </c>
      <c r="D1297" s="197" t="s">
        <v>3939</v>
      </c>
      <c r="E1297" s="197" t="s">
        <v>3940</v>
      </c>
      <c r="F1297" s="204"/>
      <c r="G1297" s="197" t="s">
        <v>3939</v>
      </c>
      <c r="H1297" s="197"/>
      <c r="I1297" s="197"/>
      <c r="J1297" s="197" t="s">
        <v>3940</v>
      </c>
      <c r="K1297" s="191" t="s">
        <v>224</v>
      </c>
    </row>
    <row r="1298" spans="1:11" hidden="1" outlineLevel="1">
      <c r="A1298" s="196"/>
      <c r="B1298" s="197" t="s">
        <v>3860</v>
      </c>
      <c r="C1298" s="197" t="s">
        <v>3861</v>
      </c>
      <c r="D1298" s="197" t="s">
        <v>1383</v>
      </c>
      <c r="E1298" s="197" t="s">
        <v>1384</v>
      </c>
      <c r="F1298" s="204"/>
      <c r="G1298" s="197" t="s">
        <v>1383</v>
      </c>
      <c r="H1298" s="197"/>
      <c r="I1298" s="197"/>
      <c r="J1298" s="197" t="s">
        <v>1384</v>
      </c>
      <c r="K1298" s="191" t="s">
        <v>224</v>
      </c>
    </row>
    <row r="1299" spans="1:11" hidden="1" outlineLevel="1">
      <c r="A1299" s="196"/>
      <c r="B1299" s="197" t="s">
        <v>3860</v>
      </c>
      <c r="C1299" s="197" t="s">
        <v>3861</v>
      </c>
      <c r="D1299" s="197" t="s">
        <v>3941</v>
      </c>
      <c r="E1299" s="197" t="s">
        <v>3942</v>
      </c>
      <c r="F1299" s="204"/>
      <c r="G1299" s="197" t="s">
        <v>3941</v>
      </c>
      <c r="H1299" s="197"/>
      <c r="I1299" s="197"/>
      <c r="J1299" s="197" t="s">
        <v>3942</v>
      </c>
      <c r="K1299" s="191" t="s">
        <v>224</v>
      </c>
    </row>
    <row r="1300" spans="1:11" hidden="1" outlineLevel="1">
      <c r="A1300" s="196"/>
      <c r="B1300" s="197" t="s">
        <v>3860</v>
      </c>
      <c r="C1300" s="197" t="s">
        <v>3861</v>
      </c>
      <c r="D1300" s="197" t="s">
        <v>3943</v>
      </c>
      <c r="E1300" s="197" t="s">
        <v>3944</v>
      </c>
      <c r="F1300" s="204"/>
      <c r="G1300" s="197" t="s">
        <v>3943</v>
      </c>
      <c r="H1300" s="197"/>
      <c r="I1300" s="197"/>
      <c r="J1300" s="197" t="s">
        <v>3944</v>
      </c>
      <c r="K1300" s="191" t="s">
        <v>224</v>
      </c>
    </row>
    <row r="1301" spans="1:11" hidden="1" outlineLevel="1">
      <c r="A1301" s="196"/>
      <c r="B1301" s="197" t="s">
        <v>3860</v>
      </c>
      <c r="C1301" s="197" t="s">
        <v>3861</v>
      </c>
      <c r="D1301" s="197" t="s">
        <v>3945</v>
      </c>
      <c r="E1301" s="197" t="s">
        <v>3946</v>
      </c>
      <c r="F1301" s="204"/>
      <c r="G1301" s="197" t="s">
        <v>3945</v>
      </c>
      <c r="H1301" s="197"/>
      <c r="I1301" s="197"/>
      <c r="J1301" s="197" t="s">
        <v>3946</v>
      </c>
      <c r="K1301" s="191" t="s">
        <v>224</v>
      </c>
    </row>
    <row r="1302" spans="1:11" hidden="1" outlineLevel="1">
      <c r="A1302" s="196"/>
      <c r="B1302" s="197" t="s">
        <v>3860</v>
      </c>
      <c r="C1302" s="197" t="s">
        <v>3861</v>
      </c>
      <c r="D1302" s="197" t="s">
        <v>3947</v>
      </c>
      <c r="E1302" s="197" t="s">
        <v>3948</v>
      </c>
      <c r="F1302" s="204"/>
      <c r="G1302" s="197" t="s">
        <v>3947</v>
      </c>
      <c r="H1302" s="197"/>
      <c r="I1302" s="197"/>
      <c r="J1302" s="197" t="s">
        <v>3948</v>
      </c>
      <c r="K1302" s="191" t="s">
        <v>224</v>
      </c>
    </row>
    <row r="1303" spans="1:11" hidden="1" outlineLevel="1">
      <c r="A1303" s="196"/>
      <c r="B1303" s="197" t="s">
        <v>3949</v>
      </c>
      <c r="C1303" s="197" t="s">
        <v>3950</v>
      </c>
      <c r="D1303" s="197" t="s">
        <v>3951</v>
      </c>
      <c r="E1303" s="197" t="s">
        <v>3952</v>
      </c>
      <c r="F1303" s="204"/>
      <c r="G1303" s="197">
        <v>0</v>
      </c>
      <c r="H1303" s="197"/>
      <c r="I1303" s="197"/>
      <c r="J1303" s="197" t="s">
        <v>3953</v>
      </c>
      <c r="K1303" s="191" t="s">
        <v>224</v>
      </c>
    </row>
    <row r="1304" spans="1:11" hidden="1" outlineLevel="1">
      <c r="A1304" s="196"/>
      <c r="B1304" s="197" t="s">
        <v>3949</v>
      </c>
      <c r="C1304" s="197" t="s">
        <v>3950</v>
      </c>
      <c r="D1304" s="197" t="s">
        <v>3954</v>
      </c>
      <c r="E1304" s="197" t="s">
        <v>3955</v>
      </c>
      <c r="F1304" s="204"/>
      <c r="G1304" s="197">
        <v>0</v>
      </c>
      <c r="H1304" s="197"/>
      <c r="I1304" s="197"/>
      <c r="J1304" s="197" t="s">
        <v>3956</v>
      </c>
      <c r="K1304" s="191" t="s">
        <v>224</v>
      </c>
    </row>
    <row r="1305" spans="1:11" hidden="1" outlineLevel="1">
      <c r="A1305" s="196"/>
      <c r="B1305" s="197" t="s">
        <v>3949</v>
      </c>
      <c r="C1305" s="197" t="s">
        <v>3950</v>
      </c>
      <c r="D1305" s="197" t="s">
        <v>3957</v>
      </c>
      <c r="E1305" s="197" t="s">
        <v>3958</v>
      </c>
      <c r="F1305" s="204"/>
      <c r="G1305" s="197">
        <v>0</v>
      </c>
      <c r="H1305" s="197"/>
      <c r="I1305" s="197"/>
      <c r="J1305" s="197" t="s">
        <v>3959</v>
      </c>
      <c r="K1305" s="191" t="s">
        <v>224</v>
      </c>
    </row>
    <row r="1306" spans="1:11" hidden="1" outlineLevel="1">
      <c r="A1306" s="196"/>
      <c r="B1306" s="197" t="s">
        <v>3949</v>
      </c>
      <c r="C1306" s="197" t="s">
        <v>3950</v>
      </c>
      <c r="D1306" s="197" t="s">
        <v>3960</v>
      </c>
      <c r="E1306" s="197" t="s">
        <v>3961</v>
      </c>
      <c r="F1306" s="204"/>
      <c r="G1306" s="197">
        <v>0</v>
      </c>
      <c r="H1306" s="197"/>
      <c r="I1306" s="197"/>
      <c r="J1306" s="197" t="s">
        <v>3962</v>
      </c>
      <c r="K1306" s="191" t="s">
        <v>224</v>
      </c>
    </row>
    <row r="1307" spans="1:11" hidden="1" outlineLevel="1">
      <c r="A1307" s="196"/>
      <c r="B1307" s="197" t="s">
        <v>3949</v>
      </c>
      <c r="C1307" s="197" t="s">
        <v>3950</v>
      </c>
      <c r="D1307" s="197" t="s">
        <v>3963</v>
      </c>
      <c r="E1307" s="197" t="s">
        <v>3964</v>
      </c>
      <c r="F1307" s="204"/>
      <c r="G1307" s="197">
        <v>1</v>
      </c>
      <c r="H1307" s="197"/>
      <c r="I1307" s="197"/>
      <c r="J1307" s="197" t="s">
        <v>3965</v>
      </c>
      <c r="K1307" s="191" t="s">
        <v>224</v>
      </c>
    </row>
    <row r="1308" spans="1:11" hidden="1" outlineLevel="1">
      <c r="A1308" s="196"/>
      <c r="B1308" s="197" t="s">
        <v>3949</v>
      </c>
      <c r="C1308" s="197" t="s">
        <v>3950</v>
      </c>
      <c r="D1308" s="197" t="s">
        <v>3966</v>
      </c>
      <c r="E1308" s="197" t="s">
        <v>3967</v>
      </c>
      <c r="F1308" s="204"/>
      <c r="G1308" s="197">
        <v>9.9999999999999902E+19</v>
      </c>
      <c r="H1308" s="197"/>
      <c r="I1308" s="197"/>
      <c r="J1308" s="197" t="s">
        <v>3968</v>
      </c>
      <c r="K1308" s="191" t="s">
        <v>224</v>
      </c>
    </row>
    <row r="1309" spans="1:11" hidden="1" outlineLevel="1">
      <c r="A1309" s="196"/>
      <c r="B1309" s="197" t="s">
        <v>3949</v>
      </c>
      <c r="C1309" s="197" t="s">
        <v>3950</v>
      </c>
      <c r="D1309" s="197" t="s">
        <v>3969</v>
      </c>
      <c r="E1309" s="197" t="s">
        <v>3970</v>
      </c>
      <c r="F1309" s="204"/>
      <c r="G1309" s="197" t="s">
        <v>3969</v>
      </c>
      <c r="H1309" s="197"/>
      <c r="I1309" s="197"/>
      <c r="J1309" s="197" t="s">
        <v>3971</v>
      </c>
      <c r="K1309" s="191" t="s">
        <v>224</v>
      </c>
    </row>
    <row r="1310" spans="1:11" hidden="1" outlineLevel="1">
      <c r="A1310" s="196"/>
      <c r="B1310" s="197" t="s">
        <v>3949</v>
      </c>
      <c r="C1310" s="197" t="s">
        <v>3950</v>
      </c>
      <c r="D1310" s="197" t="s">
        <v>3972</v>
      </c>
      <c r="E1310" s="197" t="s">
        <v>3973</v>
      </c>
      <c r="F1310" s="204"/>
      <c r="G1310" s="197" t="s">
        <v>3972</v>
      </c>
      <c r="H1310" s="197"/>
      <c r="I1310" s="197"/>
      <c r="J1310" s="197" t="s">
        <v>3971</v>
      </c>
      <c r="K1310" s="191" t="s">
        <v>224</v>
      </c>
    </row>
    <row r="1311" spans="1:11" hidden="1" outlineLevel="1">
      <c r="A1311" s="196"/>
      <c r="B1311" s="197" t="s">
        <v>3949</v>
      </c>
      <c r="C1311" s="197" t="s">
        <v>3950</v>
      </c>
      <c r="D1311" s="197" t="s">
        <v>3974</v>
      </c>
      <c r="E1311" s="197" t="s">
        <v>3975</v>
      </c>
      <c r="F1311" s="204"/>
      <c r="G1311" s="197" t="s">
        <v>3974</v>
      </c>
      <c r="H1311" s="197"/>
      <c r="I1311" s="197"/>
      <c r="J1311" s="197" t="s">
        <v>3971</v>
      </c>
      <c r="K1311" s="191" t="s">
        <v>224</v>
      </c>
    </row>
    <row r="1312" spans="1:11" hidden="1" outlineLevel="1">
      <c r="A1312" s="196"/>
      <c r="B1312" s="197" t="s">
        <v>3949</v>
      </c>
      <c r="C1312" s="197" t="s">
        <v>3950</v>
      </c>
      <c r="D1312" s="197" t="s">
        <v>3976</v>
      </c>
      <c r="E1312" s="197" t="s">
        <v>3977</v>
      </c>
      <c r="F1312" s="204"/>
      <c r="G1312" s="197" t="s">
        <v>3978</v>
      </c>
      <c r="H1312" s="197"/>
      <c r="I1312" s="197"/>
      <c r="J1312" s="197" t="s">
        <v>3979</v>
      </c>
      <c r="K1312" s="191" t="s">
        <v>224</v>
      </c>
    </row>
    <row r="1313" spans="1:11" hidden="1" outlineLevel="1">
      <c r="A1313" s="196"/>
      <c r="B1313" s="197" t="s">
        <v>3949</v>
      </c>
      <c r="C1313" s="197" t="s">
        <v>3950</v>
      </c>
      <c r="D1313" s="197" t="s">
        <v>3980</v>
      </c>
      <c r="E1313" s="197" t="s">
        <v>3981</v>
      </c>
      <c r="F1313" s="204"/>
      <c r="G1313" s="197" t="s">
        <v>1398</v>
      </c>
      <c r="H1313" s="197"/>
      <c r="I1313" s="197"/>
      <c r="J1313" s="197" t="s">
        <v>3982</v>
      </c>
      <c r="K1313" s="191" t="s">
        <v>224</v>
      </c>
    </row>
    <row r="1314" spans="1:11" hidden="1" outlineLevel="1">
      <c r="A1314" s="196"/>
      <c r="B1314" s="197" t="s">
        <v>3983</v>
      </c>
      <c r="C1314" s="197" t="s">
        <v>3984</v>
      </c>
      <c r="D1314" s="197" t="s">
        <v>3985</v>
      </c>
      <c r="E1314" s="197" t="s">
        <v>3986</v>
      </c>
      <c r="F1314" s="204"/>
      <c r="G1314" s="197" t="s">
        <v>3987</v>
      </c>
      <c r="H1314" s="197"/>
      <c r="I1314" s="197"/>
      <c r="J1314" s="197" t="s">
        <v>3986</v>
      </c>
      <c r="K1314" s="191" t="s">
        <v>224</v>
      </c>
    </row>
    <row r="1315" spans="1:11" hidden="1" outlineLevel="1">
      <c r="A1315" s="196"/>
      <c r="B1315" s="197" t="s">
        <v>3983</v>
      </c>
      <c r="C1315" s="197" t="s">
        <v>3984</v>
      </c>
      <c r="D1315" s="197" t="s">
        <v>3988</v>
      </c>
      <c r="E1315" s="197" t="s">
        <v>3989</v>
      </c>
      <c r="F1315" s="204"/>
      <c r="G1315" s="197" t="s">
        <v>3990</v>
      </c>
      <c r="H1315" s="197"/>
      <c r="I1315" s="197"/>
      <c r="J1315" s="197" t="s">
        <v>3989</v>
      </c>
      <c r="K1315" s="191" t="s">
        <v>224</v>
      </c>
    </row>
    <row r="1316" spans="1:11" hidden="1" outlineLevel="1">
      <c r="A1316" s="196"/>
      <c r="B1316" s="197" t="s">
        <v>3983</v>
      </c>
      <c r="C1316" s="197" t="s">
        <v>3984</v>
      </c>
      <c r="D1316" s="197" t="s">
        <v>3991</v>
      </c>
      <c r="E1316" s="197" t="s">
        <v>3992</v>
      </c>
      <c r="F1316" s="204"/>
      <c r="G1316" s="197" t="s">
        <v>3993</v>
      </c>
      <c r="H1316" s="197"/>
      <c r="I1316" s="197"/>
      <c r="J1316" s="197" t="s">
        <v>3992</v>
      </c>
      <c r="K1316" s="191" t="s">
        <v>224</v>
      </c>
    </row>
    <row r="1317" spans="1:11" hidden="1" outlineLevel="1">
      <c r="A1317" s="196"/>
      <c r="B1317" s="197" t="s">
        <v>3983</v>
      </c>
      <c r="C1317" s="197" t="s">
        <v>3984</v>
      </c>
      <c r="D1317" s="197" t="s">
        <v>3994</v>
      </c>
      <c r="E1317" s="197" t="s">
        <v>3995</v>
      </c>
      <c r="F1317" s="204"/>
      <c r="G1317" s="197" t="s">
        <v>3996</v>
      </c>
      <c r="H1317" s="197"/>
      <c r="I1317" s="197"/>
      <c r="J1317" s="197" t="s">
        <v>3995</v>
      </c>
      <c r="K1317" s="191" t="s">
        <v>224</v>
      </c>
    </row>
    <row r="1318" spans="1:11" hidden="1" outlineLevel="1">
      <c r="A1318" s="196"/>
      <c r="B1318" s="197" t="s">
        <v>3983</v>
      </c>
      <c r="C1318" s="197" t="s">
        <v>3984</v>
      </c>
      <c r="D1318" s="197" t="s">
        <v>3997</v>
      </c>
      <c r="E1318" s="197" t="s">
        <v>3998</v>
      </c>
      <c r="F1318" s="204"/>
      <c r="G1318" s="197" t="s">
        <v>3999</v>
      </c>
      <c r="H1318" s="197"/>
      <c r="I1318" s="197"/>
      <c r="J1318" s="197" t="s">
        <v>4000</v>
      </c>
      <c r="K1318" s="191" t="s">
        <v>224</v>
      </c>
    </row>
    <row r="1319" spans="1:11" hidden="1" outlineLevel="1">
      <c r="A1319" s="196"/>
      <c r="B1319" s="197" t="s">
        <v>3983</v>
      </c>
      <c r="C1319" s="197" t="s">
        <v>3984</v>
      </c>
      <c r="D1319" s="197" t="s">
        <v>4001</v>
      </c>
      <c r="E1319" s="197" t="s">
        <v>4002</v>
      </c>
      <c r="F1319" s="204"/>
      <c r="G1319" s="197" t="s">
        <v>4003</v>
      </c>
      <c r="H1319" s="197"/>
      <c r="I1319" s="197"/>
      <c r="J1319" s="197" t="s">
        <v>4004</v>
      </c>
      <c r="K1319" s="191" t="s">
        <v>224</v>
      </c>
    </row>
    <row r="1320" spans="1:11" hidden="1" outlineLevel="1">
      <c r="A1320" s="196"/>
      <c r="B1320" s="197" t="s">
        <v>3983</v>
      </c>
      <c r="C1320" s="197" t="s">
        <v>3984</v>
      </c>
      <c r="D1320" s="197" t="s">
        <v>4005</v>
      </c>
      <c r="E1320" s="197" t="s">
        <v>4006</v>
      </c>
      <c r="F1320" s="204"/>
      <c r="G1320" s="197" t="s">
        <v>4007</v>
      </c>
      <c r="H1320" s="197"/>
      <c r="I1320" s="197"/>
      <c r="J1320" s="197" t="s">
        <v>4006</v>
      </c>
      <c r="K1320" s="191" t="s">
        <v>224</v>
      </c>
    </row>
    <row r="1321" spans="1:11" hidden="1" outlineLevel="1">
      <c r="A1321" s="196"/>
      <c r="B1321" s="197" t="s">
        <v>3983</v>
      </c>
      <c r="C1321" s="197" t="s">
        <v>3984</v>
      </c>
      <c r="D1321" s="197" t="s">
        <v>4008</v>
      </c>
      <c r="E1321" s="197" t="s">
        <v>4009</v>
      </c>
      <c r="F1321" s="204"/>
      <c r="G1321" s="197" t="s">
        <v>4010</v>
      </c>
      <c r="H1321" s="197"/>
      <c r="I1321" s="197"/>
      <c r="J1321" s="197" t="s">
        <v>4009</v>
      </c>
      <c r="K1321" s="191" t="s">
        <v>224</v>
      </c>
    </row>
    <row r="1322" spans="1:11" hidden="1" outlineLevel="1">
      <c r="A1322" s="196"/>
      <c r="B1322" s="197" t="s">
        <v>3983</v>
      </c>
      <c r="C1322" s="197" t="s">
        <v>3984</v>
      </c>
      <c r="D1322" s="197" t="s">
        <v>4011</v>
      </c>
      <c r="E1322" s="197" t="s">
        <v>4012</v>
      </c>
      <c r="F1322" s="204"/>
      <c r="G1322" s="197" t="s">
        <v>4013</v>
      </c>
      <c r="H1322" s="197"/>
      <c r="I1322" s="197"/>
      <c r="J1322" s="197" t="s">
        <v>4012</v>
      </c>
      <c r="K1322" s="191" t="s">
        <v>224</v>
      </c>
    </row>
    <row r="1323" spans="1:11" hidden="1" outlineLevel="1">
      <c r="A1323" s="196"/>
      <c r="B1323" s="197" t="s">
        <v>3983</v>
      </c>
      <c r="C1323" s="197" t="s">
        <v>3984</v>
      </c>
      <c r="D1323" s="197" t="s">
        <v>4014</v>
      </c>
      <c r="E1323" s="197" t="s">
        <v>4015</v>
      </c>
      <c r="F1323" s="204"/>
      <c r="G1323" s="197" t="s">
        <v>4016</v>
      </c>
      <c r="H1323" s="197"/>
      <c r="I1323" s="197"/>
      <c r="J1323" s="197" t="s">
        <v>4015</v>
      </c>
      <c r="K1323" s="191" t="s">
        <v>224</v>
      </c>
    </row>
    <row r="1324" spans="1:11" hidden="1" outlineLevel="1">
      <c r="A1324" s="196"/>
      <c r="B1324" s="197" t="s">
        <v>3983</v>
      </c>
      <c r="C1324" s="197" t="s">
        <v>3984</v>
      </c>
      <c r="D1324" s="197" t="s">
        <v>1709</v>
      </c>
      <c r="E1324" s="197" t="s">
        <v>4017</v>
      </c>
      <c r="F1324" s="204"/>
      <c r="G1324" s="197" t="s">
        <v>4018</v>
      </c>
      <c r="H1324" s="197"/>
      <c r="I1324" s="197"/>
      <c r="J1324" s="197" t="s">
        <v>4017</v>
      </c>
      <c r="K1324" s="191" t="s">
        <v>224</v>
      </c>
    </row>
    <row r="1325" spans="1:11" hidden="1" outlineLevel="1">
      <c r="A1325" s="196"/>
      <c r="B1325" s="197" t="s">
        <v>3983</v>
      </c>
      <c r="C1325" s="197" t="s">
        <v>3984</v>
      </c>
      <c r="D1325" s="197" t="s">
        <v>4019</v>
      </c>
      <c r="E1325" s="197" t="s">
        <v>4020</v>
      </c>
      <c r="F1325" s="204"/>
      <c r="G1325" s="197" t="s">
        <v>4021</v>
      </c>
      <c r="H1325" s="197"/>
      <c r="I1325" s="197"/>
      <c r="J1325" s="197" t="s">
        <v>4020</v>
      </c>
      <c r="K1325" s="191" t="s">
        <v>224</v>
      </c>
    </row>
    <row r="1326" spans="1:11" hidden="1" outlineLevel="1">
      <c r="A1326" s="196"/>
      <c r="B1326" s="197" t="s">
        <v>3983</v>
      </c>
      <c r="C1326" s="197" t="s">
        <v>3984</v>
      </c>
      <c r="D1326" s="197" t="s">
        <v>1705</v>
      </c>
      <c r="E1326" s="197" t="s">
        <v>4022</v>
      </c>
      <c r="F1326" s="204"/>
      <c r="G1326" s="197" t="s">
        <v>4023</v>
      </c>
      <c r="H1326" s="197"/>
      <c r="I1326" s="197"/>
      <c r="J1326" s="197" t="s">
        <v>4022</v>
      </c>
      <c r="K1326" s="191" t="s">
        <v>224</v>
      </c>
    </row>
    <row r="1327" spans="1:11" hidden="1" outlineLevel="1">
      <c r="A1327" s="196"/>
      <c r="B1327" s="197" t="s">
        <v>3983</v>
      </c>
      <c r="C1327" s="197" t="s">
        <v>3984</v>
      </c>
      <c r="D1327" s="197" t="s">
        <v>1715</v>
      </c>
      <c r="E1327" s="197" t="s">
        <v>4024</v>
      </c>
      <c r="F1327" s="204"/>
      <c r="G1327" s="197" t="s">
        <v>4025</v>
      </c>
      <c r="H1327" s="197"/>
      <c r="I1327" s="197"/>
      <c r="J1327" s="197" t="s">
        <v>4024</v>
      </c>
      <c r="K1327" s="191" t="s">
        <v>224</v>
      </c>
    </row>
    <row r="1328" spans="1:11" hidden="1" outlineLevel="1">
      <c r="A1328" s="196"/>
      <c r="B1328" s="197" t="s">
        <v>3983</v>
      </c>
      <c r="C1328" s="197" t="s">
        <v>3984</v>
      </c>
      <c r="D1328" s="197" t="s">
        <v>1713</v>
      </c>
      <c r="E1328" s="197" t="s">
        <v>4026</v>
      </c>
      <c r="F1328" s="204"/>
      <c r="G1328" s="197" t="s">
        <v>4027</v>
      </c>
      <c r="H1328" s="197"/>
      <c r="I1328" s="197"/>
      <c r="J1328" s="197" t="s">
        <v>4026</v>
      </c>
      <c r="K1328" s="191" t="s">
        <v>224</v>
      </c>
    </row>
    <row r="1329" spans="1:11" hidden="1" outlineLevel="1">
      <c r="A1329" s="196"/>
      <c r="B1329" s="197" t="s">
        <v>3983</v>
      </c>
      <c r="C1329" s="197" t="s">
        <v>3984</v>
      </c>
      <c r="D1329" s="197" t="s">
        <v>1711</v>
      </c>
      <c r="E1329" s="197" t="s">
        <v>4028</v>
      </c>
      <c r="F1329" s="204"/>
      <c r="G1329" s="197" t="s">
        <v>4029</v>
      </c>
      <c r="H1329" s="197"/>
      <c r="I1329" s="197"/>
      <c r="J1329" s="197" t="s">
        <v>4028</v>
      </c>
      <c r="K1329" s="191" t="s">
        <v>224</v>
      </c>
    </row>
    <row r="1330" spans="1:11" hidden="1" outlineLevel="1">
      <c r="A1330" s="196"/>
      <c r="B1330" s="197" t="s">
        <v>3983</v>
      </c>
      <c r="C1330" s="197" t="s">
        <v>3984</v>
      </c>
      <c r="D1330" s="197" t="s">
        <v>4030</v>
      </c>
      <c r="E1330" s="197" t="s">
        <v>4031</v>
      </c>
      <c r="F1330" s="204"/>
      <c r="G1330" s="197" t="s">
        <v>4032</v>
      </c>
      <c r="H1330" s="197"/>
      <c r="I1330" s="197"/>
      <c r="J1330" s="197" t="s">
        <v>4031</v>
      </c>
      <c r="K1330" s="191" t="s">
        <v>224</v>
      </c>
    </row>
    <row r="1331" spans="1:11" hidden="1" outlineLevel="1">
      <c r="A1331" s="196"/>
      <c r="B1331" s="197" t="s">
        <v>3983</v>
      </c>
      <c r="C1331" s="197" t="s">
        <v>3984</v>
      </c>
      <c r="D1331" s="197" t="s">
        <v>1707</v>
      </c>
      <c r="E1331" s="197" t="s">
        <v>4033</v>
      </c>
      <c r="F1331" s="204"/>
      <c r="G1331" s="197" t="s">
        <v>4034</v>
      </c>
      <c r="H1331" s="197"/>
      <c r="I1331" s="197"/>
      <c r="J1331" s="197" t="s">
        <v>4033</v>
      </c>
      <c r="K1331" s="191" t="s">
        <v>224</v>
      </c>
    </row>
    <row r="1332" spans="1:11" hidden="1" outlineLevel="1">
      <c r="A1332" s="196"/>
      <c r="B1332" s="197" t="s">
        <v>3983</v>
      </c>
      <c r="C1332" s="197" t="s">
        <v>3984</v>
      </c>
      <c r="D1332" s="197" t="s">
        <v>4035</v>
      </c>
      <c r="E1332" s="197" t="s">
        <v>4036</v>
      </c>
      <c r="F1332" s="204"/>
      <c r="G1332" s="197" t="s">
        <v>4037</v>
      </c>
      <c r="H1332" s="197"/>
      <c r="I1332" s="197"/>
      <c r="J1332" s="197" t="s">
        <v>4036</v>
      </c>
      <c r="K1332" s="191" t="s">
        <v>224</v>
      </c>
    </row>
    <row r="1333" spans="1:11" hidden="1" outlineLevel="1">
      <c r="A1333" s="196"/>
      <c r="B1333" s="197" t="s">
        <v>3983</v>
      </c>
      <c r="C1333" s="197" t="s">
        <v>3984</v>
      </c>
      <c r="D1333" s="197" t="s">
        <v>4038</v>
      </c>
      <c r="E1333" s="197" t="s">
        <v>4039</v>
      </c>
      <c r="F1333" s="204"/>
      <c r="G1333" s="197" t="s">
        <v>4040</v>
      </c>
      <c r="H1333" s="197"/>
      <c r="I1333" s="197"/>
      <c r="J1333" s="197" t="s">
        <v>4039</v>
      </c>
      <c r="K1333" s="191" t="s">
        <v>224</v>
      </c>
    </row>
    <row r="1334" spans="1:11" hidden="1" outlineLevel="1">
      <c r="A1334" s="196"/>
      <c r="B1334" s="197" t="s">
        <v>3983</v>
      </c>
      <c r="C1334" s="197" t="s">
        <v>3984</v>
      </c>
      <c r="D1334" s="197" t="s">
        <v>4041</v>
      </c>
      <c r="E1334" s="197" t="s">
        <v>4042</v>
      </c>
      <c r="F1334" s="204"/>
      <c r="G1334" s="197" t="s">
        <v>4043</v>
      </c>
      <c r="H1334" s="197"/>
      <c r="I1334" s="197"/>
      <c r="J1334" s="197" t="s">
        <v>4042</v>
      </c>
      <c r="K1334" s="191" t="s">
        <v>224</v>
      </c>
    </row>
    <row r="1335" spans="1:11" hidden="1" outlineLevel="1">
      <c r="A1335" s="196"/>
      <c r="B1335" s="197" t="s">
        <v>3983</v>
      </c>
      <c r="C1335" s="197" t="s">
        <v>3984</v>
      </c>
      <c r="D1335" s="197" t="s">
        <v>4044</v>
      </c>
      <c r="E1335" s="197" t="s">
        <v>4045</v>
      </c>
      <c r="F1335" s="204"/>
      <c r="G1335" s="197" t="s">
        <v>4046</v>
      </c>
      <c r="H1335" s="197"/>
      <c r="I1335" s="197"/>
      <c r="J1335" s="197" t="s">
        <v>4045</v>
      </c>
      <c r="K1335" s="191" t="s">
        <v>224</v>
      </c>
    </row>
    <row r="1336" spans="1:11" hidden="1" outlineLevel="1">
      <c r="A1336" s="196"/>
      <c r="B1336" s="197" t="s">
        <v>3983</v>
      </c>
      <c r="C1336" s="197" t="s">
        <v>3984</v>
      </c>
      <c r="D1336" s="197" t="s">
        <v>4047</v>
      </c>
      <c r="E1336" s="197" t="s">
        <v>4048</v>
      </c>
      <c r="F1336" s="204"/>
      <c r="G1336" s="197" t="s">
        <v>4049</v>
      </c>
      <c r="H1336" s="197"/>
      <c r="I1336" s="197"/>
      <c r="J1336" s="197" t="s">
        <v>4048</v>
      </c>
      <c r="K1336" s="191" t="s">
        <v>224</v>
      </c>
    </row>
    <row r="1337" spans="1:11" hidden="1" outlineLevel="1">
      <c r="A1337" s="196"/>
      <c r="B1337" s="197" t="s">
        <v>3983</v>
      </c>
      <c r="C1337" s="197" t="s">
        <v>3984</v>
      </c>
      <c r="D1337" s="197" t="s">
        <v>4050</v>
      </c>
      <c r="E1337" s="197" t="s">
        <v>4051</v>
      </c>
      <c r="F1337" s="204"/>
      <c r="G1337" s="197" t="s">
        <v>4052</v>
      </c>
      <c r="H1337" s="197"/>
      <c r="I1337" s="197"/>
      <c r="J1337" s="197" t="s">
        <v>4051</v>
      </c>
      <c r="K1337" s="191" t="s">
        <v>224</v>
      </c>
    </row>
    <row r="1338" spans="1:11" hidden="1" outlineLevel="1">
      <c r="A1338" s="196"/>
      <c r="B1338" s="197" t="s">
        <v>3983</v>
      </c>
      <c r="C1338" s="197" t="s">
        <v>3984</v>
      </c>
      <c r="D1338" s="197" t="s">
        <v>4053</v>
      </c>
      <c r="E1338" s="197" t="s">
        <v>4054</v>
      </c>
      <c r="F1338" s="204"/>
      <c r="G1338" s="197" t="s">
        <v>4055</v>
      </c>
      <c r="H1338" s="197"/>
      <c r="I1338" s="197"/>
      <c r="J1338" s="197" t="s">
        <v>4054</v>
      </c>
      <c r="K1338" s="191" t="s">
        <v>224</v>
      </c>
    </row>
    <row r="1339" spans="1:11" hidden="1" outlineLevel="1">
      <c r="A1339" s="196"/>
      <c r="B1339" s="197" t="s">
        <v>3983</v>
      </c>
      <c r="C1339" s="197" t="s">
        <v>3984</v>
      </c>
      <c r="D1339" s="197" t="s">
        <v>4056</v>
      </c>
      <c r="E1339" s="197" t="s">
        <v>4057</v>
      </c>
      <c r="F1339" s="204"/>
      <c r="G1339" s="197" t="s">
        <v>4058</v>
      </c>
      <c r="H1339" s="197"/>
      <c r="I1339" s="197"/>
      <c r="J1339" s="197" t="s">
        <v>4057</v>
      </c>
      <c r="K1339" s="191" t="s">
        <v>224</v>
      </c>
    </row>
    <row r="1340" spans="1:11" hidden="1" outlineLevel="1">
      <c r="A1340" s="196"/>
      <c r="B1340" s="197" t="s">
        <v>3983</v>
      </c>
      <c r="C1340" s="197" t="s">
        <v>3984</v>
      </c>
      <c r="D1340" s="197" t="s">
        <v>4059</v>
      </c>
      <c r="E1340" s="197" t="s">
        <v>4060</v>
      </c>
      <c r="F1340" s="204"/>
      <c r="G1340" s="197" t="s">
        <v>4061</v>
      </c>
      <c r="H1340" s="197"/>
      <c r="I1340" s="197"/>
      <c r="J1340" s="197" t="s">
        <v>4060</v>
      </c>
      <c r="K1340" s="191" t="s">
        <v>224</v>
      </c>
    </row>
    <row r="1341" spans="1:11" hidden="1" outlineLevel="1">
      <c r="A1341" s="196"/>
      <c r="B1341" s="197" t="s">
        <v>3983</v>
      </c>
      <c r="C1341" s="197" t="s">
        <v>3984</v>
      </c>
      <c r="D1341" s="197" t="s">
        <v>4062</v>
      </c>
      <c r="E1341" s="197" t="s">
        <v>4063</v>
      </c>
      <c r="F1341" s="204"/>
      <c r="G1341" s="197" t="s">
        <v>4064</v>
      </c>
      <c r="H1341" s="197"/>
      <c r="I1341" s="197"/>
      <c r="J1341" s="197" t="s">
        <v>4063</v>
      </c>
      <c r="K1341" s="191" t="s">
        <v>224</v>
      </c>
    </row>
    <row r="1342" spans="1:11" hidden="1" outlineLevel="1">
      <c r="A1342" s="196"/>
      <c r="B1342" s="197" t="s">
        <v>3983</v>
      </c>
      <c r="C1342" s="197" t="s">
        <v>3984</v>
      </c>
      <c r="D1342" s="197" t="s">
        <v>4065</v>
      </c>
      <c r="E1342" s="197" t="s">
        <v>4066</v>
      </c>
      <c r="F1342" s="204"/>
      <c r="G1342" s="197" t="s">
        <v>4067</v>
      </c>
      <c r="H1342" s="197"/>
      <c r="I1342" s="197"/>
      <c r="J1342" s="197" t="s">
        <v>4066</v>
      </c>
      <c r="K1342" s="191" t="s">
        <v>224</v>
      </c>
    </row>
    <row r="1343" spans="1:11" hidden="1" outlineLevel="1">
      <c r="A1343" s="196"/>
      <c r="B1343" s="197" t="s">
        <v>3983</v>
      </c>
      <c r="C1343" s="197" t="s">
        <v>3984</v>
      </c>
      <c r="D1343" s="197" t="s">
        <v>4068</v>
      </c>
      <c r="E1343" s="197" t="s">
        <v>4069</v>
      </c>
      <c r="F1343" s="204"/>
      <c r="G1343" s="197" t="s">
        <v>4070</v>
      </c>
      <c r="H1343" s="197"/>
      <c r="I1343" s="197"/>
      <c r="J1343" s="197" t="s">
        <v>4069</v>
      </c>
      <c r="K1343" s="191" t="s">
        <v>224</v>
      </c>
    </row>
    <row r="1344" spans="1:11" hidden="1" outlineLevel="1">
      <c r="A1344" s="196"/>
      <c r="B1344" s="197" t="s">
        <v>3983</v>
      </c>
      <c r="C1344" s="197" t="s">
        <v>3984</v>
      </c>
      <c r="D1344" s="197" t="s">
        <v>4071</v>
      </c>
      <c r="E1344" s="197" t="s">
        <v>4072</v>
      </c>
      <c r="F1344" s="204"/>
      <c r="G1344" s="197" t="s">
        <v>4073</v>
      </c>
      <c r="H1344" s="197"/>
      <c r="I1344" s="197"/>
      <c r="J1344" s="197" t="s">
        <v>4072</v>
      </c>
      <c r="K1344" s="191" t="s">
        <v>224</v>
      </c>
    </row>
    <row r="1345" spans="1:11" hidden="1" outlineLevel="1">
      <c r="A1345" s="196"/>
      <c r="B1345" s="197" t="s">
        <v>3983</v>
      </c>
      <c r="C1345" s="197" t="s">
        <v>3984</v>
      </c>
      <c r="D1345" s="197" t="s">
        <v>4074</v>
      </c>
      <c r="E1345" s="197" t="s">
        <v>4075</v>
      </c>
      <c r="F1345" s="204"/>
      <c r="G1345" s="197" t="s">
        <v>4076</v>
      </c>
      <c r="H1345" s="197"/>
      <c r="I1345" s="197"/>
      <c r="J1345" s="197" t="s">
        <v>4075</v>
      </c>
      <c r="K1345" s="191" t="s">
        <v>224</v>
      </c>
    </row>
    <row r="1346" spans="1:11" hidden="1" outlineLevel="1">
      <c r="A1346" s="196"/>
      <c r="B1346" s="197" t="s">
        <v>3983</v>
      </c>
      <c r="C1346" s="197" t="s">
        <v>3984</v>
      </c>
      <c r="D1346" s="197" t="s">
        <v>4077</v>
      </c>
      <c r="E1346" s="197" t="s">
        <v>4078</v>
      </c>
      <c r="F1346" s="204"/>
      <c r="G1346" s="197" t="s">
        <v>4079</v>
      </c>
      <c r="H1346" s="197"/>
      <c r="I1346" s="197"/>
      <c r="J1346" s="197" t="s">
        <v>4078</v>
      </c>
      <c r="K1346" s="191" t="s">
        <v>224</v>
      </c>
    </row>
    <row r="1347" spans="1:11" hidden="1" outlineLevel="1">
      <c r="A1347" s="196"/>
      <c r="B1347" s="197" t="s">
        <v>3983</v>
      </c>
      <c r="C1347" s="197" t="s">
        <v>3984</v>
      </c>
      <c r="D1347" s="197" t="s">
        <v>4080</v>
      </c>
      <c r="E1347" s="197" t="s">
        <v>4081</v>
      </c>
      <c r="F1347" s="204"/>
      <c r="G1347" s="197" t="s">
        <v>4082</v>
      </c>
      <c r="H1347" s="197"/>
      <c r="I1347" s="197"/>
      <c r="J1347" s="197" t="s">
        <v>4081</v>
      </c>
      <c r="K1347" s="191" t="s">
        <v>224</v>
      </c>
    </row>
    <row r="1348" spans="1:11" hidden="1" outlineLevel="1">
      <c r="A1348" s="196"/>
      <c r="B1348" s="197" t="s">
        <v>4083</v>
      </c>
      <c r="C1348" s="197" t="s">
        <v>4084</v>
      </c>
      <c r="D1348" s="197" t="s">
        <v>1410</v>
      </c>
      <c r="E1348" s="197" t="s">
        <v>3378</v>
      </c>
      <c r="F1348" s="204"/>
      <c r="G1348" s="197">
        <v>1</v>
      </c>
      <c r="H1348" s="197"/>
      <c r="I1348" s="197"/>
      <c r="J1348" s="197" t="s">
        <v>4085</v>
      </c>
      <c r="K1348" s="191" t="s">
        <v>224</v>
      </c>
    </row>
    <row r="1349" spans="1:11" hidden="1" outlineLevel="1">
      <c r="A1349" s="196"/>
      <c r="B1349" s="197" t="s">
        <v>4083</v>
      </c>
      <c r="C1349" s="197" t="s">
        <v>4084</v>
      </c>
      <c r="D1349" s="197" t="s">
        <v>3384</v>
      </c>
      <c r="E1349" s="197" t="s">
        <v>4086</v>
      </c>
      <c r="F1349" s="204"/>
      <c r="G1349" s="197">
        <v>2</v>
      </c>
      <c r="H1349" s="197"/>
      <c r="I1349" s="197"/>
      <c r="J1349" s="197" t="s">
        <v>4087</v>
      </c>
      <c r="K1349" s="191" t="s">
        <v>224</v>
      </c>
    </row>
    <row r="1350" spans="1:11" hidden="1" outlineLevel="1">
      <c r="A1350" s="196"/>
      <c r="B1350" s="197" t="s">
        <v>4088</v>
      </c>
      <c r="C1350" s="197" t="s">
        <v>570</v>
      </c>
      <c r="D1350" s="197" t="s">
        <v>4089</v>
      </c>
      <c r="E1350" s="197" t="s">
        <v>4090</v>
      </c>
      <c r="F1350" s="204"/>
      <c r="G1350" s="197">
        <v>1</v>
      </c>
      <c r="H1350" s="197"/>
      <c r="I1350" s="197"/>
      <c r="J1350" s="197" t="s">
        <v>4091</v>
      </c>
      <c r="K1350" s="191" t="s">
        <v>224</v>
      </c>
    </row>
    <row r="1351" spans="1:11" hidden="1" outlineLevel="1">
      <c r="A1351" s="196"/>
      <c r="B1351" s="197" t="s">
        <v>4088</v>
      </c>
      <c r="C1351" s="197" t="s">
        <v>570</v>
      </c>
      <c r="D1351" s="197" t="s">
        <v>4092</v>
      </c>
      <c r="E1351" s="197" t="s">
        <v>2150</v>
      </c>
      <c r="F1351" s="204"/>
      <c r="G1351" s="197">
        <v>2</v>
      </c>
      <c r="H1351" s="197"/>
      <c r="I1351" s="197"/>
      <c r="J1351" s="197" t="s">
        <v>4093</v>
      </c>
      <c r="K1351" s="191" t="s">
        <v>224</v>
      </c>
    </row>
    <row r="1352" spans="1:11" hidden="1" outlineLevel="1">
      <c r="A1352" s="196"/>
      <c r="B1352" s="197" t="s">
        <v>4094</v>
      </c>
      <c r="C1352" s="197" t="s">
        <v>4095</v>
      </c>
      <c r="D1352" s="197" t="s">
        <v>4096</v>
      </c>
      <c r="E1352" s="197" t="s">
        <v>4097</v>
      </c>
      <c r="F1352" s="204"/>
      <c r="G1352" s="197">
        <v>1</v>
      </c>
      <c r="H1352" s="197"/>
      <c r="I1352" s="197"/>
      <c r="J1352" s="197" t="s">
        <v>4098</v>
      </c>
      <c r="K1352" s="191" t="s">
        <v>224</v>
      </c>
    </row>
    <row r="1353" spans="1:11" hidden="1" outlineLevel="1">
      <c r="A1353" s="196"/>
      <c r="B1353" s="197" t="s">
        <v>4094</v>
      </c>
      <c r="C1353" s="197" t="s">
        <v>4095</v>
      </c>
      <c r="D1353" s="197" t="s">
        <v>4099</v>
      </c>
      <c r="E1353" s="197" t="s">
        <v>4100</v>
      </c>
      <c r="F1353" s="204"/>
      <c r="G1353" s="197">
        <v>2</v>
      </c>
      <c r="H1353" s="197"/>
      <c r="I1353" s="197"/>
      <c r="J1353" s="197" t="s">
        <v>4101</v>
      </c>
      <c r="K1353" s="191" t="s">
        <v>224</v>
      </c>
    </row>
    <row r="1354" spans="1:11" hidden="1" outlineLevel="1">
      <c r="A1354" s="196"/>
      <c r="B1354" s="197" t="s">
        <v>4094</v>
      </c>
      <c r="C1354" s="197" t="s">
        <v>4095</v>
      </c>
      <c r="D1354" s="197" t="s">
        <v>4102</v>
      </c>
      <c r="E1354" s="197" t="s">
        <v>4103</v>
      </c>
      <c r="F1354" s="204"/>
      <c r="G1354" s="197">
        <v>3</v>
      </c>
      <c r="H1354" s="197"/>
      <c r="I1354" s="197"/>
      <c r="J1354" s="197" t="s">
        <v>4104</v>
      </c>
      <c r="K1354" s="191" t="s">
        <v>224</v>
      </c>
    </row>
    <row r="1355" spans="1:11" hidden="1" outlineLevel="1">
      <c r="A1355" s="196"/>
      <c r="B1355" s="197" t="s">
        <v>4094</v>
      </c>
      <c r="C1355" s="197" t="s">
        <v>4095</v>
      </c>
      <c r="D1355" s="197" t="s">
        <v>4105</v>
      </c>
      <c r="E1355" s="197" t="s">
        <v>4106</v>
      </c>
      <c r="F1355" s="204"/>
      <c r="G1355" s="197">
        <v>4</v>
      </c>
      <c r="H1355" s="197"/>
      <c r="I1355" s="197"/>
      <c r="J1355" s="197" t="s">
        <v>4107</v>
      </c>
      <c r="K1355" s="191" t="s">
        <v>224</v>
      </c>
    </row>
    <row r="1356" spans="1:11" hidden="1" outlineLevel="1">
      <c r="A1356" s="196"/>
      <c r="B1356" s="197" t="s">
        <v>4108</v>
      </c>
      <c r="C1356" s="197" t="s">
        <v>4109</v>
      </c>
      <c r="D1356" s="197" t="s">
        <v>1410</v>
      </c>
      <c r="E1356" s="197" t="s">
        <v>1730</v>
      </c>
      <c r="F1356" s="204"/>
      <c r="G1356" s="197">
        <v>1</v>
      </c>
      <c r="H1356" s="197"/>
      <c r="I1356" s="197"/>
      <c r="J1356" s="197" t="s">
        <v>4110</v>
      </c>
      <c r="K1356" s="191" t="s">
        <v>224</v>
      </c>
    </row>
    <row r="1357" spans="1:11" hidden="1" outlineLevel="1">
      <c r="A1357" s="196"/>
      <c r="B1357" s="197" t="s">
        <v>4108</v>
      </c>
      <c r="C1357" s="197" t="s">
        <v>4109</v>
      </c>
      <c r="D1357" s="197" t="s">
        <v>4111</v>
      </c>
      <c r="E1357" s="197" t="s">
        <v>4112</v>
      </c>
      <c r="F1357" s="204"/>
      <c r="G1357" s="197">
        <v>2</v>
      </c>
      <c r="H1357" s="197"/>
      <c r="I1357" s="197"/>
      <c r="J1357" s="197" t="s">
        <v>4113</v>
      </c>
      <c r="K1357" s="191" t="s">
        <v>224</v>
      </c>
    </row>
    <row r="1358" spans="1:11" hidden="1" outlineLevel="1">
      <c r="A1358" s="196"/>
      <c r="B1358" s="197" t="s">
        <v>4114</v>
      </c>
      <c r="C1358" s="197" t="s">
        <v>4115</v>
      </c>
      <c r="D1358" s="197" t="s">
        <v>1740</v>
      </c>
      <c r="E1358" s="197" t="s">
        <v>1741</v>
      </c>
      <c r="F1358" s="204"/>
      <c r="G1358" s="197">
        <v>1</v>
      </c>
      <c r="H1358" s="197"/>
      <c r="I1358" s="197"/>
      <c r="J1358" s="197" t="s">
        <v>4116</v>
      </c>
      <c r="K1358" s="191" t="s">
        <v>224</v>
      </c>
    </row>
    <row r="1359" spans="1:11" hidden="1" outlineLevel="1">
      <c r="A1359" s="196"/>
      <c r="B1359" s="197" t="s">
        <v>4114</v>
      </c>
      <c r="C1359" s="197" t="s">
        <v>4115</v>
      </c>
      <c r="D1359" s="197" t="s">
        <v>4117</v>
      </c>
      <c r="E1359" s="197" t="s">
        <v>4118</v>
      </c>
      <c r="F1359" s="204"/>
      <c r="G1359" s="197">
        <v>2</v>
      </c>
      <c r="H1359" s="197"/>
      <c r="I1359" s="197"/>
      <c r="J1359" s="197" t="s">
        <v>4119</v>
      </c>
      <c r="K1359" s="191" t="s">
        <v>224</v>
      </c>
    </row>
    <row r="1360" spans="1:11" hidden="1" outlineLevel="1">
      <c r="A1360" s="196"/>
      <c r="B1360" s="197" t="s">
        <v>4114</v>
      </c>
      <c r="C1360" s="197" t="s">
        <v>4115</v>
      </c>
      <c r="D1360" s="197" t="s">
        <v>4120</v>
      </c>
      <c r="E1360" s="197" t="s">
        <v>4121</v>
      </c>
      <c r="F1360" s="204"/>
      <c r="G1360" s="197">
        <v>3</v>
      </c>
      <c r="H1360" s="197"/>
      <c r="I1360" s="197"/>
      <c r="J1360" s="197" t="s">
        <v>4122</v>
      </c>
      <c r="K1360" s="191" t="s">
        <v>224</v>
      </c>
    </row>
    <row r="1361" spans="1:11" hidden="1" outlineLevel="1">
      <c r="A1361" s="196"/>
      <c r="B1361" s="197" t="s">
        <v>4114</v>
      </c>
      <c r="C1361" s="197" t="s">
        <v>4115</v>
      </c>
      <c r="D1361" s="197" t="s">
        <v>4123</v>
      </c>
      <c r="E1361" s="197" t="s">
        <v>4124</v>
      </c>
      <c r="F1361" s="204"/>
      <c r="G1361" s="197">
        <v>4</v>
      </c>
      <c r="H1361" s="197"/>
      <c r="I1361" s="197"/>
      <c r="J1361" s="197" t="s">
        <v>4125</v>
      </c>
      <c r="K1361" s="191" t="s">
        <v>224</v>
      </c>
    </row>
    <row r="1362" spans="1:11" hidden="1" outlineLevel="1">
      <c r="A1362" s="196"/>
      <c r="B1362" s="197" t="s">
        <v>4114</v>
      </c>
      <c r="C1362" s="197" t="s">
        <v>4115</v>
      </c>
      <c r="D1362" s="197" t="s">
        <v>4126</v>
      </c>
      <c r="E1362" s="197" t="s">
        <v>4127</v>
      </c>
      <c r="F1362" s="204"/>
      <c r="G1362" s="197">
        <v>5</v>
      </c>
      <c r="H1362" s="197"/>
      <c r="I1362" s="197"/>
      <c r="J1362" s="197" t="s">
        <v>4128</v>
      </c>
      <c r="K1362" s="191" t="s">
        <v>224</v>
      </c>
    </row>
    <row r="1363" spans="1:11" hidden="1" outlineLevel="1">
      <c r="A1363" s="196"/>
      <c r="B1363" s="197" t="s">
        <v>4114</v>
      </c>
      <c r="C1363" s="197" t="s">
        <v>4115</v>
      </c>
      <c r="D1363" s="197" t="s">
        <v>4129</v>
      </c>
      <c r="E1363" s="197" t="s">
        <v>4130</v>
      </c>
      <c r="F1363" s="204"/>
      <c r="G1363" s="197">
        <v>6</v>
      </c>
      <c r="H1363" s="197"/>
      <c r="I1363" s="197"/>
      <c r="J1363" s="197" t="s">
        <v>4131</v>
      </c>
      <c r="K1363" s="191" t="s">
        <v>224</v>
      </c>
    </row>
    <row r="1364" spans="1:11" hidden="1" outlineLevel="1">
      <c r="A1364" s="196"/>
      <c r="B1364" s="197" t="s">
        <v>4114</v>
      </c>
      <c r="C1364" s="197" t="s">
        <v>4115</v>
      </c>
      <c r="D1364" s="197" t="s">
        <v>4132</v>
      </c>
      <c r="E1364" s="197" t="s">
        <v>4133</v>
      </c>
      <c r="F1364" s="204"/>
      <c r="G1364" s="197">
        <v>7</v>
      </c>
      <c r="H1364" s="197"/>
      <c r="I1364" s="197"/>
      <c r="J1364" s="197" t="s">
        <v>4134</v>
      </c>
      <c r="K1364" s="191" t="s">
        <v>224</v>
      </c>
    </row>
    <row r="1365" spans="1:11" hidden="1" outlineLevel="1">
      <c r="A1365" s="196"/>
      <c r="B1365" s="197" t="s">
        <v>4135</v>
      </c>
      <c r="C1365" s="197" t="s">
        <v>4136</v>
      </c>
      <c r="D1365" s="197" t="s">
        <v>4137</v>
      </c>
      <c r="E1365" s="197" t="s">
        <v>4138</v>
      </c>
      <c r="F1365" s="204"/>
      <c r="G1365" s="197">
        <v>1</v>
      </c>
      <c r="H1365" s="197"/>
      <c r="I1365" s="197"/>
      <c r="J1365" s="197" t="s">
        <v>4139</v>
      </c>
      <c r="K1365" s="191" t="s">
        <v>224</v>
      </c>
    </row>
    <row r="1366" spans="1:11" hidden="1" outlineLevel="1">
      <c r="A1366" s="196"/>
      <c r="B1366" s="197" t="s">
        <v>4135</v>
      </c>
      <c r="C1366" s="197" t="s">
        <v>4136</v>
      </c>
      <c r="D1366" s="197" t="s">
        <v>4140</v>
      </c>
      <c r="E1366" s="197" t="s">
        <v>4141</v>
      </c>
      <c r="F1366" s="204"/>
      <c r="G1366" s="197">
        <v>2</v>
      </c>
      <c r="H1366" s="197"/>
      <c r="I1366" s="197"/>
      <c r="J1366" s="197" t="s">
        <v>4142</v>
      </c>
      <c r="K1366" s="191" t="s">
        <v>224</v>
      </c>
    </row>
    <row r="1367" spans="1:11" hidden="1" outlineLevel="1">
      <c r="A1367" s="196"/>
      <c r="B1367" s="197" t="s">
        <v>4135</v>
      </c>
      <c r="C1367" s="197" t="s">
        <v>4136</v>
      </c>
      <c r="D1367" s="197" t="s">
        <v>4143</v>
      </c>
      <c r="E1367" s="197" t="s">
        <v>3360</v>
      </c>
      <c r="F1367" s="204"/>
      <c r="G1367" s="197">
        <v>3</v>
      </c>
      <c r="H1367" s="197"/>
      <c r="I1367" s="197"/>
      <c r="J1367" s="197" t="s">
        <v>4144</v>
      </c>
      <c r="K1367" s="191" t="s">
        <v>224</v>
      </c>
    </row>
    <row r="1368" spans="1:11" hidden="1" outlineLevel="1">
      <c r="A1368" s="196"/>
      <c r="B1368" s="197" t="s">
        <v>4145</v>
      </c>
      <c r="C1368" s="197" t="s">
        <v>4146</v>
      </c>
      <c r="D1368" s="197" t="s">
        <v>1355</v>
      </c>
      <c r="E1368" s="197" t="s">
        <v>4147</v>
      </c>
      <c r="F1368" s="204"/>
      <c r="G1368" s="197">
        <v>1</v>
      </c>
      <c r="H1368" s="197"/>
      <c r="I1368" s="197"/>
      <c r="J1368" s="197" t="s">
        <v>4148</v>
      </c>
      <c r="K1368" s="191" t="s">
        <v>224</v>
      </c>
    </row>
    <row r="1369" spans="1:11" hidden="1" outlineLevel="1">
      <c r="A1369" s="196"/>
      <c r="B1369" s="197" t="s">
        <v>4149</v>
      </c>
      <c r="C1369" s="197" t="s">
        <v>4150</v>
      </c>
      <c r="D1369" s="197" t="s">
        <v>4151</v>
      </c>
      <c r="E1369" s="197" t="s">
        <v>4152</v>
      </c>
      <c r="F1369" s="204"/>
      <c r="G1369" s="197">
        <v>1</v>
      </c>
      <c r="H1369" s="197"/>
      <c r="I1369" s="197"/>
      <c r="J1369" s="197" t="s">
        <v>4153</v>
      </c>
      <c r="K1369" s="191" t="s">
        <v>224</v>
      </c>
    </row>
    <row r="1370" spans="1:11" hidden="1" outlineLevel="1">
      <c r="A1370" s="196"/>
      <c r="B1370" s="197" t="s">
        <v>4149</v>
      </c>
      <c r="C1370" s="197" t="s">
        <v>4150</v>
      </c>
      <c r="D1370" s="197" t="s">
        <v>4154</v>
      </c>
      <c r="E1370" s="197" t="s">
        <v>4155</v>
      </c>
      <c r="F1370" s="204"/>
      <c r="G1370" s="197">
        <v>2</v>
      </c>
      <c r="H1370" s="197"/>
      <c r="I1370" s="197"/>
      <c r="J1370" s="197" t="s">
        <v>4156</v>
      </c>
      <c r="K1370" s="191" t="s">
        <v>224</v>
      </c>
    </row>
    <row r="1371" spans="1:11" hidden="1" outlineLevel="1">
      <c r="A1371" s="196"/>
      <c r="B1371" s="197" t="s">
        <v>4149</v>
      </c>
      <c r="C1371" s="197" t="s">
        <v>4150</v>
      </c>
      <c r="D1371" s="197" t="s">
        <v>4157</v>
      </c>
      <c r="E1371" s="197" t="s">
        <v>4158</v>
      </c>
      <c r="F1371" s="204"/>
      <c r="G1371" s="197">
        <v>3</v>
      </c>
      <c r="H1371" s="197"/>
      <c r="I1371" s="197"/>
      <c r="J1371" s="197" t="s">
        <v>4159</v>
      </c>
      <c r="K1371" s="191" t="s">
        <v>224</v>
      </c>
    </row>
    <row r="1372" spans="1:11" hidden="1" outlineLevel="1">
      <c r="A1372" s="196"/>
      <c r="B1372" s="197" t="s">
        <v>4160</v>
      </c>
      <c r="C1372" s="197" t="s">
        <v>4161</v>
      </c>
      <c r="D1372" s="197" t="s">
        <v>1473</v>
      </c>
      <c r="E1372" s="197" t="s">
        <v>1474</v>
      </c>
      <c r="F1372" s="204"/>
      <c r="G1372" s="197">
        <v>1</v>
      </c>
      <c r="H1372" s="197"/>
      <c r="I1372" s="197"/>
      <c r="J1372" s="197" t="s">
        <v>4162</v>
      </c>
      <c r="K1372" s="191" t="s">
        <v>224</v>
      </c>
    </row>
    <row r="1373" spans="1:11" hidden="1" outlineLevel="1">
      <c r="A1373" s="196"/>
      <c r="B1373" s="197" t="s">
        <v>4160</v>
      </c>
      <c r="C1373" s="197" t="s">
        <v>4161</v>
      </c>
      <c r="D1373" s="197" t="s">
        <v>1475</v>
      </c>
      <c r="E1373" s="197" t="s">
        <v>1476</v>
      </c>
      <c r="F1373" s="204"/>
      <c r="G1373" s="197">
        <v>2</v>
      </c>
      <c r="H1373" s="197"/>
      <c r="I1373" s="197"/>
      <c r="J1373" s="197" t="s">
        <v>4163</v>
      </c>
      <c r="K1373" s="191" t="s">
        <v>224</v>
      </c>
    </row>
    <row r="1374" spans="1:11" hidden="1" outlineLevel="1">
      <c r="A1374" s="196"/>
      <c r="B1374" s="197" t="s">
        <v>4160</v>
      </c>
      <c r="C1374" s="197" t="s">
        <v>4161</v>
      </c>
      <c r="D1374" s="197" t="s">
        <v>4164</v>
      </c>
      <c r="E1374" s="197" t="s">
        <v>4165</v>
      </c>
      <c r="F1374" s="204"/>
      <c r="G1374" s="197">
        <v>3</v>
      </c>
      <c r="H1374" s="197"/>
      <c r="I1374" s="197"/>
      <c r="J1374" s="197" t="s">
        <v>4166</v>
      </c>
      <c r="K1374" s="191" t="s">
        <v>224</v>
      </c>
    </row>
    <row r="1375" spans="1:11" hidden="1" outlineLevel="1">
      <c r="A1375" s="196"/>
      <c r="B1375" s="197" t="s">
        <v>4167</v>
      </c>
      <c r="C1375" s="197" t="s">
        <v>4168</v>
      </c>
      <c r="D1375" s="197" t="s">
        <v>4169</v>
      </c>
      <c r="E1375" s="197" t="s">
        <v>4170</v>
      </c>
      <c r="F1375" s="204"/>
      <c r="G1375" s="197">
        <v>1</v>
      </c>
      <c r="H1375" s="197"/>
      <c r="I1375" s="197"/>
      <c r="J1375" s="197" t="s">
        <v>4171</v>
      </c>
      <c r="K1375" s="191" t="s">
        <v>224</v>
      </c>
    </row>
    <row r="1376" spans="1:11" hidden="1" outlineLevel="1">
      <c r="A1376" s="196"/>
      <c r="B1376" s="197" t="s">
        <v>4167</v>
      </c>
      <c r="C1376" s="197" t="s">
        <v>4168</v>
      </c>
      <c r="D1376" s="197" t="s">
        <v>2575</v>
      </c>
      <c r="E1376" s="197" t="s">
        <v>4172</v>
      </c>
      <c r="F1376" s="204"/>
      <c r="G1376" s="197">
        <v>2</v>
      </c>
      <c r="H1376" s="197"/>
      <c r="I1376" s="197"/>
      <c r="J1376" s="197" t="s">
        <v>4173</v>
      </c>
      <c r="K1376" s="191" t="s">
        <v>224</v>
      </c>
    </row>
    <row r="1377" spans="1:11" hidden="1" outlineLevel="1">
      <c r="A1377" s="196"/>
      <c r="B1377" s="197" t="s">
        <v>4167</v>
      </c>
      <c r="C1377" s="197" t="s">
        <v>4168</v>
      </c>
      <c r="D1377" s="197" t="s">
        <v>1445</v>
      </c>
      <c r="E1377" s="197" t="s">
        <v>4174</v>
      </c>
      <c r="F1377" s="204"/>
      <c r="G1377" s="197">
        <v>3</v>
      </c>
      <c r="H1377" s="197"/>
      <c r="I1377" s="197"/>
      <c r="J1377" s="197" t="s">
        <v>4175</v>
      </c>
      <c r="K1377" s="191" t="s">
        <v>224</v>
      </c>
    </row>
    <row r="1378" spans="1:11" hidden="1" outlineLevel="1">
      <c r="A1378" s="196"/>
      <c r="B1378" s="197" t="s">
        <v>4176</v>
      </c>
      <c r="C1378" s="197" t="s">
        <v>4177</v>
      </c>
      <c r="D1378" s="197" t="s">
        <v>4178</v>
      </c>
      <c r="E1378" s="197" t="s">
        <v>4179</v>
      </c>
      <c r="F1378" s="204"/>
      <c r="G1378" s="197">
        <v>1</v>
      </c>
      <c r="H1378" s="197"/>
      <c r="I1378" s="197"/>
      <c r="J1378" s="197" t="s">
        <v>4180</v>
      </c>
      <c r="K1378" s="191" t="s">
        <v>224</v>
      </c>
    </row>
    <row r="1379" spans="1:11" hidden="1" outlineLevel="1">
      <c r="A1379" s="196"/>
      <c r="B1379" s="197" t="s">
        <v>4176</v>
      </c>
      <c r="C1379" s="197" t="s">
        <v>4177</v>
      </c>
      <c r="D1379" s="197" t="s">
        <v>4181</v>
      </c>
      <c r="E1379" s="197" t="s">
        <v>4182</v>
      </c>
      <c r="F1379" s="204"/>
      <c r="G1379" s="197">
        <v>2</v>
      </c>
      <c r="H1379" s="197"/>
      <c r="I1379" s="197"/>
      <c r="J1379" s="197" t="s">
        <v>4183</v>
      </c>
      <c r="K1379" s="191" t="s">
        <v>224</v>
      </c>
    </row>
    <row r="1380" spans="1:11" hidden="1" outlineLevel="1">
      <c r="A1380" s="196"/>
      <c r="B1380" s="197" t="s">
        <v>4176</v>
      </c>
      <c r="C1380" s="197" t="s">
        <v>4177</v>
      </c>
      <c r="D1380" s="197" t="s">
        <v>1349</v>
      </c>
      <c r="E1380" s="197" t="s">
        <v>4184</v>
      </c>
      <c r="F1380" s="204"/>
      <c r="G1380" s="197">
        <v>3</v>
      </c>
      <c r="H1380" s="197"/>
      <c r="I1380" s="197"/>
      <c r="J1380" s="197" t="s">
        <v>4185</v>
      </c>
      <c r="K1380" s="191" t="s">
        <v>224</v>
      </c>
    </row>
    <row r="1381" spans="1:11" hidden="1" outlineLevel="1">
      <c r="A1381" s="196"/>
      <c r="B1381" s="197" t="s">
        <v>4176</v>
      </c>
      <c r="C1381" s="197" t="s">
        <v>4177</v>
      </c>
      <c r="D1381" s="197" t="s">
        <v>1386</v>
      </c>
      <c r="E1381" s="197" t="s">
        <v>1387</v>
      </c>
      <c r="F1381" s="204"/>
      <c r="G1381" s="197" t="s">
        <v>1315</v>
      </c>
      <c r="H1381" s="197"/>
      <c r="I1381" s="197"/>
      <c r="J1381" s="197" t="s">
        <v>4186</v>
      </c>
      <c r="K1381" s="191" t="s">
        <v>224</v>
      </c>
    </row>
    <row r="1382" spans="1:11" hidden="1" outlineLevel="1">
      <c r="A1382" s="196"/>
      <c r="B1382" s="197" t="s">
        <v>4187</v>
      </c>
      <c r="C1382" s="197" t="s">
        <v>568</v>
      </c>
      <c r="D1382" s="197" t="s">
        <v>4188</v>
      </c>
      <c r="E1382" s="197" t="s">
        <v>4189</v>
      </c>
      <c r="F1382" s="204"/>
      <c r="G1382" s="197">
        <v>1</v>
      </c>
      <c r="H1382" s="197"/>
      <c r="I1382" s="197"/>
      <c r="J1382" s="197" t="s">
        <v>4190</v>
      </c>
      <c r="K1382" s="191" t="s">
        <v>224</v>
      </c>
    </row>
    <row r="1383" spans="1:11" hidden="1" outlineLevel="1">
      <c r="A1383" s="196"/>
      <c r="B1383" s="197" t="s">
        <v>4187</v>
      </c>
      <c r="C1383" s="197" t="s">
        <v>568</v>
      </c>
      <c r="D1383" s="197" t="s">
        <v>4191</v>
      </c>
      <c r="E1383" s="197" t="s">
        <v>4192</v>
      </c>
      <c r="F1383" s="204"/>
      <c r="G1383" s="197">
        <v>2</v>
      </c>
      <c r="H1383" s="197"/>
      <c r="I1383" s="197"/>
      <c r="J1383" s="197" t="s">
        <v>4193</v>
      </c>
      <c r="K1383" s="191" t="s">
        <v>224</v>
      </c>
    </row>
    <row r="1384" spans="1:11" hidden="1" outlineLevel="1">
      <c r="A1384" s="196"/>
      <c r="B1384" s="197" t="s">
        <v>4187</v>
      </c>
      <c r="C1384" s="197" t="s">
        <v>568</v>
      </c>
      <c r="D1384" s="197" t="s">
        <v>4194</v>
      </c>
      <c r="E1384" s="197" t="s">
        <v>4195</v>
      </c>
      <c r="F1384" s="204"/>
      <c r="G1384" s="197">
        <v>9</v>
      </c>
      <c r="H1384" s="197"/>
      <c r="I1384" s="197"/>
      <c r="J1384" s="197" t="s">
        <v>4196</v>
      </c>
      <c r="K1384" s="191" t="s">
        <v>224</v>
      </c>
    </row>
    <row r="1385" spans="1:11" hidden="1" outlineLevel="1">
      <c r="A1385" s="196"/>
      <c r="B1385" s="197" t="s">
        <v>4197</v>
      </c>
      <c r="C1385" s="197" t="s">
        <v>4198</v>
      </c>
      <c r="D1385" s="197" t="s">
        <v>1421</v>
      </c>
      <c r="E1385" s="197" t="s">
        <v>4199</v>
      </c>
      <c r="F1385" s="204"/>
      <c r="G1385" s="197">
        <v>1</v>
      </c>
      <c r="H1385" s="197"/>
      <c r="I1385" s="197"/>
      <c r="J1385" s="197" t="s">
        <v>4200</v>
      </c>
      <c r="K1385" s="191" t="s">
        <v>224</v>
      </c>
    </row>
    <row r="1386" spans="1:11" hidden="1" outlineLevel="1">
      <c r="A1386" s="196"/>
      <c r="B1386" s="197" t="s">
        <v>4197</v>
      </c>
      <c r="C1386" s="197" t="s">
        <v>4198</v>
      </c>
      <c r="D1386" s="197" t="s">
        <v>4201</v>
      </c>
      <c r="E1386" s="197" t="s">
        <v>4202</v>
      </c>
      <c r="F1386" s="204"/>
      <c r="G1386" s="197">
        <v>2</v>
      </c>
      <c r="H1386" s="197"/>
      <c r="I1386" s="197"/>
      <c r="J1386" s="197" t="s">
        <v>4203</v>
      </c>
      <c r="K1386" s="191" t="s">
        <v>224</v>
      </c>
    </row>
    <row r="1387" spans="1:11" hidden="1" outlineLevel="1">
      <c r="A1387" s="196"/>
      <c r="B1387" s="197" t="s">
        <v>4197</v>
      </c>
      <c r="C1387" s="197" t="s">
        <v>4198</v>
      </c>
      <c r="D1387" s="197" t="s">
        <v>4204</v>
      </c>
      <c r="E1387" s="197" t="s">
        <v>4205</v>
      </c>
      <c r="F1387" s="204"/>
      <c r="G1387" s="197">
        <v>3</v>
      </c>
      <c r="H1387" s="197"/>
      <c r="I1387" s="197"/>
      <c r="J1387" s="197" t="s">
        <v>4206</v>
      </c>
      <c r="K1387" s="191" t="s">
        <v>224</v>
      </c>
    </row>
    <row r="1388" spans="1:11" hidden="1" outlineLevel="1">
      <c r="A1388" s="196"/>
      <c r="B1388" s="197" t="s">
        <v>4197</v>
      </c>
      <c r="C1388" s="197" t="s">
        <v>4198</v>
      </c>
      <c r="D1388" s="197" t="s">
        <v>4207</v>
      </c>
      <c r="E1388" s="197" t="s">
        <v>4208</v>
      </c>
      <c r="F1388" s="204"/>
      <c r="G1388" s="197">
        <v>4</v>
      </c>
      <c r="H1388" s="197"/>
      <c r="I1388" s="197"/>
      <c r="J1388" s="197" t="s">
        <v>4209</v>
      </c>
      <c r="K1388" s="191" t="s">
        <v>224</v>
      </c>
    </row>
    <row r="1389" spans="1:11" hidden="1" outlineLevel="1">
      <c r="A1389" s="196"/>
      <c r="B1389" s="197" t="s">
        <v>4210</v>
      </c>
      <c r="C1389" s="197" t="s">
        <v>4211</v>
      </c>
      <c r="D1389" s="197" t="s">
        <v>3389</v>
      </c>
      <c r="E1389" s="197" t="s">
        <v>3390</v>
      </c>
      <c r="F1389" s="204"/>
      <c r="G1389" s="197">
        <v>1</v>
      </c>
      <c r="H1389" s="197"/>
      <c r="I1389" s="197"/>
      <c r="J1389" s="197" t="s">
        <v>3391</v>
      </c>
      <c r="K1389" s="191" t="s">
        <v>224</v>
      </c>
    </row>
    <row r="1390" spans="1:11" hidden="1" outlineLevel="1">
      <c r="A1390" s="196"/>
      <c r="B1390" s="197" t="s">
        <v>4210</v>
      </c>
      <c r="C1390" s="197" t="s">
        <v>4211</v>
      </c>
      <c r="D1390" s="197" t="s">
        <v>3392</v>
      </c>
      <c r="E1390" s="197" t="s">
        <v>3393</v>
      </c>
      <c r="F1390" s="204"/>
      <c r="G1390" s="197">
        <v>2</v>
      </c>
      <c r="H1390" s="197"/>
      <c r="I1390" s="197"/>
      <c r="J1390" s="197" t="s">
        <v>3394</v>
      </c>
      <c r="K1390" s="191" t="s">
        <v>224</v>
      </c>
    </row>
    <row r="1391" spans="1:11" hidden="1" outlineLevel="1">
      <c r="A1391" s="196"/>
      <c r="B1391" s="197" t="s">
        <v>4210</v>
      </c>
      <c r="C1391" s="197" t="s">
        <v>4211</v>
      </c>
      <c r="D1391" s="197" t="s">
        <v>3395</v>
      </c>
      <c r="E1391" s="197" t="s">
        <v>3396</v>
      </c>
      <c r="F1391" s="204"/>
      <c r="G1391" s="197">
        <v>3</v>
      </c>
      <c r="H1391" s="197"/>
      <c r="I1391" s="197"/>
      <c r="J1391" s="197" t="s">
        <v>3397</v>
      </c>
      <c r="K1391" s="191" t="s">
        <v>224</v>
      </c>
    </row>
    <row r="1392" spans="1:11" hidden="1" outlineLevel="1">
      <c r="A1392" s="196"/>
      <c r="B1392" s="197" t="s">
        <v>4212</v>
      </c>
      <c r="C1392" s="197" t="s">
        <v>4213</v>
      </c>
      <c r="D1392" s="197" t="s">
        <v>4214</v>
      </c>
      <c r="E1392" s="197" t="s">
        <v>4215</v>
      </c>
      <c r="F1392" s="204"/>
      <c r="G1392" s="197" t="s">
        <v>4214</v>
      </c>
      <c r="H1392" s="197"/>
      <c r="I1392" s="197"/>
      <c r="J1392" s="197" t="s">
        <v>4216</v>
      </c>
      <c r="K1392" s="191" t="s">
        <v>224</v>
      </c>
    </row>
    <row r="1393" spans="1:11" hidden="1" outlineLevel="1">
      <c r="A1393" s="196"/>
      <c r="B1393" s="197" t="s">
        <v>4212</v>
      </c>
      <c r="C1393" s="197" t="s">
        <v>4213</v>
      </c>
      <c r="D1393" s="197" t="s">
        <v>4217</v>
      </c>
      <c r="E1393" s="197" t="s">
        <v>4218</v>
      </c>
      <c r="F1393" s="204"/>
      <c r="G1393" s="197" t="s">
        <v>4217</v>
      </c>
      <c r="H1393" s="197"/>
      <c r="I1393" s="197"/>
      <c r="J1393" s="197" t="s">
        <v>4219</v>
      </c>
      <c r="K1393" s="191" t="s">
        <v>224</v>
      </c>
    </row>
    <row r="1394" spans="1:11" hidden="1" outlineLevel="1">
      <c r="A1394" s="196"/>
      <c r="B1394" s="197" t="s">
        <v>4212</v>
      </c>
      <c r="C1394" s="197" t="s">
        <v>4213</v>
      </c>
      <c r="D1394" s="197" t="s">
        <v>4220</v>
      </c>
      <c r="E1394" s="197" t="s">
        <v>4221</v>
      </c>
      <c r="F1394" s="204"/>
      <c r="G1394" s="197" t="s">
        <v>4220</v>
      </c>
      <c r="H1394" s="197"/>
      <c r="I1394" s="197"/>
      <c r="J1394" s="197" t="s">
        <v>4222</v>
      </c>
      <c r="K1394" s="191" t="s">
        <v>224</v>
      </c>
    </row>
    <row r="1395" spans="1:11" hidden="1" outlineLevel="1">
      <c r="A1395" s="196"/>
      <c r="B1395" s="197" t="s">
        <v>4212</v>
      </c>
      <c r="C1395" s="197" t="s">
        <v>4213</v>
      </c>
      <c r="D1395" s="197" t="s">
        <v>4223</v>
      </c>
      <c r="E1395" s="197" t="s">
        <v>4224</v>
      </c>
      <c r="F1395" s="204"/>
      <c r="G1395" s="197" t="s">
        <v>4223</v>
      </c>
      <c r="H1395" s="197"/>
      <c r="I1395" s="197"/>
      <c r="J1395" s="197" t="s">
        <v>4225</v>
      </c>
      <c r="K1395" s="191" t="s">
        <v>224</v>
      </c>
    </row>
    <row r="1396" spans="1:11" hidden="1" outlineLevel="1">
      <c r="A1396" s="196"/>
      <c r="B1396" s="197" t="s">
        <v>4212</v>
      </c>
      <c r="C1396" s="197" t="s">
        <v>4213</v>
      </c>
      <c r="D1396" s="197" t="s">
        <v>4226</v>
      </c>
      <c r="E1396" s="197" t="s">
        <v>4227</v>
      </c>
      <c r="F1396" s="204"/>
      <c r="G1396" s="197" t="s">
        <v>4226</v>
      </c>
      <c r="H1396" s="197"/>
      <c r="I1396" s="197"/>
      <c r="J1396" s="197" t="s">
        <v>4228</v>
      </c>
      <c r="K1396" s="191" t="s">
        <v>224</v>
      </c>
    </row>
    <row r="1397" spans="1:11" hidden="1" outlineLevel="1">
      <c r="A1397" s="196"/>
      <c r="B1397" s="197" t="s">
        <v>4212</v>
      </c>
      <c r="C1397" s="197" t="s">
        <v>4213</v>
      </c>
      <c r="D1397" s="197" t="s">
        <v>4229</v>
      </c>
      <c r="E1397" s="197" t="s">
        <v>4230</v>
      </c>
      <c r="F1397" s="204"/>
      <c r="G1397" s="197" t="s">
        <v>4229</v>
      </c>
      <c r="H1397" s="197"/>
      <c r="I1397" s="197"/>
      <c r="J1397" s="197" t="s">
        <v>4231</v>
      </c>
      <c r="K1397" s="191" t="s">
        <v>224</v>
      </c>
    </row>
    <row r="1398" spans="1:11" hidden="1" outlineLevel="1">
      <c r="A1398" s="196"/>
      <c r="B1398" s="197" t="s">
        <v>4212</v>
      </c>
      <c r="C1398" s="197" t="s">
        <v>4213</v>
      </c>
      <c r="D1398" s="197" t="s">
        <v>4232</v>
      </c>
      <c r="E1398" s="197" t="s">
        <v>4233</v>
      </c>
      <c r="F1398" s="204"/>
      <c r="G1398" s="197" t="s">
        <v>4232</v>
      </c>
      <c r="H1398" s="197"/>
      <c r="I1398" s="197"/>
      <c r="J1398" s="197" t="s">
        <v>4234</v>
      </c>
      <c r="K1398" s="191" t="s">
        <v>224</v>
      </c>
    </row>
    <row r="1399" spans="1:11" hidden="1" outlineLevel="1">
      <c r="A1399" s="196"/>
      <c r="B1399" s="197" t="s">
        <v>4212</v>
      </c>
      <c r="C1399" s="197" t="s">
        <v>4213</v>
      </c>
      <c r="D1399" s="197" t="s">
        <v>4235</v>
      </c>
      <c r="E1399" s="197" t="s">
        <v>4236</v>
      </c>
      <c r="F1399" s="204"/>
      <c r="G1399" s="197" t="s">
        <v>4235</v>
      </c>
      <c r="H1399" s="197"/>
      <c r="I1399" s="197"/>
      <c r="J1399" s="197" t="s">
        <v>4237</v>
      </c>
      <c r="K1399" s="191" t="s">
        <v>224</v>
      </c>
    </row>
    <row r="1400" spans="1:11" hidden="1" outlineLevel="1">
      <c r="A1400" s="196"/>
      <c r="B1400" s="197" t="s">
        <v>4212</v>
      </c>
      <c r="C1400" s="197" t="s">
        <v>4213</v>
      </c>
      <c r="D1400" s="197" t="s">
        <v>4238</v>
      </c>
      <c r="E1400" s="197" t="s">
        <v>4239</v>
      </c>
      <c r="F1400" s="204"/>
      <c r="G1400" s="197" t="s">
        <v>4238</v>
      </c>
      <c r="H1400" s="197"/>
      <c r="I1400" s="197"/>
      <c r="J1400" s="197" t="s">
        <v>4240</v>
      </c>
      <c r="K1400" s="191" t="s">
        <v>224</v>
      </c>
    </row>
    <row r="1401" spans="1:11" hidden="1" outlineLevel="1">
      <c r="A1401" s="196"/>
      <c r="B1401" s="197" t="s">
        <v>4212</v>
      </c>
      <c r="C1401" s="197" t="s">
        <v>4213</v>
      </c>
      <c r="D1401" s="197" t="s">
        <v>4241</v>
      </c>
      <c r="E1401" s="197" t="s">
        <v>4242</v>
      </c>
      <c r="F1401" s="204"/>
      <c r="G1401" s="197" t="s">
        <v>4241</v>
      </c>
      <c r="H1401" s="197"/>
      <c r="I1401" s="197"/>
      <c r="J1401" s="197" t="s">
        <v>4243</v>
      </c>
      <c r="K1401" s="191" t="s">
        <v>224</v>
      </c>
    </row>
    <row r="1402" spans="1:11" hidden="1" outlineLevel="1">
      <c r="A1402" s="196"/>
      <c r="B1402" s="197" t="s">
        <v>4212</v>
      </c>
      <c r="C1402" s="197" t="s">
        <v>4213</v>
      </c>
      <c r="D1402" s="197" t="s">
        <v>4244</v>
      </c>
      <c r="E1402" s="197" t="s">
        <v>4245</v>
      </c>
      <c r="F1402" s="204"/>
      <c r="G1402" s="197" t="s">
        <v>4244</v>
      </c>
      <c r="H1402" s="197"/>
      <c r="I1402" s="197"/>
      <c r="J1402" s="197" t="s">
        <v>4246</v>
      </c>
      <c r="K1402" s="191" t="s">
        <v>224</v>
      </c>
    </row>
    <row r="1403" spans="1:11" hidden="1" outlineLevel="1">
      <c r="A1403" s="196"/>
      <c r="B1403" s="197" t="s">
        <v>4212</v>
      </c>
      <c r="C1403" s="197" t="s">
        <v>4213</v>
      </c>
      <c r="D1403" s="197" t="s">
        <v>4247</v>
      </c>
      <c r="E1403" s="197" t="s">
        <v>4248</v>
      </c>
      <c r="F1403" s="204"/>
      <c r="G1403" s="197" t="s">
        <v>4247</v>
      </c>
      <c r="H1403" s="197"/>
      <c r="I1403" s="197"/>
      <c r="J1403" s="197" t="s">
        <v>4249</v>
      </c>
      <c r="K1403" s="191" t="s">
        <v>224</v>
      </c>
    </row>
    <row r="1404" spans="1:11" hidden="1" outlineLevel="1">
      <c r="A1404" s="196"/>
      <c r="B1404" s="197" t="s">
        <v>4212</v>
      </c>
      <c r="C1404" s="197" t="s">
        <v>4213</v>
      </c>
      <c r="D1404" s="197" t="s">
        <v>4250</v>
      </c>
      <c r="E1404" s="197" t="s">
        <v>4251</v>
      </c>
      <c r="F1404" s="204"/>
      <c r="G1404" s="197" t="s">
        <v>4250</v>
      </c>
      <c r="H1404" s="197"/>
      <c r="I1404" s="197"/>
      <c r="J1404" s="197" t="s">
        <v>4252</v>
      </c>
      <c r="K1404" s="191" t="s">
        <v>224</v>
      </c>
    </row>
    <row r="1405" spans="1:11" hidden="1" outlineLevel="1">
      <c r="A1405" s="196"/>
      <c r="B1405" s="197" t="s">
        <v>4212</v>
      </c>
      <c r="C1405" s="197" t="s">
        <v>4213</v>
      </c>
      <c r="D1405" s="197" t="s">
        <v>4253</v>
      </c>
      <c r="E1405" s="197" t="s">
        <v>4254</v>
      </c>
      <c r="F1405" s="204"/>
      <c r="G1405" s="197" t="s">
        <v>4253</v>
      </c>
      <c r="H1405" s="197"/>
      <c r="I1405" s="197"/>
      <c r="J1405" s="197" t="s">
        <v>4255</v>
      </c>
      <c r="K1405" s="191" t="s">
        <v>224</v>
      </c>
    </row>
    <row r="1406" spans="1:11" hidden="1" outlineLevel="1">
      <c r="A1406" s="196"/>
      <c r="B1406" s="197" t="s">
        <v>4212</v>
      </c>
      <c r="C1406" s="197" t="s">
        <v>4213</v>
      </c>
      <c r="D1406" s="197" t="s">
        <v>4256</v>
      </c>
      <c r="E1406" s="197" t="s">
        <v>4257</v>
      </c>
      <c r="F1406" s="204"/>
      <c r="G1406" s="197" t="s">
        <v>4256</v>
      </c>
      <c r="H1406" s="197"/>
      <c r="I1406" s="197"/>
      <c r="J1406" s="197" t="s">
        <v>4258</v>
      </c>
      <c r="K1406" s="191" t="s">
        <v>224</v>
      </c>
    </row>
    <row r="1407" spans="1:11" hidden="1" outlineLevel="1">
      <c r="A1407" s="196"/>
      <c r="B1407" s="197" t="s">
        <v>4212</v>
      </c>
      <c r="C1407" s="197" t="s">
        <v>4213</v>
      </c>
      <c r="D1407" s="197" t="s">
        <v>4259</v>
      </c>
      <c r="E1407" s="197" t="s">
        <v>4260</v>
      </c>
      <c r="F1407" s="204"/>
      <c r="G1407" s="197" t="s">
        <v>4259</v>
      </c>
      <c r="H1407" s="197"/>
      <c r="I1407" s="197"/>
      <c r="J1407" s="197" t="s">
        <v>4261</v>
      </c>
      <c r="K1407" s="191" t="s">
        <v>224</v>
      </c>
    </row>
    <row r="1408" spans="1:11" hidden="1" outlineLevel="1">
      <c r="A1408" s="196"/>
      <c r="B1408" s="197" t="s">
        <v>4212</v>
      </c>
      <c r="C1408" s="197" t="s">
        <v>4213</v>
      </c>
      <c r="D1408" s="197" t="s">
        <v>4262</v>
      </c>
      <c r="E1408" s="197" t="s">
        <v>4263</v>
      </c>
      <c r="F1408" s="204"/>
      <c r="G1408" s="197" t="s">
        <v>4262</v>
      </c>
      <c r="H1408" s="197"/>
      <c r="I1408" s="197"/>
      <c r="J1408" s="197" t="s">
        <v>4264</v>
      </c>
      <c r="K1408" s="191" t="s">
        <v>224</v>
      </c>
    </row>
    <row r="1409" spans="1:11" hidden="1" outlineLevel="1">
      <c r="A1409" s="196"/>
      <c r="B1409" s="197" t="s">
        <v>4212</v>
      </c>
      <c r="C1409" s="197" t="s">
        <v>4213</v>
      </c>
      <c r="D1409" s="197" t="s">
        <v>4265</v>
      </c>
      <c r="E1409" s="197" t="s">
        <v>4266</v>
      </c>
      <c r="F1409" s="204"/>
      <c r="G1409" s="197" t="s">
        <v>4265</v>
      </c>
      <c r="H1409" s="197"/>
      <c r="I1409" s="197"/>
      <c r="J1409" s="197" t="s">
        <v>4267</v>
      </c>
      <c r="K1409" s="191" t="s">
        <v>224</v>
      </c>
    </row>
    <row r="1410" spans="1:11" hidden="1" outlineLevel="1">
      <c r="A1410" s="196"/>
      <c r="B1410" s="197" t="s">
        <v>4268</v>
      </c>
      <c r="C1410" s="197" t="s">
        <v>4269</v>
      </c>
      <c r="D1410" s="197" t="s">
        <v>4270</v>
      </c>
      <c r="E1410" s="197" t="s">
        <v>4271</v>
      </c>
      <c r="F1410" s="204"/>
      <c r="G1410" s="197">
        <v>1</v>
      </c>
      <c r="H1410" s="197"/>
      <c r="I1410" s="197"/>
      <c r="J1410" s="197" t="s">
        <v>4272</v>
      </c>
      <c r="K1410" s="191" t="s">
        <v>224</v>
      </c>
    </row>
    <row r="1411" spans="1:11" hidden="1" outlineLevel="1">
      <c r="A1411" s="196"/>
      <c r="B1411" s="197" t="s">
        <v>4268</v>
      </c>
      <c r="C1411" s="197" t="s">
        <v>4269</v>
      </c>
      <c r="D1411" s="197" t="s">
        <v>4273</v>
      </c>
      <c r="E1411" s="197" t="s">
        <v>4274</v>
      </c>
      <c r="F1411" s="204"/>
      <c r="G1411" s="197">
        <v>2</v>
      </c>
      <c r="H1411" s="197"/>
      <c r="I1411" s="197"/>
      <c r="J1411" s="197" t="s">
        <v>4275</v>
      </c>
      <c r="K1411" s="191" t="s">
        <v>224</v>
      </c>
    </row>
    <row r="1412" spans="1:11" hidden="1" outlineLevel="1">
      <c r="A1412" s="196"/>
      <c r="B1412" s="197" t="s">
        <v>4268</v>
      </c>
      <c r="C1412" s="197" t="s">
        <v>4269</v>
      </c>
      <c r="D1412" s="197" t="s">
        <v>4276</v>
      </c>
      <c r="E1412" s="197" t="s">
        <v>4277</v>
      </c>
      <c r="F1412" s="204"/>
      <c r="G1412" s="197">
        <v>3</v>
      </c>
      <c r="H1412" s="197"/>
      <c r="I1412" s="197"/>
      <c r="J1412" s="197" t="s">
        <v>4278</v>
      </c>
      <c r="K1412" s="191" t="s">
        <v>224</v>
      </c>
    </row>
    <row r="1413" spans="1:11" hidden="1" outlineLevel="1">
      <c r="A1413" s="196"/>
      <c r="B1413" s="197" t="s">
        <v>4268</v>
      </c>
      <c r="C1413" s="197" t="s">
        <v>4269</v>
      </c>
      <c r="D1413" s="197" t="s">
        <v>4279</v>
      </c>
      <c r="E1413" s="197" t="s">
        <v>4280</v>
      </c>
      <c r="F1413" s="204"/>
      <c r="G1413" s="197">
        <v>4</v>
      </c>
      <c r="H1413" s="197"/>
      <c r="I1413" s="197"/>
      <c r="J1413" s="197" t="s">
        <v>4281</v>
      </c>
      <c r="K1413" s="191" t="s">
        <v>224</v>
      </c>
    </row>
    <row r="1414" spans="1:11" hidden="1" outlineLevel="1">
      <c r="A1414" s="196"/>
      <c r="B1414" s="197" t="s">
        <v>4282</v>
      </c>
      <c r="C1414" s="197" t="s">
        <v>4283</v>
      </c>
      <c r="D1414" s="197" t="s">
        <v>4284</v>
      </c>
      <c r="E1414" s="197" t="s">
        <v>4285</v>
      </c>
      <c r="F1414" s="204"/>
      <c r="G1414" s="197">
        <v>1</v>
      </c>
      <c r="H1414" s="197"/>
      <c r="I1414" s="197"/>
      <c r="J1414" s="197" t="s">
        <v>4285</v>
      </c>
      <c r="K1414" s="191" t="s">
        <v>224</v>
      </c>
    </row>
    <row r="1415" spans="1:11" hidden="1" outlineLevel="1">
      <c r="A1415" s="196"/>
      <c r="B1415" s="197" t="s">
        <v>4282</v>
      </c>
      <c r="C1415" s="197" t="s">
        <v>4283</v>
      </c>
      <c r="D1415" s="197" t="s">
        <v>4286</v>
      </c>
      <c r="E1415" s="197" t="s">
        <v>4287</v>
      </c>
      <c r="F1415" s="204"/>
      <c r="G1415" s="197">
        <v>2</v>
      </c>
      <c r="H1415" s="197"/>
      <c r="I1415" s="197"/>
      <c r="J1415" s="197" t="s">
        <v>4288</v>
      </c>
      <c r="K1415" s="191" t="s">
        <v>224</v>
      </c>
    </row>
    <row r="1416" spans="1:11" hidden="1" outlineLevel="1">
      <c r="A1416" s="196"/>
      <c r="B1416" s="197" t="s">
        <v>4282</v>
      </c>
      <c r="C1416" s="197" t="s">
        <v>4283</v>
      </c>
      <c r="D1416" s="197" t="s">
        <v>4289</v>
      </c>
      <c r="E1416" s="197" t="s">
        <v>4290</v>
      </c>
      <c r="F1416" s="204"/>
      <c r="G1416" s="197">
        <v>3</v>
      </c>
      <c r="H1416" s="197"/>
      <c r="I1416" s="197"/>
      <c r="J1416" s="197" t="s">
        <v>4291</v>
      </c>
      <c r="K1416" s="191" t="s">
        <v>224</v>
      </c>
    </row>
    <row r="1417" spans="1:11" hidden="1" outlineLevel="1">
      <c r="A1417" s="196"/>
      <c r="B1417" s="197" t="s">
        <v>4282</v>
      </c>
      <c r="C1417" s="197" t="s">
        <v>4283</v>
      </c>
      <c r="D1417" s="197" t="s">
        <v>4292</v>
      </c>
      <c r="E1417" s="197" t="s">
        <v>4293</v>
      </c>
      <c r="F1417" s="204"/>
      <c r="G1417" s="197">
        <v>4</v>
      </c>
      <c r="H1417" s="197"/>
      <c r="I1417" s="197"/>
      <c r="J1417" s="197" t="s">
        <v>4294</v>
      </c>
      <c r="K1417" s="191" t="s">
        <v>224</v>
      </c>
    </row>
    <row r="1418" spans="1:11" hidden="1" outlineLevel="1">
      <c r="A1418" s="196"/>
      <c r="B1418" s="197" t="s">
        <v>4295</v>
      </c>
      <c r="C1418" s="197" t="s">
        <v>1200</v>
      </c>
      <c r="D1418" s="197" t="s">
        <v>4296</v>
      </c>
      <c r="E1418" s="197" t="s">
        <v>1202</v>
      </c>
      <c r="F1418" s="204"/>
      <c r="G1418" s="197">
        <v>1</v>
      </c>
      <c r="H1418" s="197"/>
      <c r="I1418" s="197"/>
      <c r="J1418" s="197" t="s">
        <v>1202</v>
      </c>
      <c r="K1418" s="191" t="s">
        <v>224</v>
      </c>
    </row>
    <row r="1419" spans="1:11" hidden="1" outlineLevel="1">
      <c r="A1419" s="196"/>
      <c r="B1419" s="197" t="s">
        <v>4295</v>
      </c>
      <c r="C1419" s="197" t="s">
        <v>1200</v>
      </c>
      <c r="D1419" s="197" t="s">
        <v>4297</v>
      </c>
      <c r="E1419" s="197" t="s">
        <v>1204</v>
      </c>
      <c r="F1419" s="204"/>
      <c r="G1419" s="197">
        <v>2</v>
      </c>
      <c r="H1419" s="197"/>
      <c r="I1419" s="197"/>
      <c r="J1419" s="197" t="s">
        <v>1204</v>
      </c>
      <c r="K1419" s="191" t="s">
        <v>224</v>
      </c>
    </row>
    <row r="1420" spans="1:11" hidden="1" outlineLevel="1">
      <c r="A1420" s="196"/>
      <c r="B1420" s="197" t="s">
        <v>4295</v>
      </c>
      <c r="C1420" s="197" t="s">
        <v>1200</v>
      </c>
      <c r="D1420" s="197" t="s">
        <v>4298</v>
      </c>
      <c r="E1420" s="197" t="s">
        <v>1206</v>
      </c>
      <c r="F1420" s="204"/>
      <c r="G1420" s="197">
        <v>3</v>
      </c>
      <c r="H1420" s="197"/>
      <c r="I1420" s="197"/>
      <c r="J1420" s="197" t="s">
        <v>1206</v>
      </c>
      <c r="K1420" s="191" t="s">
        <v>224</v>
      </c>
    </row>
    <row r="1421" spans="1:11" hidden="1" outlineLevel="1">
      <c r="A1421" s="196"/>
      <c r="B1421" s="197" t="s">
        <v>4299</v>
      </c>
      <c r="C1421" s="197" t="s">
        <v>4300</v>
      </c>
      <c r="D1421" s="197" t="s">
        <v>3077</v>
      </c>
      <c r="E1421" s="197" t="s">
        <v>3078</v>
      </c>
      <c r="F1421" s="204"/>
      <c r="G1421" s="197">
        <v>1</v>
      </c>
      <c r="H1421" s="197"/>
      <c r="I1421" s="197"/>
      <c r="J1421" s="197" t="s">
        <v>4301</v>
      </c>
      <c r="K1421" s="191" t="s">
        <v>224</v>
      </c>
    </row>
    <row r="1422" spans="1:11" hidden="1" outlineLevel="1">
      <c r="A1422" s="196"/>
      <c r="B1422" s="197" t="s">
        <v>4299</v>
      </c>
      <c r="C1422" s="197" t="s">
        <v>4300</v>
      </c>
      <c r="D1422" s="197" t="s">
        <v>2424</v>
      </c>
      <c r="E1422" s="197" t="s">
        <v>3226</v>
      </c>
      <c r="F1422" s="204"/>
      <c r="G1422" s="197">
        <v>2</v>
      </c>
      <c r="H1422" s="197"/>
      <c r="I1422" s="197"/>
      <c r="J1422" s="197" t="s">
        <v>4302</v>
      </c>
      <c r="K1422" s="191" t="s">
        <v>224</v>
      </c>
    </row>
    <row r="1423" spans="1:11" hidden="1" outlineLevel="1">
      <c r="A1423" s="196"/>
      <c r="B1423" s="197" t="s">
        <v>4299</v>
      </c>
      <c r="C1423" s="197" t="s">
        <v>4300</v>
      </c>
      <c r="D1423" s="197" t="s">
        <v>1355</v>
      </c>
      <c r="E1423" s="197" t="s">
        <v>3263</v>
      </c>
      <c r="F1423" s="204"/>
      <c r="G1423" s="197">
        <v>3</v>
      </c>
      <c r="H1423" s="197"/>
      <c r="I1423" s="197"/>
      <c r="J1423" s="197" t="s">
        <v>4303</v>
      </c>
      <c r="K1423" s="191" t="s">
        <v>224</v>
      </c>
    </row>
    <row r="1424" spans="1:11" hidden="1" outlineLevel="1">
      <c r="A1424" s="196"/>
      <c r="B1424" s="197" t="s">
        <v>4299</v>
      </c>
      <c r="C1424" s="197" t="s">
        <v>4300</v>
      </c>
      <c r="D1424" s="197" t="s">
        <v>2211</v>
      </c>
      <c r="E1424" s="197" t="s">
        <v>2212</v>
      </c>
      <c r="F1424" s="204"/>
      <c r="G1424" s="197">
        <v>4</v>
      </c>
      <c r="H1424" s="197"/>
      <c r="I1424" s="197"/>
      <c r="J1424" s="197" t="s">
        <v>4304</v>
      </c>
      <c r="K1424" s="191" t="s">
        <v>224</v>
      </c>
    </row>
    <row r="1425" spans="1:11" hidden="1" outlineLevel="1">
      <c r="A1425" s="196"/>
      <c r="B1425" s="197" t="s">
        <v>4299</v>
      </c>
      <c r="C1425" s="197" t="s">
        <v>4300</v>
      </c>
      <c r="D1425" s="197" t="s">
        <v>1719</v>
      </c>
      <c r="E1425" s="197" t="s">
        <v>2215</v>
      </c>
      <c r="F1425" s="204"/>
      <c r="G1425" s="197" t="s">
        <v>1369</v>
      </c>
      <c r="H1425" s="197"/>
      <c r="I1425" s="197"/>
      <c r="J1425" s="197" t="s">
        <v>4305</v>
      </c>
      <c r="K1425" s="191" t="s">
        <v>224</v>
      </c>
    </row>
    <row r="1426" spans="1:11" hidden="1" outlineLevel="1">
      <c r="A1426" s="196"/>
      <c r="B1426" s="197" t="s">
        <v>4299</v>
      </c>
      <c r="C1426" s="197" t="s">
        <v>4300</v>
      </c>
      <c r="D1426" s="197" t="s">
        <v>1722</v>
      </c>
      <c r="E1426" s="197" t="s">
        <v>2218</v>
      </c>
      <c r="F1426" s="204"/>
      <c r="G1426" s="197" t="s">
        <v>1373</v>
      </c>
      <c r="H1426" s="197"/>
      <c r="I1426" s="197"/>
      <c r="J1426" s="197" t="s">
        <v>4306</v>
      </c>
      <c r="K1426" s="191" t="s">
        <v>224</v>
      </c>
    </row>
    <row r="1427" spans="1:11" hidden="1" outlineLevel="1">
      <c r="A1427" s="196"/>
      <c r="B1427" s="197" t="s">
        <v>4299</v>
      </c>
      <c r="C1427" s="197" t="s">
        <v>4300</v>
      </c>
      <c r="D1427" s="197" t="s">
        <v>1725</v>
      </c>
      <c r="E1427" s="197" t="s">
        <v>2221</v>
      </c>
      <c r="F1427" s="204"/>
      <c r="G1427" s="197" t="s">
        <v>1312</v>
      </c>
      <c r="H1427" s="197"/>
      <c r="I1427" s="197"/>
      <c r="J1427" s="197" t="s">
        <v>4307</v>
      </c>
      <c r="K1427" s="191" t="s">
        <v>224</v>
      </c>
    </row>
    <row r="1428" spans="1:11" hidden="1" outlineLevel="1">
      <c r="A1428" s="196"/>
      <c r="B1428" s="197" t="s">
        <v>4299</v>
      </c>
      <c r="C1428" s="197" t="s">
        <v>4300</v>
      </c>
      <c r="D1428" s="197" t="s">
        <v>2088</v>
      </c>
      <c r="E1428" s="197" t="s">
        <v>2224</v>
      </c>
      <c r="F1428" s="204"/>
      <c r="G1428" s="197" t="s">
        <v>799</v>
      </c>
      <c r="H1428" s="197"/>
      <c r="I1428" s="197"/>
      <c r="J1428" s="197" t="s">
        <v>4308</v>
      </c>
      <c r="K1428" s="191" t="s">
        <v>224</v>
      </c>
    </row>
    <row r="1429" spans="1:11" hidden="1" outlineLevel="1">
      <c r="A1429" s="196"/>
      <c r="B1429" s="197" t="s">
        <v>4299</v>
      </c>
      <c r="C1429" s="197" t="s">
        <v>4300</v>
      </c>
      <c r="D1429" s="197" t="s">
        <v>2090</v>
      </c>
      <c r="E1429" s="197" t="s">
        <v>2227</v>
      </c>
      <c r="F1429" s="204"/>
      <c r="G1429" s="197" t="s">
        <v>802</v>
      </c>
      <c r="H1429" s="197"/>
      <c r="I1429" s="197"/>
      <c r="J1429" s="197" t="s">
        <v>4309</v>
      </c>
      <c r="K1429" s="191" t="s">
        <v>224</v>
      </c>
    </row>
    <row r="1430" spans="1:11" hidden="1" outlineLevel="1">
      <c r="A1430" s="196"/>
      <c r="B1430" s="197" t="s">
        <v>4299</v>
      </c>
      <c r="C1430" s="197" t="s">
        <v>4300</v>
      </c>
      <c r="D1430" s="197" t="s">
        <v>2092</v>
      </c>
      <c r="E1430" s="197" t="s">
        <v>2230</v>
      </c>
      <c r="F1430" s="204"/>
      <c r="G1430" s="197" t="s">
        <v>905</v>
      </c>
      <c r="H1430" s="197"/>
      <c r="I1430" s="197"/>
      <c r="J1430" s="197" t="s">
        <v>4310</v>
      </c>
      <c r="K1430" s="191" t="s">
        <v>224</v>
      </c>
    </row>
    <row r="1431" spans="1:11" hidden="1" outlineLevel="1">
      <c r="A1431" s="196"/>
      <c r="B1431" s="197" t="s">
        <v>4299</v>
      </c>
      <c r="C1431" s="197" t="s">
        <v>4300</v>
      </c>
      <c r="D1431" s="197" t="s">
        <v>2094</v>
      </c>
      <c r="E1431" s="197" t="s">
        <v>2233</v>
      </c>
      <c r="F1431" s="204"/>
      <c r="G1431" s="197" t="s">
        <v>2234</v>
      </c>
      <c r="H1431" s="197"/>
      <c r="I1431" s="197"/>
      <c r="J1431" s="197" t="s">
        <v>4311</v>
      </c>
      <c r="K1431" s="191" t="s">
        <v>224</v>
      </c>
    </row>
    <row r="1432" spans="1:11" hidden="1" outlineLevel="1">
      <c r="A1432" s="196"/>
      <c r="B1432" s="197" t="s">
        <v>4299</v>
      </c>
      <c r="C1432" s="197" t="s">
        <v>4300</v>
      </c>
      <c r="D1432" s="197" t="s">
        <v>2096</v>
      </c>
      <c r="E1432" s="197" t="s">
        <v>2237</v>
      </c>
      <c r="F1432" s="204"/>
      <c r="G1432" s="197" t="s">
        <v>2238</v>
      </c>
      <c r="H1432" s="197"/>
      <c r="I1432" s="197"/>
      <c r="J1432" s="197" t="s">
        <v>4312</v>
      </c>
      <c r="K1432" s="191" t="s">
        <v>224</v>
      </c>
    </row>
    <row r="1433" spans="1:11" hidden="1" outlineLevel="1">
      <c r="A1433" s="196"/>
      <c r="B1433" s="197" t="s">
        <v>4299</v>
      </c>
      <c r="C1433" s="197" t="s">
        <v>4300</v>
      </c>
      <c r="D1433" s="197" t="s">
        <v>2098</v>
      </c>
      <c r="E1433" s="197" t="s">
        <v>2241</v>
      </c>
      <c r="F1433" s="204"/>
      <c r="G1433" s="197" t="s">
        <v>908</v>
      </c>
      <c r="H1433" s="197"/>
      <c r="I1433" s="197"/>
      <c r="J1433" s="197" t="s">
        <v>4313</v>
      </c>
      <c r="K1433" s="191" t="s">
        <v>224</v>
      </c>
    </row>
    <row r="1434" spans="1:11" hidden="1" outlineLevel="1">
      <c r="A1434" s="196"/>
      <c r="B1434" s="197" t="s">
        <v>4299</v>
      </c>
      <c r="C1434" s="197" t="s">
        <v>4300</v>
      </c>
      <c r="D1434" s="197" t="s">
        <v>2100</v>
      </c>
      <c r="E1434" s="197" t="s">
        <v>2244</v>
      </c>
      <c r="F1434" s="204"/>
      <c r="G1434" s="197" t="s">
        <v>2245</v>
      </c>
      <c r="H1434" s="197"/>
      <c r="I1434" s="197"/>
      <c r="J1434" s="197" t="s">
        <v>4314</v>
      </c>
      <c r="K1434" s="191" t="s">
        <v>224</v>
      </c>
    </row>
    <row r="1435" spans="1:11" hidden="1" outlineLevel="1">
      <c r="A1435" s="196"/>
      <c r="B1435" s="197" t="s">
        <v>4315</v>
      </c>
      <c r="C1435" s="197" t="s">
        <v>4316</v>
      </c>
      <c r="D1435" s="197" t="s">
        <v>3110</v>
      </c>
      <c r="E1435" s="197" t="s">
        <v>3111</v>
      </c>
      <c r="F1435" s="204"/>
      <c r="G1435" s="197">
        <v>1</v>
      </c>
      <c r="H1435" s="197"/>
      <c r="I1435" s="197"/>
      <c r="J1435" s="197" t="s">
        <v>3112</v>
      </c>
      <c r="K1435" s="191" t="s">
        <v>224</v>
      </c>
    </row>
    <row r="1436" spans="1:11" hidden="1" outlineLevel="1">
      <c r="A1436" s="196"/>
      <c r="B1436" s="197" t="s">
        <v>4315</v>
      </c>
      <c r="C1436" s="197" t="s">
        <v>4316</v>
      </c>
      <c r="D1436" s="197" t="s">
        <v>3113</v>
      </c>
      <c r="E1436" s="197" t="s">
        <v>3114</v>
      </c>
      <c r="F1436" s="204"/>
      <c r="G1436" s="197">
        <v>2</v>
      </c>
      <c r="H1436" s="197"/>
      <c r="I1436" s="197"/>
      <c r="J1436" s="197" t="s">
        <v>3115</v>
      </c>
      <c r="K1436" s="191" t="s">
        <v>224</v>
      </c>
    </row>
    <row r="1437" spans="1:11" hidden="1" outlineLevel="1">
      <c r="A1437" s="196"/>
      <c r="B1437" s="197" t="s">
        <v>4315</v>
      </c>
      <c r="C1437" s="197" t="s">
        <v>4316</v>
      </c>
      <c r="D1437" s="197" t="s">
        <v>1421</v>
      </c>
      <c r="E1437" s="197" t="s">
        <v>4317</v>
      </c>
      <c r="F1437" s="204"/>
      <c r="G1437" s="197">
        <v>3</v>
      </c>
      <c r="H1437" s="197"/>
      <c r="I1437" s="197"/>
      <c r="J1437" s="197" t="s">
        <v>4318</v>
      </c>
      <c r="K1437" s="191" t="s">
        <v>224</v>
      </c>
    </row>
    <row r="1438" spans="1:11" hidden="1" outlineLevel="1">
      <c r="A1438" s="196"/>
      <c r="B1438" s="197" t="s">
        <v>4315</v>
      </c>
      <c r="C1438" s="197" t="s">
        <v>4316</v>
      </c>
      <c r="D1438" s="197" t="s">
        <v>3117</v>
      </c>
      <c r="E1438" s="197" t="s">
        <v>3118</v>
      </c>
      <c r="F1438" s="204"/>
      <c r="G1438" s="197">
        <v>4</v>
      </c>
      <c r="H1438" s="197"/>
      <c r="I1438" s="197"/>
      <c r="J1438" s="197" t="s">
        <v>3119</v>
      </c>
      <c r="K1438" s="191" t="s">
        <v>224</v>
      </c>
    </row>
    <row r="1439" spans="1:11" hidden="1" outlineLevel="1">
      <c r="A1439" s="196"/>
      <c r="B1439" s="197" t="s">
        <v>4315</v>
      </c>
      <c r="C1439" s="197" t="s">
        <v>4316</v>
      </c>
      <c r="D1439" s="197" t="s">
        <v>2195</v>
      </c>
      <c r="E1439" s="197" t="s">
        <v>2196</v>
      </c>
      <c r="F1439" s="204"/>
      <c r="G1439" s="197">
        <v>5</v>
      </c>
      <c r="H1439" s="197"/>
      <c r="I1439" s="197"/>
      <c r="J1439" s="197" t="s">
        <v>4319</v>
      </c>
      <c r="K1439" s="191" t="s">
        <v>224</v>
      </c>
    </row>
    <row r="1440" spans="1:11" hidden="1" outlineLevel="1">
      <c r="A1440" s="196"/>
      <c r="B1440" s="197" t="s">
        <v>4315</v>
      </c>
      <c r="C1440" s="197" t="s">
        <v>4316</v>
      </c>
      <c r="D1440" s="197" t="s">
        <v>2188</v>
      </c>
      <c r="E1440" s="197" t="s">
        <v>1462</v>
      </c>
      <c r="F1440" s="204"/>
      <c r="G1440" s="197">
        <v>6</v>
      </c>
      <c r="H1440" s="197"/>
      <c r="I1440" s="197"/>
      <c r="J1440" s="197" t="s">
        <v>3123</v>
      </c>
      <c r="K1440" s="191" t="s">
        <v>224</v>
      </c>
    </row>
    <row r="1441" spans="1:11" hidden="1" outlineLevel="1">
      <c r="A1441" s="196"/>
      <c r="B1441" s="197" t="s">
        <v>4315</v>
      </c>
      <c r="C1441" s="197" t="s">
        <v>4316</v>
      </c>
      <c r="D1441" s="197" t="s">
        <v>1445</v>
      </c>
      <c r="E1441" s="197" t="s">
        <v>1448</v>
      </c>
      <c r="F1441" s="204"/>
      <c r="G1441" s="197">
        <v>7</v>
      </c>
      <c r="H1441" s="197"/>
      <c r="I1441" s="197"/>
      <c r="J1441" s="197" t="s">
        <v>4320</v>
      </c>
      <c r="K1441" s="191" t="s">
        <v>224</v>
      </c>
    </row>
    <row r="1442" spans="1:11" hidden="1" outlineLevel="1">
      <c r="A1442" s="196"/>
      <c r="B1442" s="197" t="s">
        <v>4315</v>
      </c>
      <c r="C1442" s="197" t="s">
        <v>4316</v>
      </c>
      <c r="D1442" s="197" t="s">
        <v>2201</v>
      </c>
      <c r="E1442" s="197" t="s">
        <v>3125</v>
      </c>
      <c r="F1442" s="204"/>
      <c r="G1442" s="197">
        <v>8</v>
      </c>
      <c r="H1442" s="197"/>
      <c r="I1442" s="197"/>
      <c r="J1442" s="197" t="s">
        <v>4321</v>
      </c>
      <c r="K1442" s="191" t="s">
        <v>224</v>
      </c>
    </row>
    <row r="1443" spans="1:11" hidden="1" outlineLevel="1">
      <c r="A1443" s="196"/>
      <c r="B1443" s="197" t="s">
        <v>4315</v>
      </c>
      <c r="C1443" s="197" t="s">
        <v>4316</v>
      </c>
      <c r="D1443" s="197" t="s">
        <v>3127</v>
      </c>
      <c r="E1443" s="197" t="s">
        <v>3128</v>
      </c>
      <c r="F1443" s="204"/>
      <c r="G1443" s="197">
        <v>9</v>
      </c>
      <c r="H1443" s="197"/>
      <c r="I1443" s="197"/>
      <c r="J1443" s="197" t="s">
        <v>3129</v>
      </c>
      <c r="K1443" s="191" t="s">
        <v>224</v>
      </c>
    </row>
    <row r="1444" spans="1:11" hidden="1" outlineLevel="1">
      <c r="A1444" s="196"/>
      <c r="B1444" s="197" t="s">
        <v>4315</v>
      </c>
      <c r="C1444" s="197" t="s">
        <v>4316</v>
      </c>
      <c r="D1444" s="197" t="s">
        <v>3120</v>
      </c>
      <c r="E1444" s="197" t="s">
        <v>3121</v>
      </c>
      <c r="F1444" s="204"/>
      <c r="G1444" s="197" t="s">
        <v>1369</v>
      </c>
      <c r="H1444" s="197"/>
      <c r="I1444" s="197"/>
      <c r="J1444" s="197" t="s">
        <v>3122</v>
      </c>
      <c r="K1444" s="191" t="s">
        <v>224</v>
      </c>
    </row>
    <row r="1445" spans="1:11" hidden="1" outlineLevel="1">
      <c r="A1445" s="196"/>
      <c r="B1445" s="197" t="s">
        <v>4315</v>
      </c>
      <c r="C1445" s="197" t="s">
        <v>4316</v>
      </c>
      <c r="D1445" s="197" t="s">
        <v>3150</v>
      </c>
      <c r="E1445" s="197" t="s">
        <v>3151</v>
      </c>
      <c r="F1445" s="204"/>
      <c r="G1445" s="197" t="s">
        <v>908</v>
      </c>
      <c r="H1445" s="197"/>
      <c r="I1445" s="197"/>
      <c r="J1445" s="197" t="s">
        <v>3152</v>
      </c>
      <c r="K1445" s="191" t="s">
        <v>224</v>
      </c>
    </row>
    <row r="1446" spans="1:11" hidden="1" outlineLevel="1">
      <c r="A1446" s="196"/>
      <c r="B1446" s="197" t="s">
        <v>4315</v>
      </c>
      <c r="C1446" s="197" t="s">
        <v>4316</v>
      </c>
      <c r="D1446" s="197" t="s">
        <v>3153</v>
      </c>
      <c r="E1446" s="197" t="s">
        <v>3154</v>
      </c>
      <c r="F1446" s="204"/>
      <c r="G1446" s="197" t="s">
        <v>2245</v>
      </c>
      <c r="H1446" s="197"/>
      <c r="I1446" s="197"/>
      <c r="J1446" s="197" t="s">
        <v>3155</v>
      </c>
      <c r="K1446" s="191" t="s">
        <v>224</v>
      </c>
    </row>
    <row r="1447" spans="1:11" hidden="1" outlineLevel="1">
      <c r="A1447" s="196"/>
      <c r="B1447" s="197" t="s">
        <v>4315</v>
      </c>
      <c r="C1447" s="197" t="s">
        <v>4316</v>
      </c>
      <c r="D1447" s="197" t="s">
        <v>2204</v>
      </c>
      <c r="E1447" s="197" t="s">
        <v>1771</v>
      </c>
      <c r="F1447" s="204"/>
      <c r="G1447" s="197" t="s">
        <v>910</v>
      </c>
      <c r="H1447" s="197"/>
      <c r="I1447" s="197"/>
      <c r="J1447" s="197" t="s">
        <v>3160</v>
      </c>
      <c r="K1447" s="191" t="s">
        <v>224</v>
      </c>
    </row>
    <row r="1448" spans="1:11" hidden="1" outlineLevel="1">
      <c r="A1448" s="196"/>
      <c r="B1448" s="197" t="s">
        <v>4315</v>
      </c>
      <c r="C1448" s="197" t="s">
        <v>4316</v>
      </c>
      <c r="D1448" s="197" t="s">
        <v>4126</v>
      </c>
      <c r="E1448" s="197" t="s">
        <v>4127</v>
      </c>
      <c r="F1448" s="204"/>
      <c r="G1448" s="197" t="s">
        <v>805</v>
      </c>
      <c r="H1448" s="197"/>
      <c r="I1448" s="197"/>
      <c r="J1448" s="197" t="s">
        <v>4322</v>
      </c>
      <c r="K1448" s="191" t="s">
        <v>224</v>
      </c>
    </row>
    <row r="1449" spans="1:11" hidden="1" outlineLevel="1">
      <c r="A1449" s="196"/>
      <c r="B1449" s="197" t="s">
        <v>4315</v>
      </c>
      <c r="C1449" s="197" t="s">
        <v>4316</v>
      </c>
      <c r="D1449" s="197" t="s">
        <v>4132</v>
      </c>
      <c r="E1449" s="197" t="s">
        <v>4133</v>
      </c>
      <c r="F1449" s="204"/>
      <c r="G1449" s="197" t="s">
        <v>4323</v>
      </c>
      <c r="H1449" s="197"/>
      <c r="I1449" s="197"/>
      <c r="J1449" s="197" t="s">
        <v>4324</v>
      </c>
      <c r="K1449" s="191" t="s">
        <v>224</v>
      </c>
    </row>
    <row r="1450" spans="1:11" hidden="1" outlineLevel="1">
      <c r="A1450" s="196"/>
      <c r="B1450" s="197" t="s">
        <v>4315</v>
      </c>
      <c r="C1450" s="197" t="s">
        <v>4316</v>
      </c>
      <c r="D1450" s="197" t="s">
        <v>4325</v>
      </c>
      <c r="E1450" s="197" t="s">
        <v>4326</v>
      </c>
      <c r="F1450" s="204"/>
      <c r="G1450" s="197" t="s">
        <v>4327</v>
      </c>
      <c r="H1450" s="197"/>
      <c r="I1450" s="197"/>
      <c r="J1450" s="197" t="s">
        <v>4328</v>
      </c>
      <c r="K1450" s="191" t="s">
        <v>224</v>
      </c>
    </row>
    <row r="1451" spans="1:11" hidden="1" outlineLevel="1">
      <c r="A1451" s="196"/>
      <c r="B1451" s="197" t="s">
        <v>4315</v>
      </c>
      <c r="C1451" s="197" t="s">
        <v>4316</v>
      </c>
      <c r="D1451" s="197" t="s">
        <v>4329</v>
      </c>
      <c r="E1451" s="197" t="s">
        <v>4330</v>
      </c>
      <c r="F1451" s="204"/>
      <c r="G1451" s="197" t="s">
        <v>808</v>
      </c>
      <c r="H1451" s="197"/>
      <c r="I1451" s="197"/>
      <c r="J1451" s="197" t="s">
        <v>4331</v>
      </c>
      <c r="K1451" s="191" t="s">
        <v>224</v>
      </c>
    </row>
    <row r="1452" spans="1:11" hidden="1" outlineLevel="1">
      <c r="A1452" s="196"/>
      <c r="B1452" s="197" t="s">
        <v>4315</v>
      </c>
      <c r="C1452" s="197" t="s">
        <v>4316</v>
      </c>
      <c r="D1452" s="197" t="s">
        <v>4332</v>
      </c>
      <c r="E1452" s="197" t="s">
        <v>4333</v>
      </c>
      <c r="F1452" s="204"/>
      <c r="G1452" s="197" t="s">
        <v>1320</v>
      </c>
      <c r="H1452" s="197"/>
      <c r="I1452" s="197"/>
      <c r="J1452" s="197" t="s">
        <v>4334</v>
      </c>
      <c r="K1452" s="191" t="s">
        <v>224</v>
      </c>
    </row>
    <row r="1453" spans="1:11" hidden="1" outlineLevel="1">
      <c r="A1453" s="196"/>
      <c r="B1453" s="197" t="s">
        <v>4315</v>
      </c>
      <c r="C1453" s="197" t="s">
        <v>4316</v>
      </c>
      <c r="D1453" s="197" t="s">
        <v>1470</v>
      </c>
      <c r="E1453" s="197" t="s">
        <v>4335</v>
      </c>
      <c r="F1453" s="204"/>
      <c r="G1453" s="197" t="s">
        <v>4336</v>
      </c>
      <c r="H1453" s="197"/>
      <c r="I1453" s="197"/>
      <c r="J1453" s="197" t="s">
        <v>4337</v>
      </c>
      <c r="K1453" s="191" t="s">
        <v>224</v>
      </c>
    </row>
    <row r="1454" spans="1:11" hidden="1" outlineLevel="1">
      <c r="A1454" s="196"/>
      <c r="B1454" s="197" t="s">
        <v>4315</v>
      </c>
      <c r="C1454" s="197" t="s">
        <v>4316</v>
      </c>
      <c r="D1454" s="197" t="s">
        <v>4338</v>
      </c>
      <c r="E1454" s="197" t="s">
        <v>4339</v>
      </c>
      <c r="F1454" s="204"/>
      <c r="G1454" s="197" t="s">
        <v>1391</v>
      </c>
      <c r="H1454" s="197"/>
      <c r="I1454" s="197"/>
      <c r="J1454" s="197" t="s">
        <v>4340</v>
      </c>
      <c r="K1454" s="191" t="s">
        <v>224</v>
      </c>
    </row>
    <row r="1455" spans="1:11" hidden="1" outlineLevel="1">
      <c r="A1455" s="196"/>
      <c r="B1455" s="197" t="s">
        <v>4315</v>
      </c>
      <c r="C1455" s="197" t="s">
        <v>4316</v>
      </c>
      <c r="D1455" s="197" t="s">
        <v>4341</v>
      </c>
      <c r="E1455" s="197" t="s">
        <v>4342</v>
      </c>
      <c r="F1455" s="204"/>
      <c r="G1455" s="197" t="s">
        <v>1323</v>
      </c>
      <c r="H1455" s="197"/>
      <c r="I1455" s="197"/>
      <c r="J1455" s="197" t="s">
        <v>4343</v>
      </c>
      <c r="K1455" s="191" t="s">
        <v>224</v>
      </c>
    </row>
    <row r="1456" spans="1:11" hidden="1" outlineLevel="1">
      <c r="A1456" s="196"/>
      <c r="B1456" s="197" t="s">
        <v>4315</v>
      </c>
      <c r="C1456" s="197" t="s">
        <v>4316</v>
      </c>
      <c r="D1456" s="197" t="s">
        <v>4344</v>
      </c>
      <c r="E1456" s="197" t="s">
        <v>4345</v>
      </c>
      <c r="F1456" s="204"/>
      <c r="G1456" s="197" t="s">
        <v>1398</v>
      </c>
      <c r="H1456" s="197"/>
      <c r="I1456" s="197"/>
      <c r="J1456" s="197" t="s">
        <v>4346</v>
      </c>
      <c r="K1456" s="191" t="s">
        <v>224</v>
      </c>
    </row>
    <row r="1457" spans="1:11" hidden="1" outlineLevel="1">
      <c r="A1457" s="196"/>
      <c r="B1457" s="197" t="s">
        <v>4315</v>
      </c>
      <c r="C1457" s="197" t="s">
        <v>4316</v>
      </c>
      <c r="D1457" s="197" t="s">
        <v>1770</v>
      </c>
      <c r="E1457" s="197" t="s">
        <v>4347</v>
      </c>
      <c r="F1457" s="204"/>
      <c r="G1457" s="197" t="s">
        <v>1406</v>
      </c>
      <c r="H1457" s="197"/>
      <c r="I1457" s="197"/>
      <c r="J1457" s="197" t="s">
        <v>4348</v>
      </c>
      <c r="K1457" s="191" t="s">
        <v>224</v>
      </c>
    </row>
    <row r="1458" spans="1:11" hidden="1" outlineLevel="1">
      <c r="A1458" s="196"/>
      <c r="B1458" s="197" t="s">
        <v>4315</v>
      </c>
      <c r="C1458" s="197" t="s">
        <v>4316</v>
      </c>
      <c r="D1458" s="197" t="s">
        <v>4349</v>
      </c>
      <c r="E1458" s="197" t="s">
        <v>4350</v>
      </c>
      <c r="F1458" s="204"/>
      <c r="G1458" s="197" t="s">
        <v>4351</v>
      </c>
      <c r="H1458" s="197"/>
      <c r="I1458" s="197"/>
      <c r="J1458" s="197" t="s">
        <v>4352</v>
      </c>
      <c r="K1458" s="191" t="s">
        <v>224</v>
      </c>
    </row>
    <row r="1459" spans="1:11" hidden="1" outlineLevel="1">
      <c r="A1459" s="196"/>
      <c r="B1459" s="197" t="s">
        <v>4315</v>
      </c>
      <c r="C1459" s="197" t="s">
        <v>4316</v>
      </c>
      <c r="D1459" s="197" t="s">
        <v>4353</v>
      </c>
      <c r="E1459" s="197" t="s">
        <v>4354</v>
      </c>
      <c r="F1459" s="204"/>
      <c r="G1459" s="197" t="s">
        <v>4355</v>
      </c>
      <c r="H1459" s="197"/>
      <c r="I1459" s="197"/>
      <c r="J1459" s="197" t="s">
        <v>4356</v>
      </c>
      <c r="K1459" s="191" t="s">
        <v>224</v>
      </c>
    </row>
    <row r="1460" spans="1:11" hidden="1" outlineLevel="1">
      <c r="A1460" s="196"/>
      <c r="B1460" s="197" t="s">
        <v>4315</v>
      </c>
      <c r="C1460" s="197" t="s">
        <v>4316</v>
      </c>
      <c r="D1460" s="197" t="s">
        <v>4357</v>
      </c>
      <c r="E1460" s="197" t="s">
        <v>4358</v>
      </c>
      <c r="F1460" s="204"/>
      <c r="G1460" s="197" t="s">
        <v>4359</v>
      </c>
      <c r="H1460" s="197"/>
      <c r="I1460" s="197"/>
      <c r="J1460" s="197" t="s">
        <v>4360</v>
      </c>
      <c r="K1460" s="191" t="s">
        <v>224</v>
      </c>
    </row>
    <row r="1461" spans="1:11" hidden="1" outlineLevel="1">
      <c r="A1461" s="196"/>
      <c r="B1461" s="197" t="s">
        <v>4315</v>
      </c>
      <c r="C1461" s="197" t="s">
        <v>4316</v>
      </c>
      <c r="D1461" s="197" t="s">
        <v>4361</v>
      </c>
      <c r="E1461" s="197" t="s">
        <v>4362</v>
      </c>
      <c r="F1461" s="204"/>
      <c r="G1461" s="197" t="s">
        <v>4363</v>
      </c>
      <c r="H1461" s="197"/>
      <c r="I1461" s="197"/>
      <c r="J1461" s="197" t="s">
        <v>4364</v>
      </c>
      <c r="K1461" s="191" t="s">
        <v>224</v>
      </c>
    </row>
    <row r="1462" spans="1:11" hidden="1" outlineLevel="1">
      <c r="A1462" s="196"/>
      <c r="B1462" s="197" t="s">
        <v>4315</v>
      </c>
      <c r="C1462" s="197" t="s">
        <v>4316</v>
      </c>
      <c r="D1462" s="197" t="s">
        <v>1586</v>
      </c>
      <c r="E1462" s="197" t="s">
        <v>1587</v>
      </c>
      <c r="F1462" s="204"/>
      <c r="G1462" s="197" t="s">
        <v>4365</v>
      </c>
      <c r="H1462" s="197"/>
      <c r="I1462" s="197"/>
      <c r="J1462" s="197" t="s">
        <v>4366</v>
      </c>
      <c r="K1462" s="191" t="s">
        <v>224</v>
      </c>
    </row>
    <row r="1463" spans="1:11" hidden="1" outlineLevel="1">
      <c r="A1463" s="196"/>
      <c r="B1463" s="197" t="s">
        <v>4315</v>
      </c>
      <c r="C1463" s="197" t="s">
        <v>4316</v>
      </c>
      <c r="D1463" s="197" t="s">
        <v>4367</v>
      </c>
      <c r="E1463" s="197" t="s">
        <v>4368</v>
      </c>
      <c r="F1463" s="204"/>
      <c r="G1463" s="197" t="s">
        <v>4369</v>
      </c>
      <c r="H1463" s="197"/>
      <c r="I1463" s="197"/>
      <c r="J1463" s="197" t="s">
        <v>4370</v>
      </c>
      <c r="K1463" s="191" t="s">
        <v>224</v>
      </c>
    </row>
    <row r="1464" spans="1:11" hidden="1" outlineLevel="1">
      <c r="A1464" s="196"/>
      <c r="B1464" s="197" t="s">
        <v>4315</v>
      </c>
      <c r="C1464" s="197" t="s">
        <v>4316</v>
      </c>
      <c r="D1464" s="197" t="s">
        <v>4371</v>
      </c>
      <c r="E1464" s="197" t="s">
        <v>4372</v>
      </c>
      <c r="F1464" s="204"/>
      <c r="G1464" s="197" t="s">
        <v>4373</v>
      </c>
      <c r="H1464" s="197"/>
      <c r="I1464" s="197"/>
      <c r="J1464" s="197" t="s">
        <v>4374</v>
      </c>
      <c r="K1464" s="191" t="s">
        <v>224</v>
      </c>
    </row>
    <row r="1465" spans="1:11" hidden="1" outlineLevel="1">
      <c r="A1465" s="196"/>
      <c r="B1465" s="197" t="s">
        <v>4315</v>
      </c>
      <c r="C1465" s="197" t="s">
        <v>4316</v>
      </c>
      <c r="D1465" s="197" t="s">
        <v>4375</v>
      </c>
      <c r="E1465" s="197" t="s">
        <v>4376</v>
      </c>
      <c r="F1465" s="204"/>
      <c r="G1465" s="197" t="s">
        <v>4377</v>
      </c>
      <c r="H1465" s="197"/>
      <c r="I1465" s="197"/>
      <c r="J1465" s="197" t="s">
        <v>4378</v>
      </c>
      <c r="K1465" s="191" t="s">
        <v>224</v>
      </c>
    </row>
    <row r="1466" spans="1:11" hidden="1" outlineLevel="1">
      <c r="A1466" s="196"/>
      <c r="B1466" s="197" t="s">
        <v>4315</v>
      </c>
      <c r="C1466" s="197" t="s">
        <v>4316</v>
      </c>
      <c r="D1466" s="197" t="s">
        <v>4379</v>
      </c>
      <c r="E1466" s="197" t="s">
        <v>4380</v>
      </c>
      <c r="F1466" s="204"/>
      <c r="G1466" s="197" t="s">
        <v>4381</v>
      </c>
      <c r="H1466" s="197"/>
      <c r="I1466" s="197"/>
      <c r="J1466" s="197" t="s">
        <v>4382</v>
      </c>
      <c r="K1466" s="191" t="s">
        <v>224</v>
      </c>
    </row>
    <row r="1467" spans="1:11" hidden="1" outlineLevel="1">
      <c r="A1467" s="196"/>
      <c r="B1467" s="197" t="s">
        <v>4315</v>
      </c>
      <c r="C1467" s="197" t="s">
        <v>4316</v>
      </c>
      <c r="D1467" s="197" t="s">
        <v>4383</v>
      </c>
      <c r="E1467" s="197" t="s">
        <v>4384</v>
      </c>
      <c r="F1467" s="204"/>
      <c r="G1467" s="197" t="s">
        <v>4385</v>
      </c>
      <c r="H1467" s="197"/>
      <c r="I1467" s="197"/>
      <c r="J1467" s="197" t="s">
        <v>4386</v>
      </c>
      <c r="K1467" s="191" t="s">
        <v>224</v>
      </c>
    </row>
    <row r="1468" spans="1:11" hidden="1" outlineLevel="1">
      <c r="A1468" s="196"/>
      <c r="B1468" s="197" t="s">
        <v>4315</v>
      </c>
      <c r="C1468" s="197" t="s">
        <v>4316</v>
      </c>
      <c r="D1468" s="197" t="s">
        <v>4387</v>
      </c>
      <c r="E1468" s="197" t="s">
        <v>4388</v>
      </c>
      <c r="F1468" s="204"/>
      <c r="G1468" s="197" t="s">
        <v>4389</v>
      </c>
      <c r="H1468" s="197"/>
      <c r="I1468" s="197"/>
      <c r="J1468" s="197" t="s">
        <v>4390</v>
      </c>
      <c r="K1468" s="191" t="s">
        <v>224</v>
      </c>
    </row>
    <row r="1469" spans="1:11" hidden="1" outlineLevel="1">
      <c r="A1469" s="196"/>
      <c r="B1469" s="197" t="s">
        <v>4315</v>
      </c>
      <c r="C1469" s="197" t="s">
        <v>4316</v>
      </c>
      <c r="D1469" s="197" t="s">
        <v>4391</v>
      </c>
      <c r="E1469" s="197" t="s">
        <v>1626</v>
      </c>
      <c r="F1469" s="204"/>
      <c r="G1469" s="197" t="s">
        <v>4392</v>
      </c>
      <c r="H1469" s="197"/>
      <c r="I1469" s="197"/>
      <c r="J1469" s="197" t="s">
        <v>4393</v>
      </c>
      <c r="K1469" s="191" t="s">
        <v>224</v>
      </c>
    </row>
    <row r="1470" spans="1:11" hidden="1" outlineLevel="1">
      <c r="A1470" s="196"/>
      <c r="B1470" s="197" t="s">
        <v>4315</v>
      </c>
      <c r="C1470" s="197" t="s">
        <v>4316</v>
      </c>
      <c r="D1470" s="197" t="s">
        <v>4394</v>
      </c>
      <c r="E1470" s="197" t="s">
        <v>4395</v>
      </c>
      <c r="F1470" s="204"/>
      <c r="G1470" s="197" t="s">
        <v>4396</v>
      </c>
      <c r="H1470" s="197"/>
      <c r="I1470" s="197"/>
      <c r="J1470" s="197" t="s">
        <v>4397</v>
      </c>
      <c r="K1470" s="191" t="s">
        <v>224</v>
      </c>
    </row>
    <row r="1471" spans="1:11" hidden="1" outlineLevel="1">
      <c r="A1471" s="196"/>
      <c r="B1471" s="197" t="s">
        <v>4315</v>
      </c>
      <c r="C1471" s="197" t="s">
        <v>4316</v>
      </c>
      <c r="D1471" s="197" t="s">
        <v>1568</v>
      </c>
      <c r="E1471" s="197" t="s">
        <v>4398</v>
      </c>
      <c r="F1471" s="204"/>
      <c r="G1471" s="197" t="s">
        <v>868</v>
      </c>
      <c r="H1471" s="197"/>
      <c r="I1471" s="197"/>
      <c r="J1471" s="197" t="s">
        <v>4399</v>
      </c>
      <c r="K1471" s="191" t="s">
        <v>224</v>
      </c>
    </row>
    <row r="1472" spans="1:11" hidden="1" outlineLevel="1">
      <c r="A1472" s="196"/>
      <c r="B1472" s="197" t="s">
        <v>4315</v>
      </c>
      <c r="C1472" s="197" t="s">
        <v>4316</v>
      </c>
      <c r="D1472" s="197" t="s">
        <v>4400</v>
      </c>
      <c r="E1472" s="197" t="s">
        <v>1578</v>
      </c>
      <c r="F1472" s="204"/>
      <c r="G1472" s="197" t="s">
        <v>4401</v>
      </c>
      <c r="H1472" s="197"/>
      <c r="I1472" s="197"/>
      <c r="J1472" s="197" t="s">
        <v>4402</v>
      </c>
      <c r="K1472" s="191" t="s">
        <v>224</v>
      </c>
    </row>
    <row r="1473" spans="1:11" hidden="1" outlineLevel="1">
      <c r="A1473" s="196"/>
      <c r="B1473" s="197" t="s">
        <v>4315</v>
      </c>
      <c r="C1473" s="197" t="s">
        <v>4316</v>
      </c>
      <c r="D1473" s="197" t="s">
        <v>4403</v>
      </c>
      <c r="E1473" s="197" t="s">
        <v>1584</v>
      </c>
      <c r="F1473" s="204"/>
      <c r="G1473" s="197" t="s">
        <v>4404</v>
      </c>
      <c r="H1473" s="197"/>
      <c r="I1473" s="197"/>
      <c r="J1473" s="197" t="s">
        <v>4405</v>
      </c>
      <c r="K1473" s="191" t="s">
        <v>224</v>
      </c>
    </row>
    <row r="1474" spans="1:11" hidden="1" outlineLevel="1">
      <c r="A1474" s="196"/>
      <c r="B1474" s="197" t="s">
        <v>4315</v>
      </c>
      <c r="C1474" s="197" t="s">
        <v>4316</v>
      </c>
      <c r="D1474" s="197" t="s">
        <v>1622</v>
      </c>
      <c r="E1474" s="197" t="s">
        <v>1623</v>
      </c>
      <c r="F1474" s="204"/>
      <c r="G1474" s="197" t="s">
        <v>4406</v>
      </c>
      <c r="H1474" s="197"/>
      <c r="I1474" s="197"/>
      <c r="J1474" s="197" t="s">
        <v>4407</v>
      </c>
      <c r="K1474" s="191" t="s">
        <v>224</v>
      </c>
    </row>
    <row r="1475" spans="1:11" hidden="1" outlineLevel="1">
      <c r="A1475" s="196"/>
      <c r="B1475" s="197" t="s">
        <v>4408</v>
      </c>
      <c r="C1475" s="197" t="s">
        <v>4409</v>
      </c>
      <c r="D1475" s="197" t="s">
        <v>4410</v>
      </c>
      <c r="E1475" s="197" t="s">
        <v>4411</v>
      </c>
      <c r="F1475" s="204"/>
      <c r="G1475" s="197">
        <v>1</v>
      </c>
      <c r="H1475" s="197"/>
      <c r="I1475" s="197"/>
      <c r="J1475" s="197" t="s">
        <v>4412</v>
      </c>
      <c r="K1475" s="191" t="s">
        <v>224</v>
      </c>
    </row>
    <row r="1476" spans="1:11" hidden="1" outlineLevel="1">
      <c r="A1476" s="196"/>
      <c r="B1476" s="197" t="s">
        <v>4408</v>
      </c>
      <c r="C1476" s="197" t="s">
        <v>4409</v>
      </c>
      <c r="D1476" s="197" t="s">
        <v>2182</v>
      </c>
      <c r="E1476" s="197" t="s">
        <v>4413</v>
      </c>
      <c r="F1476" s="204"/>
      <c r="G1476" s="197">
        <v>2</v>
      </c>
      <c r="H1476" s="197"/>
      <c r="I1476" s="197"/>
      <c r="J1476" s="197" t="s">
        <v>4414</v>
      </c>
      <c r="K1476" s="191" t="s">
        <v>224</v>
      </c>
    </row>
    <row r="1477" spans="1:11" hidden="1" outlineLevel="1">
      <c r="A1477" s="196"/>
      <c r="B1477" s="197" t="s">
        <v>4408</v>
      </c>
      <c r="C1477" s="197" t="s">
        <v>4409</v>
      </c>
      <c r="D1477" s="197" t="s">
        <v>4415</v>
      </c>
      <c r="E1477" s="197" t="s">
        <v>4416</v>
      </c>
      <c r="F1477" s="204"/>
      <c r="G1477" s="197">
        <v>3</v>
      </c>
      <c r="H1477" s="197"/>
      <c r="I1477" s="197"/>
      <c r="J1477" s="197" t="s">
        <v>4417</v>
      </c>
      <c r="K1477" s="191" t="s">
        <v>224</v>
      </c>
    </row>
    <row r="1478" spans="1:11" hidden="1" outlineLevel="1">
      <c r="A1478" s="196"/>
      <c r="B1478" s="197" t="s">
        <v>4408</v>
      </c>
      <c r="C1478" s="197" t="s">
        <v>4409</v>
      </c>
      <c r="D1478" s="197" t="s">
        <v>4418</v>
      </c>
      <c r="E1478" s="197" t="s">
        <v>4419</v>
      </c>
      <c r="F1478" s="204"/>
      <c r="G1478" s="197">
        <v>4</v>
      </c>
      <c r="H1478" s="197"/>
      <c r="I1478" s="197"/>
      <c r="J1478" s="197" t="s">
        <v>4420</v>
      </c>
      <c r="K1478" s="191" t="s">
        <v>224</v>
      </c>
    </row>
    <row r="1479" spans="1:11" hidden="1" outlineLevel="1">
      <c r="A1479" s="196"/>
      <c r="B1479" s="197" t="s">
        <v>4408</v>
      </c>
      <c r="C1479" s="197" t="s">
        <v>4409</v>
      </c>
      <c r="D1479" s="197" t="s">
        <v>4421</v>
      </c>
      <c r="E1479" s="197" t="s">
        <v>4422</v>
      </c>
      <c r="F1479" s="204"/>
      <c r="G1479" s="197">
        <v>5</v>
      </c>
      <c r="H1479" s="197"/>
      <c r="I1479" s="197"/>
      <c r="J1479" s="197" t="s">
        <v>4423</v>
      </c>
      <c r="K1479" s="191" t="s">
        <v>224</v>
      </c>
    </row>
    <row r="1480" spans="1:11" hidden="1" outlineLevel="1">
      <c r="A1480" s="196"/>
      <c r="B1480" s="197" t="s">
        <v>4408</v>
      </c>
      <c r="C1480" s="197" t="s">
        <v>4409</v>
      </c>
      <c r="D1480" s="197" t="s">
        <v>4424</v>
      </c>
      <c r="E1480" s="197" t="s">
        <v>4425</v>
      </c>
      <c r="F1480" s="204"/>
      <c r="G1480" s="197">
        <v>6</v>
      </c>
      <c r="H1480" s="197"/>
      <c r="I1480" s="197"/>
      <c r="J1480" s="197" t="s">
        <v>4426</v>
      </c>
      <c r="K1480" s="191" t="s">
        <v>224</v>
      </c>
    </row>
    <row r="1481" spans="1:11" hidden="1" outlineLevel="1">
      <c r="A1481" s="196"/>
      <c r="B1481" s="197" t="s">
        <v>4427</v>
      </c>
      <c r="C1481" s="197" t="s">
        <v>4428</v>
      </c>
      <c r="D1481" s="197" t="s">
        <v>1410</v>
      </c>
      <c r="E1481" s="197" t="s">
        <v>4429</v>
      </c>
      <c r="F1481" s="204"/>
      <c r="G1481" s="197">
        <v>1</v>
      </c>
      <c r="H1481" s="197"/>
      <c r="I1481" s="197"/>
      <c r="J1481" s="197" t="s">
        <v>4430</v>
      </c>
      <c r="K1481" s="191" t="s">
        <v>224</v>
      </c>
    </row>
    <row r="1482" spans="1:11" hidden="1" outlineLevel="1">
      <c r="A1482" s="196"/>
      <c r="B1482" s="197" t="s">
        <v>4427</v>
      </c>
      <c r="C1482" s="197" t="s">
        <v>4428</v>
      </c>
      <c r="D1482" s="197" t="s">
        <v>4431</v>
      </c>
      <c r="E1482" s="197" t="s">
        <v>4432</v>
      </c>
      <c r="F1482" s="204"/>
      <c r="G1482" s="197">
        <v>2</v>
      </c>
      <c r="H1482" s="197"/>
      <c r="I1482" s="197"/>
      <c r="J1482" s="197" t="s">
        <v>4433</v>
      </c>
      <c r="K1482" s="191" t="s">
        <v>224</v>
      </c>
    </row>
    <row r="1483" spans="1:11" hidden="1" outlineLevel="1">
      <c r="A1483" s="196"/>
      <c r="B1483" s="197" t="s">
        <v>4434</v>
      </c>
      <c r="C1483" s="197" t="s">
        <v>4435</v>
      </c>
      <c r="D1483" s="197" t="s">
        <v>4436</v>
      </c>
      <c r="E1483" s="197" t="s">
        <v>4437</v>
      </c>
      <c r="F1483" s="204"/>
      <c r="G1483" s="197">
        <v>1</v>
      </c>
      <c r="H1483" s="197"/>
      <c r="I1483" s="197"/>
      <c r="J1483" s="197" t="s">
        <v>4438</v>
      </c>
      <c r="K1483" s="191" t="s">
        <v>224</v>
      </c>
    </row>
    <row r="1484" spans="1:11" hidden="1" outlineLevel="1">
      <c r="A1484" s="196"/>
      <c r="B1484" s="197" t="s">
        <v>4434</v>
      </c>
      <c r="C1484" s="197" t="s">
        <v>4435</v>
      </c>
      <c r="D1484" s="197" t="s">
        <v>4439</v>
      </c>
      <c r="E1484" s="197" t="s">
        <v>4440</v>
      </c>
      <c r="F1484" s="204"/>
      <c r="G1484" s="197">
        <v>2</v>
      </c>
      <c r="H1484" s="197"/>
      <c r="I1484" s="197"/>
      <c r="J1484" s="197" t="s">
        <v>4441</v>
      </c>
      <c r="K1484" s="191" t="s">
        <v>224</v>
      </c>
    </row>
    <row r="1485" spans="1:11" hidden="1" outlineLevel="1">
      <c r="A1485" s="196"/>
      <c r="B1485" s="197" t="s">
        <v>4442</v>
      </c>
      <c r="C1485" s="197" t="s">
        <v>4443</v>
      </c>
      <c r="D1485" s="197" t="s">
        <v>4444</v>
      </c>
      <c r="E1485" s="197" t="s">
        <v>3360</v>
      </c>
      <c r="F1485" s="204"/>
      <c r="G1485" s="197">
        <v>1</v>
      </c>
      <c r="H1485" s="197"/>
      <c r="I1485" s="197"/>
      <c r="J1485" s="197" t="s">
        <v>4445</v>
      </c>
      <c r="K1485" s="191" t="s">
        <v>224</v>
      </c>
    </row>
    <row r="1486" spans="1:11" hidden="1" outlineLevel="1">
      <c r="A1486" s="196"/>
      <c r="B1486" s="197" t="s">
        <v>4442</v>
      </c>
      <c r="C1486" s="197" t="s">
        <v>4443</v>
      </c>
      <c r="D1486" s="197" t="s">
        <v>1410</v>
      </c>
      <c r="E1486" s="197" t="s">
        <v>1411</v>
      </c>
      <c r="F1486" s="204"/>
      <c r="G1486" s="197">
        <v>2</v>
      </c>
      <c r="H1486" s="197"/>
      <c r="I1486" s="197"/>
      <c r="J1486" s="197" t="s">
        <v>4446</v>
      </c>
      <c r="K1486" s="191" t="s">
        <v>224</v>
      </c>
    </row>
    <row r="1487" spans="1:11" hidden="1" outlineLevel="1">
      <c r="A1487" s="196"/>
      <c r="B1487" s="197" t="s">
        <v>4447</v>
      </c>
      <c r="C1487" s="197" t="s">
        <v>4448</v>
      </c>
      <c r="D1487" s="197" t="s">
        <v>4449</v>
      </c>
      <c r="E1487" s="197" t="s">
        <v>4450</v>
      </c>
      <c r="F1487" s="204"/>
      <c r="G1487" s="197">
        <v>0</v>
      </c>
      <c r="H1487" s="197"/>
      <c r="I1487" s="197"/>
      <c r="J1487" s="197" t="s">
        <v>4451</v>
      </c>
      <c r="K1487" s="191" t="s">
        <v>224</v>
      </c>
    </row>
    <row r="1488" spans="1:11" hidden="1" outlineLevel="1">
      <c r="A1488" s="196"/>
      <c r="B1488" s="197" t="s">
        <v>4447</v>
      </c>
      <c r="C1488" s="197" t="s">
        <v>4448</v>
      </c>
      <c r="D1488" s="197" t="s">
        <v>4452</v>
      </c>
      <c r="E1488" s="197" t="s">
        <v>4453</v>
      </c>
      <c r="F1488" s="204"/>
      <c r="G1488" s="197">
        <v>1</v>
      </c>
      <c r="H1488" s="197"/>
      <c r="I1488" s="197"/>
      <c r="J1488" s="197" t="s">
        <v>4454</v>
      </c>
      <c r="K1488" s="191" t="s">
        <v>224</v>
      </c>
    </row>
    <row r="1489" spans="1:11" hidden="1" outlineLevel="1">
      <c r="A1489" s="196"/>
      <c r="B1489" s="197" t="s">
        <v>4447</v>
      </c>
      <c r="C1489" s="197" t="s">
        <v>4448</v>
      </c>
      <c r="D1489" s="197" t="s">
        <v>4455</v>
      </c>
      <c r="E1489" s="197" t="s">
        <v>4456</v>
      </c>
      <c r="F1489" s="204"/>
      <c r="G1489" s="197">
        <v>2</v>
      </c>
      <c r="H1489" s="197"/>
      <c r="I1489" s="197"/>
      <c r="J1489" s="197" t="s">
        <v>4457</v>
      </c>
      <c r="K1489" s="191" t="s">
        <v>224</v>
      </c>
    </row>
    <row r="1490" spans="1:11" hidden="1" outlineLevel="1">
      <c r="A1490" s="196"/>
      <c r="B1490" s="197" t="s">
        <v>4458</v>
      </c>
      <c r="C1490" s="197" t="s">
        <v>4459</v>
      </c>
      <c r="D1490" s="197" t="s">
        <v>2522</v>
      </c>
      <c r="E1490" s="197" t="s">
        <v>3074</v>
      </c>
      <c r="F1490" s="204"/>
      <c r="G1490" s="197">
        <v>211</v>
      </c>
      <c r="H1490" s="197"/>
      <c r="I1490" s="197"/>
      <c r="J1490" s="197" t="s">
        <v>2523</v>
      </c>
      <c r="K1490" s="191" t="s">
        <v>224</v>
      </c>
    </row>
    <row r="1491" spans="1:11" hidden="1" outlineLevel="1">
      <c r="A1491" s="196"/>
      <c r="B1491" s="197" t="s">
        <v>4458</v>
      </c>
      <c r="C1491" s="197" t="s">
        <v>4459</v>
      </c>
      <c r="D1491" s="197" t="s">
        <v>3471</v>
      </c>
      <c r="E1491" s="197" t="s">
        <v>3314</v>
      </c>
      <c r="F1491" s="204"/>
      <c r="G1491" s="197">
        <v>212</v>
      </c>
      <c r="H1491" s="197"/>
      <c r="I1491" s="197"/>
      <c r="J1491" s="197" t="s">
        <v>4460</v>
      </c>
      <c r="K1491" s="191" t="s">
        <v>224</v>
      </c>
    </row>
    <row r="1492" spans="1:11" hidden="1" outlineLevel="1">
      <c r="A1492" s="196"/>
      <c r="B1492" s="197" t="s">
        <v>4458</v>
      </c>
      <c r="C1492" s="197" t="s">
        <v>4459</v>
      </c>
      <c r="D1492" s="197" t="s">
        <v>3527</v>
      </c>
      <c r="E1492" s="197" t="s">
        <v>3316</v>
      </c>
      <c r="F1492" s="204"/>
      <c r="G1492" s="197">
        <v>213</v>
      </c>
      <c r="H1492" s="197"/>
      <c r="I1492" s="197"/>
      <c r="J1492" s="197" t="s">
        <v>4461</v>
      </c>
      <c r="K1492" s="191" t="s">
        <v>224</v>
      </c>
    </row>
    <row r="1493" spans="1:11" hidden="1" outlineLevel="1">
      <c r="A1493" s="196"/>
      <c r="B1493" s="197" t="s">
        <v>4458</v>
      </c>
      <c r="C1493" s="197" t="s">
        <v>4459</v>
      </c>
      <c r="D1493" s="197" t="s">
        <v>3838</v>
      </c>
      <c r="E1493" s="197" t="s">
        <v>279</v>
      </c>
      <c r="F1493" s="204"/>
      <c r="G1493" s="197">
        <v>214</v>
      </c>
      <c r="H1493" s="197"/>
      <c r="I1493" s="197"/>
      <c r="J1493" s="197" t="s">
        <v>4462</v>
      </c>
      <c r="K1493" s="191" t="s">
        <v>224</v>
      </c>
    </row>
    <row r="1494" spans="1:11" hidden="1" outlineLevel="1">
      <c r="A1494" s="196"/>
      <c r="B1494" s="197" t="s">
        <v>4458</v>
      </c>
      <c r="C1494" s="197" t="s">
        <v>4459</v>
      </c>
      <c r="D1494" s="197" t="s">
        <v>4463</v>
      </c>
      <c r="E1494" s="197" t="s">
        <v>3261</v>
      </c>
      <c r="F1494" s="204"/>
      <c r="G1494" s="197">
        <v>221</v>
      </c>
      <c r="H1494" s="197"/>
      <c r="I1494" s="197"/>
      <c r="J1494" s="197" t="s">
        <v>4464</v>
      </c>
      <c r="K1494" s="191" t="s">
        <v>224</v>
      </c>
    </row>
    <row r="1495" spans="1:11" hidden="1" outlineLevel="1">
      <c r="A1495" s="196"/>
      <c r="B1495" s="197" t="s">
        <v>4458</v>
      </c>
      <c r="C1495" s="197" t="s">
        <v>4459</v>
      </c>
      <c r="D1495" s="197" t="s">
        <v>4181</v>
      </c>
      <c r="E1495" s="197" t="s">
        <v>2212</v>
      </c>
      <c r="F1495" s="204"/>
      <c r="G1495" s="197">
        <v>222</v>
      </c>
      <c r="H1495" s="197"/>
      <c r="I1495" s="197"/>
      <c r="J1495" s="197" t="s">
        <v>4465</v>
      </c>
      <c r="K1495" s="191" t="s">
        <v>224</v>
      </c>
    </row>
    <row r="1496" spans="1:11" hidden="1" outlineLevel="1">
      <c r="A1496" s="196"/>
      <c r="B1496" s="197" t="s">
        <v>4458</v>
      </c>
      <c r="C1496" s="197" t="s">
        <v>4459</v>
      </c>
      <c r="D1496" s="197" t="s">
        <v>1947</v>
      </c>
      <c r="E1496" s="197" t="s">
        <v>2104</v>
      </c>
      <c r="F1496" s="204"/>
      <c r="G1496" s="197">
        <v>241</v>
      </c>
      <c r="H1496" s="197"/>
      <c r="I1496" s="197"/>
      <c r="J1496" s="197" t="s">
        <v>4466</v>
      </c>
      <c r="K1496" s="191" t="s">
        <v>224</v>
      </c>
    </row>
    <row r="1497" spans="1:11" hidden="1" outlineLevel="1">
      <c r="A1497" s="196"/>
      <c r="B1497" s="197" t="s">
        <v>4458</v>
      </c>
      <c r="C1497" s="197" t="s">
        <v>4459</v>
      </c>
      <c r="D1497" s="197" t="s">
        <v>2106</v>
      </c>
      <c r="E1497" s="197" t="s">
        <v>263</v>
      </c>
      <c r="F1497" s="204"/>
      <c r="G1497" s="197">
        <v>242</v>
      </c>
      <c r="H1497" s="197"/>
      <c r="I1497" s="197"/>
      <c r="J1497" s="197" t="s">
        <v>4467</v>
      </c>
      <c r="K1497" s="191" t="s">
        <v>224</v>
      </c>
    </row>
    <row r="1498" spans="1:11" hidden="1" outlineLevel="1">
      <c r="A1498" s="196"/>
      <c r="B1498" s="197" t="s">
        <v>4458</v>
      </c>
      <c r="C1498" s="197" t="s">
        <v>4459</v>
      </c>
      <c r="D1498" s="197" t="s">
        <v>2110</v>
      </c>
      <c r="E1498" s="197" t="s">
        <v>2111</v>
      </c>
      <c r="F1498" s="204"/>
      <c r="G1498" s="197">
        <v>243</v>
      </c>
      <c r="H1498" s="197"/>
      <c r="I1498" s="197"/>
      <c r="J1498" s="197" t="s">
        <v>4468</v>
      </c>
      <c r="K1498" s="191" t="s">
        <v>224</v>
      </c>
    </row>
    <row r="1499" spans="1:11" hidden="1" outlineLevel="1">
      <c r="A1499" s="196"/>
      <c r="B1499" s="197" t="s">
        <v>4458</v>
      </c>
      <c r="C1499" s="197" t="s">
        <v>4459</v>
      </c>
      <c r="D1499" s="197" t="s">
        <v>2108</v>
      </c>
      <c r="E1499" s="197" t="s">
        <v>589</v>
      </c>
      <c r="F1499" s="204"/>
      <c r="G1499" s="197">
        <v>244</v>
      </c>
      <c r="H1499" s="197"/>
      <c r="I1499" s="197"/>
      <c r="J1499" s="197" t="s">
        <v>4469</v>
      </c>
      <c r="K1499" s="191" t="s">
        <v>224</v>
      </c>
    </row>
    <row r="1500" spans="1:11" hidden="1" outlineLevel="1">
      <c r="A1500" s="196"/>
      <c r="B1500" s="197" t="s">
        <v>4458</v>
      </c>
      <c r="C1500" s="197" t="s">
        <v>4459</v>
      </c>
      <c r="D1500" s="197" t="s">
        <v>2539</v>
      </c>
      <c r="E1500" s="197" t="s">
        <v>2540</v>
      </c>
      <c r="F1500" s="204"/>
      <c r="G1500" s="197">
        <v>251</v>
      </c>
      <c r="H1500" s="197"/>
      <c r="I1500" s="197"/>
      <c r="J1500" s="197" t="s">
        <v>2540</v>
      </c>
      <c r="K1500" s="191" t="s">
        <v>224</v>
      </c>
    </row>
    <row r="1501" spans="1:11" hidden="1" outlineLevel="1">
      <c r="A1501" s="196"/>
      <c r="B1501" s="197" t="s">
        <v>4458</v>
      </c>
      <c r="C1501" s="197" t="s">
        <v>4459</v>
      </c>
      <c r="D1501" s="197" t="s">
        <v>2541</v>
      </c>
      <c r="E1501" s="197" t="s">
        <v>2542</v>
      </c>
      <c r="F1501" s="204"/>
      <c r="G1501" s="197">
        <v>252</v>
      </c>
      <c r="H1501" s="197"/>
      <c r="I1501" s="197"/>
      <c r="J1501" s="197" t="s">
        <v>2542</v>
      </c>
      <c r="K1501" s="191" t="s">
        <v>224</v>
      </c>
    </row>
    <row r="1502" spans="1:11" hidden="1" outlineLevel="1">
      <c r="A1502" s="196"/>
      <c r="B1502" s="197" t="s">
        <v>4458</v>
      </c>
      <c r="C1502" s="197" t="s">
        <v>4459</v>
      </c>
      <c r="D1502" s="197" t="s">
        <v>2543</v>
      </c>
      <c r="E1502" s="197" t="s">
        <v>2544</v>
      </c>
      <c r="F1502" s="204"/>
      <c r="G1502" s="197">
        <v>253</v>
      </c>
      <c r="H1502" s="197"/>
      <c r="I1502" s="197"/>
      <c r="J1502" s="197" t="s">
        <v>2544</v>
      </c>
      <c r="K1502" s="191" t="s">
        <v>224</v>
      </c>
    </row>
    <row r="1503" spans="1:11" hidden="1" outlineLevel="1">
      <c r="A1503" s="196"/>
      <c r="B1503" s="197" t="s">
        <v>4458</v>
      </c>
      <c r="C1503" s="197" t="s">
        <v>4459</v>
      </c>
      <c r="D1503" s="197" t="s">
        <v>2545</v>
      </c>
      <c r="E1503" s="197" t="s">
        <v>2546</v>
      </c>
      <c r="F1503" s="204"/>
      <c r="G1503" s="197">
        <v>254</v>
      </c>
      <c r="H1503" s="197"/>
      <c r="I1503" s="197"/>
      <c r="J1503" s="197" t="s">
        <v>2546</v>
      </c>
      <c r="K1503" s="191" t="s">
        <v>224</v>
      </c>
    </row>
    <row r="1504" spans="1:11" hidden="1" outlineLevel="1">
      <c r="A1504" s="196"/>
      <c r="B1504" s="197" t="s">
        <v>4458</v>
      </c>
      <c r="C1504" s="197" t="s">
        <v>4459</v>
      </c>
      <c r="D1504" s="197" t="s">
        <v>1389</v>
      </c>
      <c r="E1504" s="197" t="s">
        <v>1390</v>
      </c>
      <c r="F1504" s="204"/>
      <c r="G1504" s="197">
        <v>301</v>
      </c>
      <c r="H1504" s="197"/>
      <c r="I1504" s="197"/>
      <c r="J1504" s="197" t="s">
        <v>1390</v>
      </c>
      <c r="K1504" s="191" t="s">
        <v>224</v>
      </c>
    </row>
    <row r="1505" spans="1:11" hidden="1" outlineLevel="1">
      <c r="A1505" s="196"/>
      <c r="B1505" s="197" t="s">
        <v>4458</v>
      </c>
      <c r="C1505" s="197" t="s">
        <v>4459</v>
      </c>
      <c r="D1505" s="197" t="s">
        <v>1393</v>
      </c>
      <c r="E1505" s="197" t="s">
        <v>1394</v>
      </c>
      <c r="F1505" s="204"/>
      <c r="G1505" s="197">
        <v>302</v>
      </c>
      <c r="H1505" s="197"/>
      <c r="I1505" s="197"/>
      <c r="J1505" s="197" t="s">
        <v>1394</v>
      </c>
      <c r="K1505" s="191" t="s">
        <v>224</v>
      </c>
    </row>
    <row r="1506" spans="1:11" hidden="1" outlineLevel="1">
      <c r="A1506" s="196"/>
      <c r="B1506" s="197" t="s">
        <v>4458</v>
      </c>
      <c r="C1506" s="197" t="s">
        <v>4459</v>
      </c>
      <c r="D1506" s="197" t="s">
        <v>1396</v>
      </c>
      <c r="E1506" s="197" t="s">
        <v>1397</v>
      </c>
      <c r="F1506" s="204"/>
      <c r="G1506" s="197">
        <v>303</v>
      </c>
      <c r="H1506" s="197"/>
      <c r="I1506" s="197"/>
      <c r="J1506" s="197" t="s">
        <v>1397</v>
      </c>
      <c r="K1506" s="191" t="s">
        <v>224</v>
      </c>
    </row>
    <row r="1507" spans="1:11" hidden="1" outlineLevel="1">
      <c r="A1507" s="196"/>
      <c r="B1507" s="197" t="s">
        <v>4458</v>
      </c>
      <c r="C1507" s="197" t="s">
        <v>4459</v>
      </c>
      <c r="D1507" s="197" t="s">
        <v>1400</v>
      </c>
      <c r="E1507" s="197" t="s">
        <v>1401</v>
      </c>
      <c r="F1507" s="204"/>
      <c r="G1507" s="197">
        <v>304</v>
      </c>
      <c r="H1507" s="197"/>
      <c r="I1507" s="197"/>
      <c r="J1507" s="197" t="s">
        <v>1401</v>
      </c>
      <c r="K1507" s="191" t="s">
        <v>224</v>
      </c>
    </row>
    <row r="1508" spans="1:11" hidden="1" outlineLevel="1">
      <c r="A1508" s="196"/>
      <c r="B1508" s="197" t="s">
        <v>4458</v>
      </c>
      <c r="C1508" s="197" t="s">
        <v>4459</v>
      </c>
      <c r="D1508" s="197" t="s">
        <v>1404</v>
      </c>
      <c r="E1508" s="197" t="s">
        <v>1405</v>
      </c>
      <c r="F1508" s="204"/>
      <c r="G1508" s="197">
        <v>305</v>
      </c>
      <c r="H1508" s="197"/>
      <c r="I1508" s="197"/>
      <c r="J1508" s="197" t="s">
        <v>1405</v>
      </c>
      <c r="K1508" s="191" t="s">
        <v>224</v>
      </c>
    </row>
    <row r="1509" spans="1:11" hidden="1" outlineLevel="1">
      <c r="A1509" s="196"/>
      <c r="B1509" s="197" t="s">
        <v>4458</v>
      </c>
      <c r="C1509" s="197" t="s">
        <v>4459</v>
      </c>
      <c r="D1509" s="197" t="s">
        <v>4470</v>
      </c>
      <c r="E1509" s="197" t="s">
        <v>3345</v>
      </c>
      <c r="F1509" s="204"/>
      <c r="G1509" s="197">
        <v>306</v>
      </c>
      <c r="H1509" s="197"/>
      <c r="I1509" s="197"/>
      <c r="J1509" s="197" t="s">
        <v>3345</v>
      </c>
      <c r="K1509" s="191" t="s">
        <v>224</v>
      </c>
    </row>
    <row r="1510" spans="1:11" hidden="1" outlineLevel="1">
      <c r="A1510" s="196"/>
      <c r="B1510" s="197" t="s">
        <v>4458</v>
      </c>
      <c r="C1510" s="197" t="s">
        <v>4459</v>
      </c>
      <c r="D1510" s="197" t="s">
        <v>4471</v>
      </c>
      <c r="E1510" s="197" t="s">
        <v>3347</v>
      </c>
      <c r="F1510" s="204"/>
      <c r="G1510" s="197">
        <v>307</v>
      </c>
      <c r="H1510" s="197"/>
      <c r="I1510" s="197"/>
      <c r="J1510" s="197" t="s">
        <v>3347</v>
      </c>
      <c r="K1510" s="191" t="s">
        <v>224</v>
      </c>
    </row>
    <row r="1511" spans="1:11" hidden="1" outlineLevel="1">
      <c r="A1511" s="196"/>
      <c r="B1511" s="197" t="s">
        <v>4458</v>
      </c>
      <c r="C1511" s="197" t="s">
        <v>4459</v>
      </c>
      <c r="D1511" s="197" t="s">
        <v>4472</v>
      </c>
      <c r="E1511" s="197" t="s">
        <v>3349</v>
      </c>
      <c r="F1511" s="204"/>
      <c r="G1511" s="197">
        <v>308</v>
      </c>
      <c r="H1511" s="197"/>
      <c r="I1511" s="197"/>
      <c r="J1511" s="197" t="s">
        <v>3349</v>
      </c>
      <c r="K1511" s="191" t="s">
        <v>224</v>
      </c>
    </row>
    <row r="1512" spans="1:11" hidden="1" outlineLevel="1">
      <c r="A1512" s="196"/>
      <c r="B1512" s="197" t="s">
        <v>4458</v>
      </c>
      <c r="C1512" s="197" t="s">
        <v>4459</v>
      </c>
      <c r="D1512" s="197" t="s">
        <v>4473</v>
      </c>
      <c r="E1512" s="197" t="s">
        <v>3351</v>
      </c>
      <c r="F1512" s="204"/>
      <c r="G1512" s="197">
        <v>309</v>
      </c>
      <c r="H1512" s="197"/>
      <c r="I1512" s="197"/>
      <c r="J1512" s="197" t="s">
        <v>3351</v>
      </c>
      <c r="K1512" s="191" t="s">
        <v>224</v>
      </c>
    </row>
    <row r="1513" spans="1:11" hidden="1" outlineLevel="1">
      <c r="A1513" s="196"/>
      <c r="B1513" s="197" t="s">
        <v>4458</v>
      </c>
      <c r="C1513" s="197" t="s">
        <v>4459</v>
      </c>
      <c r="D1513" s="197" t="s">
        <v>4474</v>
      </c>
      <c r="E1513" s="197" t="s">
        <v>3353</v>
      </c>
      <c r="F1513" s="204"/>
      <c r="G1513" s="197">
        <v>310</v>
      </c>
      <c r="H1513" s="197"/>
      <c r="I1513" s="197"/>
      <c r="J1513" s="197" t="s">
        <v>3353</v>
      </c>
      <c r="K1513" s="191" t="s">
        <v>224</v>
      </c>
    </row>
    <row r="1514" spans="1:11" hidden="1" outlineLevel="1">
      <c r="A1514" s="196"/>
      <c r="B1514" s="197" t="s">
        <v>4475</v>
      </c>
      <c r="C1514" s="197" t="s">
        <v>4476</v>
      </c>
      <c r="D1514" s="197" t="s">
        <v>2188</v>
      </c>
      <c r="E1514" s="197" t="s">
        <v>1462</v>
      </c>
      <c r="F1514" s="204"/>
      <c r="G1514" s="197">
        <v>1</v>
      </c>
      <c r="H1514" s="197"/>
      <c r="I1514" s="197"/>
      <c r="J1514" s="197" t="s">
        <v>4477</v>
      </c>
      <c r="K1514" s="191" t="s">
        <v>224</v>
      </c>
    </row>
    <row r="1515" spans="1:11" hidden="1" outlineLevel="1">
      <c r="A1515" s="196"/>
      <c r="B1515" s="197" t="s">
        <v>4475</v>
      </c>
      <c r="C1515" s="197" t="s">
        <v>4476</v>
      </c>
      <c r="D1515" s="197" t="s">
        <v>2195</v>
      </c>
      <c r="E1515" s="197" t="s">
        <v>2196</v>
      </c>
      <c r="F1515" s="204"/>
      <c r="G1515" s="197">
        <v>2</v>
      </c>
      <c r="H1515" s="197"/>
      <c r="I1515" s="197"/>
      <c r="J1515" s="197" t="s">
        <v>4478</v>
      </c>
      <c r="K1515" s="191" t="s">
        <v>224</v>
      </c>
    </row>
    <row r="1516" spans="1:11" hidden="1" outlineLevel="1">
      <c r="A1516" s="196"/>
      <c r="B1516" s="197" t="s">
        <v>4475</v>
      </c>
      <c r="C1516" s="197" t="s">
        <v>4476</v>
      </c>
      <c r="D1516" s="197" t="s">
        <v>1445</v>
      </c>
      <c r="E1516" s="197" t="s">
        <v>1446</v>
      </c>
      <c r="F1516" s="204"/>
      <c r="G1516" s="197">
        <v>3</v>
      </c>
      <c r="H1516" s="197"/>
      <c r="I1516" s="197"/>
      <c r="J1516" s="197" t="s">
        <v>4479</v>
      </c>
      <c r="K1516" s="191" t="s">
        <v>224</v>
      </c>
    </row>
    <row r="1517" spans="1:11" hidden="1" outlineLevel="1">
      <c r="A1517" s="196"/>
      <c r="B1517" s="197" t="s">
        <v>4475</v>
      </c>
      <c r="C1517" s="197" t="s">
        <v>4476</v>
      </c>
      <c r="D1517" s="197" t="s">
        <v>4480</v>
      </c>
      <c r="E1517" s="197" t="s">
        <v>4481</v>
      </c>
      <c r="F1517" s="204"/>
      <c r="G1517" s="197">
        <v>4</v>
      </c>
      <c r="H1517" s="197"/>
      <c r="I1517" s="197"/>
      <c r="J1517" s="197" t="s">
        <v>4482</v>
      </c>
      <c r="K1517" s="191" t="s">
        <v>224</v>
      </c>
    </row>
    <row r="1518" spans="1:11" hidden="1" outlineLevel="1">
      <c r="A1518" s="196"/>
      <c r="B1518" s="197" t="s">
        <v>4475</v>
      </c>
      <c r="C1518" s="197" t="s">
        <v>4476</v>
      </c>
      <c r="D1518" s="197" t="s">
        <v>4483</v>
      </c>
      <c r="E1518" s="197" t="s">
        <v>4484</v>
      </c>
      <c r="F1518" s="204"/>
      <c r="G1518" s="197">
        <v>5</v>
      </c>
      <c r="H1518" s="197"/>
      <c r="I1518" s="197"/>
      <c r="J1518" s="197" t="s">
        <v>4485</v>
      </c>
      <c r="K1518" s="191" t="s">
        <v>224</v>
      </c>
    </row>
    <row r="1519" spans="1:11" hidden="1" outlineLevel="1">
      <c r="A1519" s="196"/>
      <c r="B1519" s="197" t="s">
        <v>4486</v>
      </c>
      <c r="C1519" s="197" t="s">
        <v>4487</v>
      </c>
      <c r="D1519" s="197" t="s">
        <v>4488</v>
      </c>
      <c r="E1519" s="197" t="s">
        <v>4489</v>
      </c>
      <c r="F1519" s="204"/>
      <c r="G1519" s="197">
        <v>1</v>
      </c>
      <c r="H1519" s="197"/>
      <c r="I1519" s="197"/>
      <c r="J1519" s="197" t="s">
        <v>4490</v>
      </c>
      <c r="K1519" s="191" t="s">
        <v>224</v>
      </c>
    </row>
    <row r="1520" spans="1:11" hidden="1" outlineLevel="1">
      <c r="A1520" s="196"/>
      <c r="B1520" s="197" t="s">
        <v>4486</v>
      </c>
      <c r="C1520" s="197" t="s">
        <v>4487</v>
      </c>
      <c r="D1520" s="197" t="s">
        <v>4491</v>
      </c>
      <c r="E1520" s="197" t="s">
        <v>4492</v>
      </c>
      <c r="F1520" s="204"/>
      <c r="G1520" s="197">
        <v>2</v>
      </c>
      <c r="H1520" s="197"/>
      <c r="I1520" s="197"/>
      <c r="J1520" s="197" t="s">
        <v>4493</v>
      </c>
      <c r="K1520" s="191" t="s">
        <v>224</v>
      </c>
    </row>
    <row r="1521" spans="1:11" hidden="1" outlineLevel="1">
      <c r="A1521" s="196"/>
      <c r="B1521" s="197" t="s">
        <v>4486</v>
      </c>
      <c r="C1521" s="197" t="s">
        <v>4487</v>
      </c>
      <c r="D1521" s="197" t="s">
        <v>1410</v>
      </c>
      <c r="E1521" s="197" t="s">
        <v>1411</v>
      </c>
      <c r="F1521" s="204"/>
      <c r="G1521" s="197">
        <v>3</v>
      </c>
      <c r="H1521" s="197"/>
      <c r="I1521" s="197"/>
      <c r="J1521" s="197" t="s">
        <v>4494</v>
      </c>
      <c r="K1521" s="191" t="s">
        <v>224</v>
      </c>
    </row>
    <row r="1522" spans="1:11" hidden="1" outlineLevel="1">
      <c r="A1522" s="196"/>
      <c r="B1522" s="197" t="s">
        <v>4495</v>
      </c>
      <c r="C1522" s="197" t="s">
        <v>4496</v>
      </c>
      <c r="D1522" s="197" t="s">
        <v>2353</v>
      </c>
      <c r="E1522" s="197" t="s">
        <v>2354</v>
      </c>
      <c r="F1522" s="204"/>
      <c r="G1522" s="197">
        <v>1</v>
      </c>
      <c r="H1522" s="197"/>
      <c r="I1522" s="197"/>
      <c r="J1522" s="197" t="s">
        <v>4497</v>
      </c>
      <c r="K1522" s="191" t="s">
        <v>224</v>
      </c>
    </row>
    <row r="1523" spans="1:11" hidden="1" outlineLevel="1">
      <c r="A1523" s="196"/>
      <c r="B1523" s="197" t="s">
        <v>4495</v>
      </c>
      <c r="C1523" s="197" t="s">
        <v>4496</v>
      </c>
      <c r="D1523" s="197" t="s">
        <v>4498</v>
      </c>
      <c r="E1523" s="197" t="s">
        <v>4499</v>
      </c>
      <c r="F1523" s="204"/>
      <c r="G1523" s="197">
        <v>2</v>
      </c>
      <c r="H1523" s="197"/>
      <c r="I1523" s="197"/>
      <c r="J1523" s="197" t="s">
        <v>4500</v>
      </c>
      <c r="K1523" s="191" t="s">
        <v>224</v>
      </c>
    </row>
    <row r="1524" spans="1:11" hidden="1" outlineLevel="1">
      <c r="A1524" s="196"/>
      <c r="B1524" s="197" t="s">
        <v>4495</v>
      </c>
      <c r="C1524" s="197" t="s">
        <v>4496</v>
      </c>
      <c r="D1524" s="197" t="s">
        <v>4501</v>
      </c>
      <c r="E1524" s="197" t="s">
        <v>4502</v>
      </c>
      <c r="F1524" s="204"/>
      <c r="G1524" s="197">
        <v>3</v>
      </c>
      <c r="H1524" s="197"/>
      <c r="I1524" s="197"/>
      <c r="J1524" s="197" t="s">
        <v>4503</v>
      </c>
      <c r="K1524" s="191" t="s">
        <v>224</v>
      </c>
    </row>
    <row r="1525" spans="1:11" hidden="1" outlineLevel="1">
      <c r="A1525" s="196"/>
      <c r="B1525" s="197" t="s">
        <v>4504</v>
      </c>
      <c r="C1525" s="197" t="s">
        <v>4505</v>
      </c>
      <c r="D1525" s="197" t="s">
        <v>4506</v>
      </c>
      <c r="E1525" s="197" t="s">
        <v>4507</v>
      </c>
      <c r="F1525" s="204"/>
      <c r="G1525" s="197">
        <v>1</v>
      </c>
      <c r="H1525" s="197"/>
      <c r="I1525" s="197"/>
      <c r="J1525" s="197" t="s">
        <v>4508</v>
      </c>
      <c r="K1525" s="191" t="s">
        <v>224</v>
      </c>
    </row>
    <row r="1526" spans="1:11" hidden="1" outlineLevel="1">
      <c r="A1526" s="196"/>
      <c r="B1526" s="197" t="s">
        <v>4504</v>
      </c>
      <c r="C1526" s="197" t="s">
        <v>4505</v>
      </c>
      <c r="D1526" s="197" t="s">
        <v>4509</v>
      </c>
      <c r="E1526" s="197" t="s">
        <v>4510</v>
      </c>
      <c r="F1526" s="204"/>
      <c r="G1526" s="197">
        <v>2</v>
      </c>
      <c r="H1526" s="197"/>
      <c r="I1526" s="197"/>
      <c r="J1526" s="197" t="s">
        <v>4511</v>
      </c>
      <c r="K1526" s="191" t="s">
        <v>224</v>
      </c>
    </row>
    <row r="1527" spans="1:11" hidden="1" outlineLevel="1">
      <c r="A1527" s="196"/>
      <c r="B1527" s="197" t="s">
        <v>4504</v>
      </c>
      <c r="C1527" s="197" t="s">
        <v>4505</v>
      </c>
      <c r="D1527" s="197" t="s">
        <v>4512</v>
      </c>
      <c r="E1527" s="197" t="s">
        <v>4513</v>
      </c>
      <c r="F1527" s="204"/>
      <c r="G1527" s="197">
        <v>3</v>
      </c>
      <c r="H1527" s="197"/>
      <c r="I1527" s="197"/>
      <c r="J1527" s="197" t="s">
        <v>4514</v>
      </c>
      <c r="K1527" s="191" t="s">
        <v>224</v>
      </c>
    </row>
    <row r="1528" spans="1:11" hidden="1" outlineLevel="1">
      <c r="A1528" s="196"/>
      <c r="B1528" s="197" t="s">
        <v>4515</v>
      </c>
      <c r="C1528" s="197" t="s">
        <v>4516</v>
      </c>
      <c r="D1528" s="197" t="s">
        <v>4431</v>
      </c>
      <c r="E1528" s="197" t="s">
        <v>4517</v>
      </c>
      <c r="F1528" s="204"/>
      <c r="G1528" s="197">
        <v>1</v>
      </c>
      <c r="H1528" s="197"/>
      <c r="I1528" s="197"/>
      <c r="J1528" s="197" t="s">
        <v>4517</v>
      </c>
      <c r="K1528" s="191" t="s">
        <v>224</v>
      </c>
    </row>
    <row r="1529" spans="1:11" hidden="1" outlineLevel="1">
      <c r="A1529" s="196"/>
      <c r="B1529" s="197" t="s">
        <v>4515</v>
      </c>
      <c r="C1529" s="197" t="s">
        <v>4516</v>
      </c>
      <c r="D1529" s="197" t="s">
        <v>4518</v>
      </c>
      <c r="E1529" s="197" t="s">
        <v>4519</v>
      </c>
      <c r="F1529" s="204"/>
      <c r="G1529" s="197">
        <v>2</v>
      </c>
      <c r="H1529" s="197"/>
      <c r="I1529" s="197"/>
      <c r="J1529" s="197" t="s">
        <v>4519</v>
      </c>
      <c r="K1529" s="191" t="s">
        <v>224</v>
      </c>
    </row>
    <row r="1530" spans="1:11" hidden="1" outlineLevel="1">
      <c r="A1530" s="196"/>
      <c r="B1530" s="197" t="s">
        <v>4515</v>
      </c>
      <c r="C1530" s="197" t="s">
        <v>4516</v>
      </c>
      <c r="D1530" s="197" t="s">
        <v>4092</v>
      </c>
      <c r="E1530" s="197" t="s">
        <v>4520</v>
      </c>
      <c r="F1530" s="204"/>
      <c r="G1530" s="197">
        <v>3</v>
      </c>
      <c r="H1530" s="197"/>
      <c r="I1530" s="197"/>
      <c r="J1530" s="197" t="s">
        <v>4520</v>
      </c>
      <c r="K1530" s="191" t="s">
        <v>224</v>
      </c>
    </row>
    <row r="1531" spans="1:11" hidden="1" outlineLevel="1">
      <c r="A1531" s="196"/>
      <c r="B1531" s="197" t="s">
        <v>4515</v>
      </c>
      <c r="C1531" s="197" t="s">
        <v>4516</v>
      </c>
      <c r="D1531" s="197" t="s">
        <v>4521</v>
      </c>
      <c r="E1531" s="197" t="s">
        <v>4522</v>
      </c>
      <c r="F1531" s="204"/>
      <c r="G1531" s="197">
        <v>4</v>
      </c>
      <c r="H1531" s="197"/>
      <c r="I1531" s="197"/>
      <c r="J1531" s="197" t="s">
        <v>4522</v>
      </c>
      <c r="K1531" s="191" t="s">
        <v>224</v>
      </c>
    </row>
    <row r="1532" spans="1:11" hidden="1" outlineLevel="1">
      <c r="A1532" s="196"/>
      <c r="B1532" s="197" t="s">
        <v>4523</v>
      </c>
      <c r="C1532" s="197" t="s">
        <v>505</v>
      </c>
      <c r="D1532" s="197" t="s">
        <v>4524</v>
      </c>
      <c r="E1532" s="197" t="s">
        <v>4525</v>
      </c>
      <c r="F1532" s="204"/>
      <c r="G1532" s="197">
        <v>1</v>
      </c>
      <c r="H1532" s="197"/>
      <c r="I1532" s="197"/>
      <c r="J1532" s="197" t="s">
        <v>4526</v>
      </c>
      <c r="K1532" s="191" t="s">
        <v>224</v>
      </c>
    </row>
    <row r="1533" spans="1:11" hidden="1" outlineLevel="1">
      <c r="A1533" s="196"/>
      <c r="B1533" s="197" t="s">
        <v>4523</v>
      </c>
      <c r="C1533" s="197" t="s">
        <v>505</v>
      </c>
      <c r="D1533" s="197" t="s">
        <v>4191</v>
      </c>
      <c r="E1533" s="197" t="s">
        <v>4192</v>
      </c>
      <c r="F1533" s="204"/>
      <c r="G1533" s="197">
        <v>2</v>
      </c>
      <c r="H1533" s="197"/>
      <c r="I1533" s="197"/>
      <c r="J1533" s="197" t="s">
        <v>4527</v>
      </c>
      <c r="K1533" s="191" t="s">
        <v>224</v>
      </c>
    </row>
    <row r="1534" spans="1:11" hidden="1" outlineLevel="1">
      <c r="A1534" s="196"/>
      <c r="B1534" s="197" t="s">
        <v>4528</v>
      </c>
      <c r="C1534" s="197" t="s">
        <v>4529</v>
      </c>
      <c r="D1534" s="197" t="s">
        <v>4530</v>
      </c>
      <c r="E1534" s="197" t="s">
        <v>4531</v>
      </c>
      <c r="F1534" s="204"/>
      <c r="G1534" s="197">
        <v>1</v>
      </c>
      <c r="H1534" s="197"/>
      <c r="I1534" s="197"/>
      <c r="J1534" s="197" t="s">
        <v>4532</v>
      </c>
      <c r="K1534" s="191" t="s">
        <v>224</v>
      </c>
    </row>
    <row r="1535" spans="1:11" hidden="1" outlineLevel="1">
      <c r="A1535" s="196"/>
      <c r="B1535" s="197" t="s">
        <v>4528</v>
      </c>
      <c r="C1535" s="197" t="s">
        <v>4529</v>
      </c>
      <c r="D1535" s="197" t="s">
        <v>4533</v>
      </c>
      <c r="E1535" s="197" t="s">
        <v>4534</v>
      </c>
      <c r="F1535" s="204"/>
      <c r="G1535" s="197">
        <v>2</v>
      </c>
      <c r="H1535" s="197"/>
      <c r="I1535" s="197"/>
      <c r="J1535" s="197" t="s">
        <v>4535</v>
      </c>
      <c r="K1535" s="191" t="s">
        <v>224</v>
      </c>
    </row>
    <row r="1536" spans="1:11" hidden="1" outlineLevel="1">
      <c r="A1536" s="196"/>
      <c r="B1536" s="197" t="s">
        <v>4536</v>
      </c>
      <c r="C1536" s="197" t="s">
        <v>4537</v>
      </c>
      <c r="D1536" s="197" t="s">
        <v>1786</v>
      </c>
      <c r="E1536" s="197" t="s">
        <v>4538</v>
      </c>
      <c r="F1536" s="204"/>
      <c r="G1536" s="197">
        <v>1</v>
      </c>
      <c r="H1536" s="197"/>
      <c r="I1536" s="197"/>
      <c r="J1536" s="197" t="s">
        <v>4539</v>
      </c>
      <c r="K1536" s="191" t="s">
        <v>224</v>
      </c>
    </row>
    <row r="1537" spans="1:11" hidden="1" outlineLevel="1">
      <c r="A1537" s="196"/>
      <c r="B1537" s="197" t="s">
        <v>4536</v>
      </c>
      <c r="C1537" s="197" t="s">
        <v>4537</v>
      </c>
      <c r="D1537" s="197" t="s">
        <v>1355</v>
      </c>
      <c r="E1537" s="197" t="s">
        <v>4540</v>
      </c>
      <c r="F1537" s="204"/>
      <c r="G1537" s="197">
        <v>2</v>
      </c>
      <c r="H1537" s="197"/>
      <c r="I1537" s="197"/>
      <c r="J1537" s="197" t="s">
        <v>4541</v>
      </c>
      <c r="K1537" s="191" t="s">
        <v>224</v>
      </c>
    </row>
    <row r="1538" spans="1:11" hidden="1" outlineLevel="1">
      <c r="A1538" s="196"/>
      <c r="B1538" s="197" t="s">
        <v>4536</v>
      </c>
      <c r="C1538" s="197" t="s">
        <v>4537</v>
      </c>
      <c r="D1538" s="197" t="s">
        <v>2106</v>
      </c>
      <c r="E1538" s="197" t="s">
        <v>4542</v>
      </c>
      <c r="F1538" s="204"/>
      <c r="G1538" s="197">
        <v>3</v>
      </c>
      <c r="H1538" s="197"/>
      <c r="I1538" s="197"/>
      <c r="J1538" s="197" t="s">
        <v>4543</v>
      </c>
      <c r="K1538" s="191" t="s">
        <v>224</v>
      </c>
    </row>
    <row r="1539" spans="1:11" hidden="1" outlineLevel="1">
      <c r="A1539" s="196"/>
      <c r="B1539" s="197" t="s">
        <v>4536</v>
      </c>
      <c r="C1539" s="197" t="s">
        <v>4537</v>
      </c>
      <c r="D1539" s="197" t="s">
        <v>4544</v>
      </c>
      <c r="E1539" s="197" t="s">
        <v>4545</v>
      </c>
      <c r="F1539" s="204"/>
      <c r="G1539" s="197">
        <v>4</v>
      </c>
      <c r="H1539" s="197"/>
      <c r="I1539" s="197"/>
      <c r="J1539" s="197" t="s">
        <v>4546</v>
      </c>
      <c r="K1539" s="191" t="s">
        <v>224</v>
      </c>
    </row>
    <row r="1540" spans="1:11" hidden="1" outlineLevel="1">
      <c r="A1540" s="196"/>
      <c r="B1540" s="197" t="s">
        <v>4536</v>
      </c>
      <c r="C1540" s="197" t="s">
        <v>4537</v>
      </c>
      <c r="D1540" s="197" t="s">
        <v>4547</v>
      </c>
      <c r="E1540" s="197" t="s">
        <v>4548</v>
      </c>
      <c r="F1540" s="204"/>
      <c r="G1540" s="197">
        <v>5</v>
      </c>
      <c r="H1540" s="197"/>
      <c r="I1540" s="197"/>
      <c r="J1540" s="197" t="s">
        <v>4549</v>
      </c>
      <c r="K1540" s="191" t="s">
        <v>224</v>
      </c>
    </row>
    <row r="1541" spans="1:11" hidden="1" outlineLevel="1">
      <c r="A1541" s="196"/>
      <c r="B1541" s="197" t="s">
        <v>4550</v>
      </c>
      <c r="C1541" s="197" t="s">
        <v>4551</v>
      </c>
      <c r="D1541" s="197" t="s">
        <v>1955</v>
      </c>
      <c r="E1541" s="197" t="s">
        <v>4552</v>
      </c>
      <c r="F1541" s="204"/>
      <c r="G1541" s="197">
        <v>1</v>
      </c>
      <c r="H1541" s="197"/>
      <c r="I1541" s="197"/>
      <c r="J1541" s="197" t="s">
        <v>4553</v>
      </c>
      <c r="K1541" s="191" t="s">
        <v>224</v>
      </c>
    </row>
    <row r="1542" spans="1:11" hidden="1" outlineLevel="1">
      <c r="A1542" s="196"/>
      <c r="B1542" s="197" t="s">
        <v>4550</v>
      </c>
      <c r="C1542" s="197" t="s">
        <v>4551</v>
      </c>
      <c r="D1542" s="197" t="s">
        <v>4554</v>
      </c>
      <c r="E1542" s="197" t="s">
        <v>4555</v>
      </c>
      <c r="F1542" s="204"/>
      <c r="G1542" s="197">
        <v>2</v>
      </c>
      <c r="H1542" s="197"/>
      <c r="I1542" s="197"/>
      <c r="J1542" s="197" t="s">
        <v>4556</v>
      </c>
      <c r="K1542" s="191" t="s">
        <v>224</v>
      </c>
    </row>
    <row r="1543" spans="1:11" hidden="1" outlineLevel="1">
      <c r="A1543" s="196"/>
      <c r="B1543" s="197" t="s">
        <v>4550</v>
      </c>
      <c r="C1543" s="197" t="s">
        <v>4551</v>
      </c>
      <c r="D1543" s="197" t="s">
        <v>4557</v>
      </c>
      <c r="E1543" s="197" t="s">
        <v>4558</v>
      </c>
      <c r="F1543" s="204"/>
      <c r="G1543" s="197">
        <v>3</v>
      </c>
      <c r="H1543" s="197"/>
      <c r="I1543" s="197"/>
      <c r="J1543" s="197" t="s">
        <v>4559</v>
      </c>
      <c r="K1543" s="191" t="s">
        <v>224</v>
      </c>
    </row>
    <row r="1544" spans="1:11" hidden="1" outlineLevel="1">
      <c r="A1544" s="196"/>
      <c r="B1544" s="197" t="s">
        <v>4550</v>
      </c>
      <c r="C1544" s="197" t="s">
        <v>4551</v>
      </c>
      <c r="D1544" s="197" t="s">
        <v>4560</v>
      </c>
      <c r="E1544" s="197" t="s">
        <v>4561</v>
      </c>
      <c r="F1544" s="204"/>
      <c r="G1544" s="197">
        <v>4</v>
      </c>
      <c r="H1544" s="197"/>
      <c r="I1544" s="197"/>
      <c r="J1544" s="197" t="s">
        <v>4562</v>
      </c>
      <c r="K1544" s="191" t="s">
        <v>224</v>
      </c>
    </row>
    <row r="1545" spans="1:11" hidden="1" outlineLevel="1">
      <c r="A1545" s="196"/>
      <c r="B1545" s="197" t="s">
        <v>4563</v>
      </c>
      <c r="C1545" s="197" t="s">
        <v>4564</v>
      </c>
      <c r="D1545" s="197" t="s">
        <v>3417</v>
      </c>
      <c r="E1545" s="197" t="s">
        <v>4565</v>
      </c>
      <c r="F1545" s="204"/>
      <c r="G1545" s="197">
        <v>1</v>
      </c>
      <c r="H1545" s="197"/>
      <c r="I1545" s="197"/>
      <c r="J1545" s="197" t="s">
        <v>4566</v>
      </c>
      <c r="K1545" s="191" t="s">
        <v>224</v>
      </c>
    </row>
    <row r="1546" spans="1:11" hidden="1" outlineLevel="1">
      <c r="A1546" s="196"/>
      <c r="B1546" s="197" t="s">
        <v>4563</v>
      </c>
      <c r="C1546" s="197" t="s">
        <v>4564</v>
      </c>
      <c r="D1546" s="197" t="s">
        <v>4567</v>
      </c>
      <c r="E1546" s="197" t="s">
        <v>4568</v>
      </c>
      <c r="F1546" s="204"/>
      <c r="G1546" s="197">
        <v>2</v>
      </c>
      <c r="H1546" s="197"/>
      <c r="I1546" s="197"/>
      <c r="J1546" s="197" t="s">
        <v>4569</v>
      </c>
      <c r="K1546" s="191" t="s">
        <v>224</v>
      </c>
    </row>
    <row r="1547" spans="1:11" hidden="1" outlineLevel="1">
      <c r="A1547" s="196"/>
      <c r="B1547" s="197" t="s">
        <v>4563</v>
      </c>
      <c r="C1547" s="197" t="s">
        <v>4564</v>
      </c>
      <c r="D1547" s="197" t="s">
        <v>4570</v>
      </c>
      <c r="E1547" s="197" t="s">
        <v>4571</v>
      </c>
      <c r="F1547" s="204"/>
      <c r="G1547" s="197">
        <v>3</v>
      </c>
      <c r="H1547" s="197"/>
      <c r="I1547" s="197"/>
      <c r="J1547" s="197" t="s">
        <v>4572</v>
      </c>
      <c r="K1547" s="191" t="s">
        <v>224</v>
      </c>
    </row>
    <row r="1548" spans="1:11" hidden="1" outlineLevel="1">
      <c r="A1548" s="196"/>
      <c r="B1548" s="197" t="s">
        <v>4573</v>
      </c>
      <c r="C1548" s="197" t="s">
        <v>4574</v>
      </c>
      <c r="D1548" s="197" t="s">
        <v>4575</v>
      </c>
      <c r="E1548" s="197" t="s">
        <v>2284</v>
      </c>
      <c r="F1548" s="204"/>
      <c r="G1548" s="197">
        <v>1</v>
      </c>
      <c r="H1548" s="197"/>
      <c r="I1548" s="197"/>
      <c r="J1548" s="197" t="s">
        <v>4576</v>
      </c>
      <c r="K1548" s="191" t="s">
        <v>224</v>
      </c>
    </row>
    <row r="1549" spans="1:11" hidden="1" outlineLevel="1">
      <c r="A1549" s="196"/>
      <c r="B1549" s="197" t="s">
        <v>4573</v>
      </c>
      <c r="C1549" s="197" t="s">
        <v>4574</v>
      </c>
      <c r="D1549" s="197" t="s">
        <v>4577</v>
      </c>
      <c r="E1549" s="197" t="s">
        <v>4578</v>
      </c>
      <c r="F1549" s="204"/>
      <c r="G1549" s="197">
        <v>2</v>
      </c>
      <c r="H1549" s="197"/>
      <c r="I1549" s="197"/>
      <c r="J1549" s="197" t="s">
        <v>4579</v>
      </c>
      <c r="K1549" s="191" t="s">
        <v>224</v>
      </c>
    </row>
    <row r="1550" spans="1:11" hidden="1" outlineLevel="1">
      <c r="A1550" s="196"/>
      <c r="B1550" s="197" t="s">
        <v>4573</v>
      </c>
      <c r="C1550" s="197" t="s">
        <v>4574</v>
      </c>
      <c r="D1550" s="197" t="s">
        <v>4580</v>
      </c>
      <c r="E1550" s="197" t="s">
        <v>4581</v>
      </c>
      <c r="F1550" s="204"/>
      <c r="G1550" s="197">
        <v>3</v>
      </c>
      <c r="H1550" s="197"/>
      <c r="I1550" s="197"/>
      <c r="J1550" s="197" t="s">
        <v>4582</v>
      </c>
      <c r="K1550" s="191" t="s">
        <v>224</v>
      </c>
    </row>
    <row r="1551" spans="1:11" hidden="1" outlineLevel="1">
      <c r="A1551" s="196"/>
      <c r="B1551" s="197" t="s">
        <v>4573</v>
      </c>
      <c r="C1551" s="197" t="s">
        <v>4574</v>
      </c>
      <c r="D1551" s="197" t="s">
        <v>4583</v>
      </c>
      <c r="E1551" s="197" t="s">
        <v>4584</v>
      </c>
      <c r="F1551" s="204"/>
      <c r="G1551" s="197">
        <v>4</v>
      </c>
      <c r="H1551" s="197"/>
      <c r="I1551" s="197"/>
      <c r="J1551" s="197" t="s">
        <v>4585</v>
      </c>
      <c r="K1551" s="191" t="s">
        <v>224</v>
      </c>
    </row>
    <row r="1552" spans="1:11" hidden="1" outlineLevel="1">
      <c r="A1552" s="196"/>
      <c r="B1552" s="197" t="s">
        <v>4586</v>
      </c>
      <c r="C1552" s="197" t="s">
        <v>4587</v>
      </c>
      <c r="D1552" s="197" t="s">
        <v>1952</v>
      </c>
      <c r="E1552" s="197" t="s">
        <v>4588</v>
      </c>
      <c r="F1552" s="204"/>
      <c r="G1552" s="197">
        <v>1</v>
      </c>
      <c r="H1552" s="197"/>
      <c r="I1552" s="197"/>
      <c r="J1552" s="197" t="s">
        <v>4589</v>
      </c>
      <c r="K1552" s="191" t="s">
        <v>224</v>
      </c>
    </row>
    <row r="1553" spans="1:11" hidden="1" outlineLevel="1">
      <c r="A1553" s="196"/>
      <c r="B1553" s="197" t="s">
        <v>4586</v>
      </c>
      <c r="C1553" s="197" t="s">
        <v>4587</v>
      </c>
      <c r="D1553" s="197" t="s">
        <v>1955</v>
      </c>
      <c r="E1553" s="197" t="s">
        <v>4590</v>
      </c>
      <c r="F1553" s="204"/>
      <c r="G1553" s="197">
        <v>2</v>
      </c>
      <c r="H1553" s="197"/>
      <c r="I1553" s="197"/>
      <c r="J1553" s="197" t="s">
        <v>4591</v>
      </c>
      <c r="K1553" s="191" t="s">
        <v>224</v>
      </c>
    </row>
    <row r="1554" spans="1:11" hidden="1" outlineLevel="1">
      <c r="A1554" s="196"/>
      <c r="B1554" s="197" t="s">
        <v>4586</v>
      </c>
      <c r="C1554" s="197" t="s">
        <v>4587</v>
      </c>
      <c r="D1554" s="197" t="s">
        <v>1958</v>
      </c>
      <c r="E1554" s="197" t="s">
        <v>1959</v>
      </c>
      <c r="F1554" s="204"/>
      <c r="G1554" s="197">
        <v>3</v>
      </c>
      <c r="H1554" s="197"/>
      <c r="I1554" s="197"/>
      <c r="J1554" s="197" t="s">
        <v>1959</v>
      </c>
      <c r="K1554" s="191" t="s">
        <v>224</v>
      </c>
    </row>
    <row r="1555" spans="1:11" hidden="1" outlineLevel="1">
      <c r="A1555" s="196"/>
      <c r="B1555" s="197" t="s">
        <v>4592</v>
      </c>
      <c r="C1555" s="197" t="s">
        <v>4593</v>
      </c>
      <c r="D1555" s="197" t="s">
        <v>4594</v>
      </c>
      <c r="E1555" s="197" t="s">
        <v>4595</v>
      </c>
      <c r="F1555" s="204"/>
      <c r="G1555" s="197" t="s">
        <v>4596</v>
      </c>
      <c r="H1555" s="197"/>
      <c r="I1555" s="197"/>
      <c r="J1555" s="197" t="s">
        <v>4597</v>
      </c>
      <c r="K1555" s="191" t="s">
        <v>224</v>
      </c>
    </row>
    <row r="1556" spans="1:11" hidden="1" outlineLevel="1">
      <c r="A1556" s="196"/>
      <c r="B1556" s="197" t="s">
        <v>4592</v>
      </c>
      <c r="C1556" s="197" t="s">
        <v>4593</v>
      </c>
      <c r="D1556" s="197" t="s">
        <v>4598</v>
      </c>
      <c r="E1556" s="197" t="s">
        <v>4599</v>
      </c>
      <c r="F1556" s="204"/>
      <c r="G1556" s="197" t="s">
        <v>985</v>
      </c>
      <c r="H1556" s="197"/>
      <c r="I1556" s="197"/>
      <c r="J1556" s="197" t="s">
        <v>4600</v>
      </c>
      <c r="K1556" s="191" t="s">
        <v>224</v>
      </c>
    </row>
    <row r="1557" spans="1:11" hidden="1" outlineLevel="1">
      <c r="A1557" s="196"/>
      <c r="B1557" s="197" t="s">
        <v>4592</v>
      </c>
      <c r="C1557" s="197" t="s">
        <v>4593</v>
      </c>
      <c r="D1557" s="197" t="s">
        <v>4601</v>
      </c>
      <c r="E1557" s="197" t="s">
        <v>4602</v>
      </c>
      <c r="F1557" s="204"/>
      <c r="G1557" s="197">
        <v>0</v>
      </c>
      <c r="H1557" s="197"/>
      <c r="I1557" s="197"/>
      <c r="J1557" s="197" t="s">
        <v>4602</v>
      </c>
      <c r="K1557" s="191" t="s">
        <v>224</v>
      </c>
    </row>
    <row r="1558" spans="1:11" hidden="1" outlineLevel="1">
      <c r="A1558" s="196"/>
      <c r="B1558" s="197" t="s">
        <v>4592</v>
      </c>
      <c r="C1558" s="197" t="s">
        <v>4593</v>
      </c>
      <c r="D1558" s="197" t="s">
        <v>4603</v>
      </c>
      <c r="E1558" s="197" t="s">
        <v>4604</v>
      </c>
      <c r="F1558" s="204"/>
      <c r="G1558" s="197">
        <v>1</v>
      </c>
      <c r="H1558" s="197"/>
      <c r="I1558" s="197"/>
      <c r="J1558" s="197" t="s">
        <v>4605</v>
      </c>
      <c r="K1558" s="191" t="s">
        <v>224</v>
      </c>
    </row>
    <row r="1559" spans="1:11" hidden="1" outlineLevel="1">
      <c r="A1559" s="196"/>
      <c r="B1559" s="197" t="s">
        <v>4592</v>
      </c>
      <c r="C1559" s="197" t="s">
        <v>4593</v>
      </c>
      <c r="D1559" s="197" t="s">
        <v>4606</v>
      </c>
      <c r="E1559" s="197" t="s">
        <v>4607</v>
      </c>
      <c r="F1559" s="204"/>
      <c r="G1559" s="197">
        <v>1</v>
      </c>
      <c r="H1559" s="197"/>
      <c r="I1559" s="197"/>
      <c r="J1559" s="197" t="s">
        <v>4608</v>
      </c>
      <c r="K1559" s="191" t="s">
        <v>224</v>
      </c>
    </row>
    <row r="1560" spans="1:11" hidden="1" outlineLevel="1">
      <c r="A1560" s="196"/>
      <c r="B1560" s="197" t="s">
        <v>4592</v>
      </c>
      <c r="C1560" s="197" t="s">
        <v>4593</v>
      </c>
      <c r="D1560" s="197" t="s">
        <v>4609</v>
      </c>
      <c r="E1560" s="197" t="s">
        <v>4610</v>
      </c>
      <c r="F1560" s="204"/>
      <c r="G1560" s="197" t="s">
        <v>4611</v>
      </c>
      <c r="H1560" s="197"/>
      <c r="I1560" s="197"/>
      <c r="J1560" s="197" t="s">
        <v>4610</v>
      </c>
      <c r="K1560" s="191" t="s">
        <v>224</v>
      </c>
    </row>
    <row r="1561" spans="1:11" hidden="1" outlineLevel="1">
      <c r="A1561" s="196"/>
      <c r="B1561" s="197" t="s">
        <v>4592</v>
      </c>
      <c r="C1561" s="197" t="s">
        <v>4593</v>
      </c>
      <c r="D1561" s="197" t="s">
        <v>4612</v>
      </c>
      <c r="E1561" s="197" t="s">
        <v>4613</v>
      </c>
      <c r="F1561" s="204"/>
      <c r="G1561" s="197" t="s">
        <v>4611</v>
      </c>
      <c r="H1561" s="197"/>
      <c r="I1561" s="197"/>
      <c r="J1561" s="197" t="s">
        <v>4613</v>
      </c>
      <c r="K1561" s="191" t="s">
        <v>224</v>
      </c>
    </row>
    <row r="1562" spans="1:11" hidden="1" outlineLevel="1">
      <c r="A1562" s="196"/>
      <c r="B1562" s="197" t="s">
        <v>4592</v>
      </c>
      <c r="C1562" s="197" t="s">
        <v>4593</v>
      </c>
      <c r="D1562" s="197" t="s">
        <v>4614</v>
      </c>
      <c r="E1562" s="197" t="s">
        <v>4615</v>
      </c>
      <c r="F1562" s="204"/>
      <c r="G1562" s="197" t="s">
        <v>4611</v>
      </c>
      <c r="H1562" s="197"/>
      <c r="I1562" s="197"/>
      <c r="J1562" s="197" t="s">
        <v>4616</v>
      </c>
      <c r="K1562" s="191" t="s">
        <v>224</v>
      </c>
    </row>
    <row r="1563" spans="1:11" hidden="1" outlineLevel="1">
      <c r="A1563" s="196"/>
      <c r="B1563" s="197" t="s">
        <v>4592</v>
      </c>
      <c r="C1563" s="197" t="s">
        <v>4593</v>
      </c>
      <c r="D1563" s="197" t="s">
        <v>4617</v>
      </c>
      <c r="E1563" s="197" t="s">
        <v>4618</v>
      </c>
      <c r="F1563" s="204"/>
      <c r="G1563" s="197" t="s">
        <v>4611</v>
      </c>
      <c r="H1563" s="197"/>
      <c r="I1563" s="197"/>
      <c r="J1563" s="197" t="s">
        <v>4619</v>
      </c>
      <c r="K1563" s="191" t="s">
        <v>224</v>
      </c>
    </row>
    <row r="1564" spans="1:11" hidden="1" outlineLevel="1">
      <c r="A1564" s="196"/>
      <c r="B1564" s="197" t="s">
        <v>4592</v>
      </c>
      <c r="C1564" s="197" t="s">
        <v>4593</v>
      </c>
      <c r="D1564" s="197" t="s">
        <v>4620</v>
      </c>
      <c r="E1564" s="197" t="s">
        <v>4621</v>
      </c>
      <c r="F1564" s="204"/>
      <c r="G1564" s="197" t="s">
        <v>4611</v>
      </c>
      <c r="H1564" s="197"/>
      <c r="I1564" s="197"/>
      <c r="J1564" s="197" t="s">
        <v>4622</v>
      </c>
      <c r="K1564" s="191" t="s">
        <v>224</v>
      </c>
    </row>
    <row r="1565" spans="1:11" hidden="1" outlineLevel="1">
      <c r="A1565" s="196"/>
      <c r="B1565" s="197" t="s">
        <v>4592</v>
      </c>
      <c r="C1565" s="197" t="s">
        <v>4593</v>
      </c>
      <c r="D1565" s="197" t="s">
        <v>4623</v>
      </c>
      <c r="E1565" s="197" t="s">
        <v>4624</v>
      </c>
      <c r="F1565" s="204"/>
      <c r="G1565" s="197" t="s">
        <v>4611</v>
      </c>
      <c r="H1565" s="197"/>
      <c r="I1565" s="197"/>
      <c r="J1565" s="197" t="s">
        <v>4625</v>
      </c>
      <c r="K1565" s="191" t="s">
        <v>224</v>
      </c>
    </row>
    <row r="1566" spans="1:11" hidden="1" outlineLevel="1">
      <c r="A1566" s="196"/>
      <c r="B1566" s="197" t="s">
        <v>4592</v>
      </c>
      <c r="C1566" s="197" t="s">
        <v>4593</v>
      </c>
      <c r="D1566" s="197" t="s">
        <v>4626</v>
      </c>
      <c r="E1566" s="197" t="s">
        <v>4627</v>
      </c>
      <c r="F1566" s="204"/>
      <c r="G1566" s="197" t="s">
        <v>4611</v>
      </c>
      <c r="H1566" s="197"/>
      <c r="I1566" s="197"/>
      <c r="J1566" s="197" t="s">
        <v>4628</v>
      </c>
      <c r="K1566" s="191" t="s">
        <v>224</v>
      </c>
    </row>
    <row r="1567" spans="1:11" hidden="1" outlineLevel="1">
      <c r="A1567" s="196"/>
      <c r="B1567" s="197" t="s">
        <v>4592</v>
      </c>
      <c r="C1567" s="197" t="s">
        <v>4593</v>
      </c>
      <c r="D1567" s="197" t="s">
        <v>4629</v>
      </c>
      <c r="E1567" s="197" t="s">
        <v>4630</v>
      </c>
      <c r="F1567" s="204"/>
      <c r="G1567" s="197" t="s">
        <v>4611</v>
      </c>
      <c r="H1567" s="197"/>
      <c r="I1567" s="197"/>
      <c r="J1567" s="197" t="s">
        <v>4631</v>
      </c>
      <c r="K1567" s="191" t="s">
        <v>224</v>
      </c>
    </row>
    <row r="1568" spans="1:11" hidden="1" outlineLevel="1">
      <c r="A1568" s="196"/>
      <c r="B1568" s="197" t="s">
        <v>4592</v>
      </c>
      <c r="C1568" s="197" t="s">
        <v>4593</v>
      </c>
      <c r="D1568" s="197" t="s">
        <v>4632</v>
      </c>
      <c r="E1568" s="197" t="s">
        <v>4633</v>
      </c>
      <c r="F1568" s="204"/>
      <c r="G1568" s="197" t="s">
        <v>905</v>
      </c>
      <c r="H1568" s="197"/>
      <c r="I1568" s="197"/>
      <c r="J1568" s="197" t="s">
        <v>4634</v>
      </c>
      <c r="K1568" s="191" t="s">
        <v>224</v>
      </c>
    </row>
    <row r="1569" spans="1:11" hidden="1" outlineLevel="1">
      <c r="A1569" s="196"/>
      <c r="B1569" s="197" t="s">
        <v>4592</v>
      </c>
      <c r="C1569" s="197" t="s">
        <v>4593</v>
      </c>
      <c r="D1569" s="197" t="s">
        <v>4635</v>
      </c>
      <c r="E1569" s="197" t="s">
        <v>4636</v>
      </c>
      <c r="F1569" s="204"/>
      <c r="G1569" s="197" t="s">
        <v>905</v>
      </c>
      <c r="H1569" s="197"/>
      <c r="I1569" s="197"/>
      <c r="J1569" s="197" t="s">
        <v>4637</v>
      </c>
      <c r="K1569" s="191" t="s">
        <v>224</v>
      </c>
    </row>
    <row r="1570" spans="1:11" hidden="1" outlineLevel="1">
      <c r="A1570" s="196"/>
      <c r="B1570" s="197" t="s">
        <v>4592</v>
      </c>
      <c r="C1570" s="197" t="s">
        <v>4593</v>
      </c>
      <c r="D1570" s="197" t="s">
        <v>4638</v>
      </c>
      <c r="E1570" s="197" t="s">
        <v>4639</v>
      </c>
      <c r="F1570" s="204"/>
      <c r="G1570" s="197" t="s">
        <v>4640</v>
      </c>
      <c r="H1570" s="197"/>
      <c r="I1570" s="197"/>
      <c r="J1570" s="197" t="s">
        <v>4641</v>
      </c>
      <c r="K1570" s="191" t="s">
        <v>224</v>
      </c>
    </row>
    <row r="1571" spans="1:11" hidden="1" outlineLevel="1">
      <c r="A1571" s="196"/>
      <c r="B1571" s="197" t="s">
        <v>4592</v>
      </c>
      <c r="C1571" s="197" t="s">
        <v>4593</v>
      </c>
      <c r="D1571" s="197" t="s">
        <v>4642</v>
      </c>
      <c r="E1571" s="197" t="s">
        <v>4643</v>
      </c>
      <c r="F1571" s="204"/>
      <c r="G1571" s="197" t="s">
        <v>1320</v>
      </c>
      <c r="H1571" s="197"/>
      <c r="I1571" s="197"/>
      <c r="J1571" s="197" t="s">
        <v>4644</v>
      </c>
      <c r="K1571" s="191" t="s">
        <v>224</v>
      </c>
    </row>
    <row r="1572" spans="1:11" hidden="1" outlineLevel="1">
      <c r="A1572" s="196"/>
      <c r="B1572" s="197" t="s">
        <v>4592</v>
      </c>
      <c r="C1572" s="197" t="s">
        <v>4593</v>
      </c>
      <c r="D1572" s="197" t="s">
        <v>4645</v>
      </c>
      <c r="E1572" s="197" t="s">
        <v>4646</v>
      </c>
      <c r="F1572" s="204"/>
      <c r="G1572" s="197" t="s">
        <v>1320</v>
      </c>
      <c r="H1572" s="197"/>
      <c r="I1572" s="197"/>
      <c r="J1572" s="197" t="s">
        <v>4647</v>
      </c>
      <c r="K1572" s="191" t="s">
        <v>224</v>
      </c>
    </row>
    <row r="1573" spans="1:11" hidden="1" outlineLevel="1">
      <c r="A1573" s="196"/>
      <c r="B1573" s="197" t="s">
        <v>4592</v>
      </c>
      <c r="C1573" s="197" t="s">
        <v>4593</v>
      </c>
      <c r="D1573" s="197" t="s">
        <v>4648</v>
      </c>
      <c r="E1573" s="197" t="s">
        <v>3263</v>
      </c>
      <c r="F1573" s="204"/>
      <c r="G1573" s="197" t="s">
        <v>4649</v>
      </c>
      <c r="H1573" s="197"/>
      <c r="I1573" s="197"/>
      <c r="J1573" s="197" t="s">
        <v>4650</v>
      </c>
      <c r="K1573" s="191" t="s">
        <v>224</v>
      </c>
    </row>
    <row r="1574" spans="1:11" hidden="1" outlineLevel="1">
      <c r="A1574" s="196"/>
      <c r="B1574" s="197" t="s">
        <v>4592</v>
      </c>
      <c r="C1574" s="197" t="s">
        <v>4593</v>
      </c>
      <c r="D1574" s="197" t="s">
        <v>4651</v>
      </c>
      <c r="E1574" s="197" t="s">
        <v>3936</v>
      </c>
      <c r="F1574" s="204"/>
      <c r="G1574" s="197" t="s">
        <v>4652</v>
      </c>
      <c r="H1574" s="197"/>
      <c r="I1574" s="197"/>
      <c r="J1574" s="197" t="s">
        <v>4653</v>
      </c>
      <c r="K1574" s="191" t="s">
        <v>224</v>
      </c>
    </row>
    <row r="1575" spans="1:11" hidden="1" outlineLevel="1">
      <c r="A1575" s="196"/>
      <c r="B1575" s="197" t="s">
        <v>4592</v>
      </c>
      <c r="C1575" s="197" t="s">
        <v>4593</v>
      </c>
      <c r="D1575" s="197" t="s">
        <v>4654</v>
      </c>
      <c r="E1575" s="197" t="s">
        <v>4655</v>
      </c>
      <c r="F1575" s="204"/>
      <c r="G1575" s="197" t="s">
        <v>4656</v>
      </c>
      <c r="H1575" s="197"/>
      <c r="I1575" s="197"/>
      <c r="J1575" s="197" t="s">
        <v>4657</v>
      </c>
      <c r="K1575" s="191" t="s">
        <v>224</v>
      </c>
    </row>
    <row r="1576" spans="1:11" hidden="1" outlineLevel="1">
      <c r="A1576" s="196"/>
      <c r="B1576" s="197" t="s">
        <v>4592</v>
      </c>
      <c r="C1576" s="197" t="s">
        <v>4593</v>
      </c>
      <c r="D1576" s="197" t="s">
        <v>4658</v>
      </c>
      <c r="E1576" s="197" t="s">
        <v>2540</v>
      </c>
      <c r="F1576" s="204"/>
      <c r="G1576" s="197" t="s">
        <v>4656</v>
      </c>
      <c r="H1576" s="197"/>
      <c r="I1576" s="197"/>
      <c r="J1576" s="197" t="s">
        <v>4659</v>
      </c>
      <c r="K1576" s="191" t="s">
        <v>224</v>
      </c>
    </row>
    <row r="1577" spans="1:11" hidden="1" outlineLevel="1">
      <c r="A1577" s="196"/>
      <c r="B1577" s="197" t="s">
        <v>4592</v>
      </c>
      <c r="C1577" s="197" t="s">
        <v>4593</v>
      </c>
      <c r="D1577" s="197" t="s">
        <v>4660</v>
      </c>
      <c r="E1577" s="197" t="s">
        <v>4661</v>
      </c>
      <c r="F1577" s="204"/>
      <c r="G1577" s="197" t="s">
        <v>4662</v>
      </c>
      <c r="H1577" s="197"/>
      <c r="I1577" s="197"/>
      <c r="J1577" s="197" t="s">
        <v>4663</v>
      </c>
      <c r="K1577" s="191" t="s">
        <v>224</v>
      </c>
    </row>
    <row r="1578" spans="1:11" hidden="1" outlineLevel="1">
      <c r="A1578" s="196"/>
      <c r="B1578" s="197" t="s">
        <v>4592</v>
      </c>
      <c r="C1578" s="197" t="s">
        <v>4593</v>
      </c>
      <c r="D1578" s="197" t="s">
        <v>4664</v>
      </c>
      <c r="E1578" s="197" t="s">
        <v>2542</v>
      </c>
      <c r="F1578" s="204"/>
      <c r="G1578" s="197" t="s">
        <v>4662</v>
      </c>
      <c r="H1578" s="197"/>
      <c r="I1578" s="197"/>
      <c r="J1578" s="197" t="s">
        <v>4665</v>
      </c>
      <c r="K1578" s="191" t="s">
        <v>224</v>
      </c>
    </row>
    <row r="1579" spans="1:11" hidden="1" outlineLevel="1">
      <c r="A1579" s="196"/>
      <c r="B1579" s="197" t="s">
        <v>4592</v>
      </c>
      <c r="C1579" s="197" t="s">
        <v>4593</v>
      </c>
      <c r="D1579" s="197" t="s">
        <v>4666</v>
      </c>
      <c r="E1579" s="197" t="s">
        <v>4667</v>
      </c>
      <c r="F1579" s="204"/>
      <c r="G1579" s="197" t="s">
        <v>4668</v>
      </c>
      <c r="H1579" s="197"/>
      <c r="I1579" s="197"/>
      <c r="J1579" s="197" t="s">
        <v>4669</v>
      </c>
      <c r="K1579" s="191" t="s">
        <v>224</v>
      </c>
    </row>
    <row r="1580" spans="1:11" hidden="1" outlineLevel="1">
      <c r="A1580" s="196"/>
      <c r="B1580" s="197" t="s">
        <v>4592</v>
      </c>
      <c r="C1580" s="197" t="s">
        <v>4593</v>
      </c>
      <c r="D1580" s="197" t="s">
        <v>4670</v>
      </c>
      <c r="E1580" s="197" t="s">
        <v>2544</v>
      </c>
      <c r="F1580" s="204"/>
      <c r="G1580" s="197" t="s">
        <v>4668</v>
      </c>
      <c r="H1580" s="197"/>
      <c r="I1580" s="197"/>
      <c r="J1580" s="197" t="s">
        <v>4671</v>
      </c>
      <c r="K1580" s="191" t="s">
        <v>224</v>
      </c>
    </row>
    <row r="1581" spans="1:11" hidden="1" outlineLevel="1">
      <c r="A1581" s="196"/>
      <c r="B1581" s="197" t="s">
        <v>4592</v>
      </c>
      <c r="C1581" s="197" t="s">
        <v>4593</v>
      </c>
      <c r="D1581" s="197" t="s">
        <v>4672</v>
      </c>
      <c r="E1581" s="197" t="s">
        <v>4673</v>
      </c>
      <c r="F1581" s="204"/>
      <c r="G1581" s="197" t="s">
        <v>4674</v>
      </c>
      <c r="H1581" s="197"/>
      <c r="I1581" s="197"/>
      <c r="J1581" s="197" t="s">
        <v>4675</v>
      </c>
      <c r="K1581" s="191" t="s">
        <v>224</v>
      </c>
    </row>
    <row r="1582" spans="1:11" hidden="1" outlineLevel="1">
      <c r="A1582" s="196"/>
      <c r="B1582" s="197" t="s">
        <v>4592</v>
      </c>
      <c r="C1582" s="197" t="s">
        <v>4593</v>
      </c>
      <c r="D1582" s="197" t="s">
        <v>4676</v>
      </c>
      <c r="E1582" s="197" t="s">
        <v>2546</v>
      </c>
      <c r="F1582" s="204"/>
      <c r="G1582" s="197" t="s">
        <v>4674</v>
      </c>
      <c r="H1582" s="197"/>
      <c r="I1582" s="197"/>
      <c r="J1582" s="197" t="s">
        <v>4677</v>
      </c>
      <c r="K1582" s="191" t="s">
        <v>224</v>
      </c>
    </row>
    <row r="1583" spans="1:11" hidden="1" outlineLevel="1">
      <c r="A1583" s="196"/>
      <c r="B1583" s="197" t="s">
        <v>4678</v>
      </c>
      <c r="C1583" s="197" t="s">
        <v>4679</v>
      </c>
      <c r="D1583" s="197" t="s">
        <v>1955</v>
      </c>
      <c r="E1583" s="197" t="s">
        <v>4680</v>
      </c>
      <c r="F1583" s="204"/>
      <c r="G1583" s="197">
        <v>1</v>
      </c>
      <c r="H1583" s="197"/>
      <c r="I1583" s="197"/>
      <c r="J1583" s="197" t="s">
        <v>4681</v>
      </c>
      <c r="K1583" s="191" t="s">
        <v>224</v>
      </c>
    </row>
    <row r="1584" spans="1:11" hidden="1" outlineLevel="1">
      <c r="A1584" s="196"/>
      <c r="B1584" s="197" t="s">
        <v>4678</v>
      </c>
      <c r="C1584" s="197" t="s">
        <v>4679</v>
      </c>
      <c r="D1584" s="197" t="s">
        <v>3366</v>
      </c>
      <c r="E1584" s="197" t="s">
        <v>4682</v>
      </c>
      <c r="F1584" s="204"/>
      <c r="G1584" s="197">
        <v>2</v>
      </c>
      <c r="H1584" s="197"/>
      <c r="I1584" s="197"/>
      <c r="J1584" s="197" t="s">
        <v>4683</v>
      </c>
      <c r="K1584" s="191" t="s">
        <v>224</v>
      </c>
    </row>
    <row r="1585" spans="1:11" hidden="1" outlineLevel="1">
      <c r="A1585" s="196"/>
      <c r="B1585" s="197" t="s">
        <v>4678</v>
      </c>
      <c r="C1585" s="197" t="s">
        <v>4679</v>
      </c>
      <c r="D1585" s="197" t="s">
        <v>3369</v>
      </c>
      <c r="E1585" s="197" t="s">
        <v>4684</v>
      </c>
      <c r="F1585" s="204"/>
      <c r="G1585" s="197">
        <v>3</v>
      </c>
      <c r="H1585" s="197"/>
      <c r="I1585" s="197"/>
      <c r="J1585" s="197" t="s">
        <v>4685</v>
      </c>
      <c r="K1585" s="191" t="s">
        <v>224</v>
      </c>
    </row>
    <row r="1586" spans="1:11" hidden="1" outlineLevel="1">
      <c r="A1586" s="196"/>
      <c r="B1586" s="197" t="s">
        <v>4678</v>
      </c>
      <c r="C1586" s="197" t="s">
        <v>4679</v>
      </c>
      <c r="D1586" s="197" t="s">
        <v>4686</v>
      </c>
      <c r="E1586" s="197" t="s">
        <v>4687</v>
      </c>
      <c r="F1586" s="204"/>
      <c r="G1586" s="197">
        <v>4</v>
      </c>
      <c r="H1586" s="197"/>
      <c r="I1586" s="197"/>
      <c r="J1586" s="197" t="s">
        <v>4688</v>
      </c>
      <c r="K1586" s="191" t="s">
        <v>224</v>
      </c>
    </row>
    <row r="1587" spans="1:11" hidden="1" outlineLevel="1">
      <c r="A1587" s="196"/>
      <c r="B1587" s="197" t="s">
        <v>4689</v>
      </c>
      <c r="C1587" s="197" t="s">
        <v>4690</v>
      </c>
      <c r="D1587" s="197" t="s">
        <v>1343</v>
      </c>
      <c r="E1587" s="197" t="s">
        <v>4691</v>
      </c>
      <c r="F1587" s="204"/>
      <c r="G1587" s="197">
        <v>1</v>
      </c>
      <c r="H1587" s="197"/>
      <c r="I1587" s="197"/>
      <c r="J1587" s="197" t="s">
        <v>4692</v>
      </c>
      <c r="K1587" s="191" t="s">
        <v>224</v>
      </c>
    </row>
    <row r="1588" spans="1:11" hidden="1" outlineLevel="1">
      <c r="A1588" s="196"/>
      <c r="B1588" s="197" t="s">
        <v>4689</v>
      </c>
      <c r="C1588" s="197" t="s">
        <v>4690</v>
      </c>
      <c r="D1588" s="197" t="s">
        <v>2489</v>
      </c>
      <c r="E1588" s="197" t="s">
        <v>4693</v>
      </c>
      <c r="F1588" s="204"/>
      <c r="G1588" s="197">
        <v>2</v>
      </c>
      <c r="H1588" s="197"/>
      <c r="I1588" s="197"/>
      <c r="J1588" s="197" t="s">
        <v>4694</v>
      </c>
      <c r="K1588" s="191" t="s">
        <v>224</v>
      </c>
    </row>
    <row r="1589" spans="1:11" hidden="1" outlineLevel="1">
      <c r="A1589" s="196"/>
      <c r="B1589" s="197" t="s">
        <v>4689</v>
      </c>
      <c r="C1589" s="197" t="s">
        <v>4690</v>
      </c>
      <c r="D1589" s="197" t="s">
        <v>2532</v>
      </c>
      <c r="E1589" s="197" t="s">
        <v>4695</v>
      </c>
      <c r="F1589" s="204"/>
      <c r="G1589" s="197">
        <v>3</v>
      </c>
      <c r="H1589" s="197"/>
      <c r="I1589" s="197"/>
      <c r="J1589" s="197" t="s">
        <v>4696</v>
      </c>
      <c r="K1589" s="191" t="s">
        <v>224</v>
      </c>
    </row>
    <row r="1590" spans="1:11" hidden="1" outlineLevel="1">
      <c r="A1590" s="196"/>
      <c r="B1590" s="197" t="s">
        <v>4689</v>
      </c>
      <c r="C1590" s="197" t="s">
        <v>4690</v>
      </c>
      <c r="D1590" s="197" t="s">
        <v>1410</v>
      </c>
      <c r="E1590" s="197" t="s">
        <v>1979</v>
      </c>
      <c r="F1590" s="204"/>
      <c r="G1590" s="197" t="s">
        <v>1398</v>
      </c>
      <c r="H1590" s="197"/>
      <c r="I1590" s="197"/>
      <c r="J1590" s="197" t="s">
        <v>4697</v>
      </c>
      <c r="K1590" s="191" t="s">
        <v>224</v>
      </c>
    </row>
    <row r="1591" spans="1:11" hidden="1" outlineLevel="1">
      <c r="A1591" s="196"/>
      <c r="B1591" s="197" t="s">
        <v>4698</v>
      </c>
      <c r="C1591" s="197" t="s">
        <v>4699</v>
      </c>
      <c r="D1591" s="197" t="s">
        <v>4700</v>
      </c>
      <c r="E1591" s="197" t="s">
        <v>4701</v>
      </c>
      <c r="F1591" s="204"/>
      <c r="G1591" s="197">
        <v>110</v>
      </c>
      <c r="H1591" s="197"/>
      <c r="I1591" s="197"/>
      <c r="J1591" s="197" t="s">
        <v>4701</v>
      </c>
      <c r="K1591" s="191" t="s">
        <v>224</v>
      </c>
    </row>
    <row r="1592" spans="1:11" hidden="1" outlineLevel="1">
      <c r="A1592" s="196"/>
      <c r="B1592" s="197" t="s">
        <v>4698</v>
      </c>
      <c r="C1592" s="197" t="s">
        <v>4699</v>
      </c>
      <c r="D1592" s="197" t="s">
        <v>4702</v>
      </c>
      <c r="E1592" s="197" t="s">
        <v>4703</v>
      </c>
      <c r="F1592" s="204"/>
      <c r="G1592" s="197">
        <v>111</v>
      </c>
      <c r="H1592" s="197"/>
      <c r="I1592" s="197"/>
      <c r="J1592" s="197" t="s">
        <v>4703</v>
      </c>
      <c r="K1592" s="191" t="s">
        <v>224</v>
      </c>
    </row>
    <row r="1593" spans="1:11" hidden="1" outlineLevel="1">
      <c r="A1593" s="196"/>
      <c r="B1593" s="197" t="s">
        <v>4698</v>
      </c>
      <c r="C1593" s="197" t="s">
        <v>4699</v>
      </c>
      <c r="D1593" s="197" t="s">
        <v>4704</v>
      </c>
      <c r="E1593" s="197" t="s">
        <v>4705</v>
      </c>
      <c r="F1593" s="204"/>
      <c r="G1593" s="197">
        <v>112</v>
      </c>
      <c r="H1593" s="197"/>
      <c r="I1593" s="197"/>
      <c r="J1593" s="197" t="s">
        <v>4705</v>
      </c>
      <c r="K1593" s="191" t="s">
        <v>224</v>
      </c>
    </row>
    <row r="1594" spans="1:11" hidden="1" outlineLevel="1">
      <c r="A1594" s="196"/>
      <c r="B1594" s="197" t="s">
        <v>4698</v>
      </c>
      <c r="C1594" s="197" t="s">
        <v>4699</v>
      </c>
      <c r="D1594" s="197" t="s">
        <v>4706</v>
      </c>
      <c r="E1594" s="197" t="s">
        <v>4707</v>
      </c>
      <c r="F1594" s="204"/>
      <c r="G1594" s="197">
        <v>113</v>
      </c>
      <c r="H1594" s="197"/>
      <c r="I1594" s="197"/>
      <c r="J1594" s="197" t="s">
        <v>4707</v>
      </c>
      <c r="K1594" s="191" t="s">
        <v>224</v>
      </c>
    </row>
    <row r="1595" spans="1:11" hidden="1" outlineLevel="1">
      <c r="A1595" s="196"/>
      <c r="B1595" s="197" t="s">
        <v>4698</v>
      </c>
      <c r="C1595" s="197" t="s">
        <v>4699</v>
      </c>
      <c r="D1595" s="197" t="s">
        <v>4708</v>
      </c>
      <c r="E1595" s="197" t="s">
        <v>4709</v>
      </c>
      <c r="F1595" s="204"/>
      <c r="G1595" s="197">
        <v>114</v>
      </c>
      <c r="H1595" s="197"/>
      <c r="I1595" s="197"/>
      <c r="J1595" s="197" t="s">
        <v>4709</v>
      </c>
      <c r="K1595" s="191" t="s">
        <v>224</v>
      </c>
    </row>
    <row r="1596" spans="1:11" hidden="1" outlineLevel="1">
      <c r="A1596" s="196"/>
      <c r="B1596" s="197" t="s">
        <v>4698</v>
      </c>
      <c r="C1596" s="197" t="s">
        <v>4699</v>
      </c>
      <c r="D1596" s="197" t="s">
        <v>4710</v>
      </c>
      <c r="E1596" s="197" t="s">
        <v>4711</v>
      </c>
      <c r="F1596" s="204"/>
      <c r="G1596" s="197">
        <v>115</v>
      </c>
      <c r="H1596" s="197"/>
      <c r="I1596" s="197"/>
      <c r="J1596" s="197" t="s">
        <v>4711</v>
      </c>
      <c r="K1596" s="191" t="s">
        <v>224</v>
      </c>
    </row>
    <row r="1597" spans="1:11" hidden="1" outlineLevel="1">
      <c r="A1597" s="196"/>
      <c r="B1597" s="197" t="s">
        <v>4698</v>
      </c>
      <c r="C1597" s="197" t="s">
        <v>4699</v>
      </c>
      <c r="D1597" s="197" t="s">
        <v>4712</v>
      </c>
      <c r="E1597" s="197" t="s">
        <v>4713</v>
      </c>
      <c r="F1597" s="204"/>
      <c r="G1597" s="197">
        <v>120</v>
      </c>
      <c r="H1597" s="197"/>
      <c r="I1597" s="197"/>
      <c r="J1597" s="197" t="s">
        <v>4713</v>
      </c>
      <c r="K1597" s="191" t="s">
        <v>224</v>
      </c>
    </row>
    <row r="1598" spans="1:11" hidden="1" outlineLevel="1">
      <c r="A1598" s="196"/>
      <c r="B1598" s="197" t="s">
        <v>4714</v>
      </c>
      <c r="C1598" s="197" t="s">
        <v>4715</v>
      </c>
      <c r="D1598" s="197" t="s">
        <v>4716</v>
      </c>
      <c r="E1598" s="197" t="s">
        <v>3891</v>
      </c>
      <c r="F1598" s="204"/>
      <c r="G1598" s="197" t="s">
        <v>4716</v>
      </c>
      <c r="H1598" s="197"/>
      <c r="I1598" s="197"/>
      <c r="J1598" s="197" t="s">
        <v>4717</v>
      </c>
      <c r="K1598" s="191" t="s">
        <v>224</v>
      </c>
    </row>
    <row r="1599" spans="1:11" hidden="1" outlineLevel="1">
      <c r="A1599" s="196"/>
      <c r="B1599" s="197" t="s">
        <v>4714</v>
      </c>
      <c r="C1599" s="197" t="s">
        <v>4715</v>
      </c>
      <c r="D1599" s="197" t="s">
        <v>4718</v>
      </c>
      <c r="E1599" s="197" t="s">
        <v>3904</v>
      </c>
      <c r="F1599" s="204"/>
      <c r="G1599" s="197" t="s">
        <v>4718</v>
      </c>
      <c r="H1599" s="197"/>
      <c r="I1599" s="197"/>
      <c r="J1599" s="197" t="s">
        <v>4719</v>
      </c>
      <c r="K1599" s="191" t="s">
        <v>224</v>
      </c>
    </row>
    <row r="1600" spans="1:11" hidden="1" outlineLevel="1">
      <c r="A1600" s="196"/>
      <c r="B1600" s="197" t="s">
        <v>4714</v>
      </c>
      <c r="C1600" s="197" t="s">
        <v>4715</v>
      </c>
      <c r="D1600" s="197" t="s">
        <v>4720</v>
      </c>
      <c r="E1600" s="197" t="s">
        <v>3928</v>
      </c>
      <c r="F1600" s="204"/>
      <c r="G1600" s="197" t="s">
        <v>4720</v>
      </c>
      <c r="H1600" s="197"/>
      <c r="I1600" s="197"/>
      <c r="J1600" s="197" t="s">
        <v>4721</v>
      </c>
      <c r="K1600" s="191" t="s">
        <v>224</v>
      </c>
    </row>
    <row r="1601" spans="1:11" hidden="1" outlineLevel="1">
      <c r="A1601" s="196"/>
      <c r="B1601" s="197" t="s">
        <v>4722</v>
      </c>
      <c r="C1601" s="197" t="s">
        <v>4723</v>
      </c>
      <c r="D1601" s="197" t="s">
        <v>4724</v>
      </c>
      <c r="E1601" s="197" t="s">
        <v>4725</v>
      </c>
      <c r="F1601" s="204"/>
      <c r="G1601" s="197">
        <v>102</v>
      </c>
      <c r="H1601" s="197"/>
      <c r="I1601" s="197"/>
      <c r="J1601" s="197" t="s">
        <v>4726</v>
      </c>
      <c r="K1601" s="191" t="s">
        <v>224</v>
      </c>
    </row>
    <row r="1602" spans="1:11" hidden="1" outlineLevel="1">
      <c r="A1602" s="196"/>
      <c r="B1602" s="197" t="s">
        <v>4722</v>
      </c>
      <c r="C1602" s="197" t="s">
        <v>4723</v>
      </c>
      <c r="D1602" s="197" t="s">
        <v>4727</v>
      </c>
      <c r="E1602" s="197" t="s">
        <v>4728</v>
      </c>
      <c r="F1602" s="204"/>
      <c r="G1602" s="197">
        <v>103</v>
      </c>
      <c r="H1602" s="197"/>
      <c r="I1602" s="197"/>
      <c r="J1602" s="197" t="s">
        <v>4729</v>
      </c>
      <c r="K1602" s="191" t="s">
        <v>224</v>
      </c>
    </row>
    <row r="1603" spans="1:11" hidden="1" outlineLevel="1">
      <c r="A1603" s="196"/>
      <c r="B1603" s="197" t="s">
        <v>4722</v>
      </c>
      <c r="C1603" s="197" t="s">
        <v>4723</v>
      </c>
      <c r="D1603" s="197" t="s">
        <v>4730</v>
      </c>
      <c r="E1603" s="197" t="s">
        <v>4731</v>
      </c>
      <c r="F1603" s="204"/>
      <c r="G1603" s="197">
        <v>104</v>
      </c>
      <c r="H1603" s="197"/>
      <c r="I1603" s="197"/>
      <c r="J1603" s="197" t="s">
        <v>4732</v>
      </c>
      <c r="K1603" s="191" t="s">
        <v>224</v>
      </c>
    </row>
    <row r="1604" spans="1:11" hidden="1" outlineLevel="1">
      <c r="A1604" s="196"/>
      <c r="B1604" s="197" t="s">
        <v>4722</v>
      </c>
      <c r="C1604" s="197" t="s">
        <v>4723</v>
      </c>
      <c r="D1604" s="197" t="s">
        <v>4733</v>
      </c>
      <c r="E1604" s="197" t="s">
        <v>4734</v>
      </c>
      <c r="F1604" s="204"/>
      <c r="G1604" s="197">
        <v>302</v>
      </c>
      <c r="H1604" s="197"/>
      <c r="I1604" s="197"/>
      <c r="J1604" s="197" t="s">
        <v>4735</v>
      </c>
      <c r="K1604" s="191" t="s">
        <v>224</v>
      </c>
    </row>
    <row r="1605" spans="1:11" hidden="1" outlineLevel="1">
      <c r="A1605" s="196"/>
      <c r="B1605" s="197" t="s">
        <v>4722</v>
      </c>
      <c r="C1605" s="197" t="s">
        <v>4723</v>
      </c>
      <c r="D1605" s="197" t="s">
        <v>4736</v>
      </c>
      <c r="E1605" s="197" t="s">
        <v>4737</v>
      </c>
      <c r="F1605" s="204"/>
      <c r="G1605" s="197">
        <v>309</v>
      </c>
      <c r="H1605" s="197"/>
      <c r="I1605" s="197"/>
      <c r="J1605" s="197" t="s">
        <v>4738</v>
      </c>
      <c r="K1605" s="191" t="s">
        <v>224</v>
      </c>
    </row>
    <row r="1606" spans="1:11" hidden="1" outlineLevel="1">
      <c r="A1606" s="196"/>
      <c r="B1606" s="197" t="s">
        <v>4722</v>
      </c>
      <c r="C1606" s="197" t="s">
        <v>4723</v>
      </c>
      <c r="D1606" s="197" t="s">
        <v>4739</v>
      </c>
      <c r="E1606" s="197" t="s">
        <v>4740</v>
      </c>
      <c r="F1606" s="204"/>
      <c r="G1606" s="197">
        <v>402</v>
      </c>
      <c r="H1606" s="197"/>
      <c r="I1606" s="197"/>
      <c r="J1606" s="197" t="s">
        <v>4741</v>
      </c>
      <c r="K1606" s="191" t="s">
        <v>224</v>
      </c>
    </row>
    <row r="1607" spans="1:11" hidden="1" outlineLevel="1">
      <c r="A1607" s="196"/>
      <c r="B1607" s="197" t="s">
        <v>4722</v>
      </c>
      <c r="C1607" s="197" t="s">
        <v>4723</v>
      </c>
      <c r="D1607" s="197" t="s">
        <v>4742</v>
      </c>
      <c r="E1607" s="197" t="s">
        <v>4743</v>
      </c>
      <c r="F1607" s="204"/>
      <c r="G1607" s="197">
        <v>403</v>
      </c>
      <c r="H1607" s="197"/>
      <c r="I1607" s="197"/>
      <c r="J1607" s="197" t="s">
        <v>4744</v>
      </c>
      <c r="K1607" s="191" t="s">
        <v>224</v>
      </c>
    </row>
    <row r="1608" spans="1:11" hidden="1" outlineLevel="1">
      <c r="A1608" s="196"/>
      <c r="B1608" s="197" t="s">
        <v>4722</v>
      </c>
      <c r="C1608" s="197" t="s">
        <v>4723</v>
      </c>
      <c r="D1608" s="197" t="s">
        <v>4745</v>
      </c>
      <c r="E1608" s="197" t="s">
        <v>4746</v>
      </c>
      <c r="F1608" s="204"/>
      <c r="G1608" s="197">
        <v>409</v>
      </c>
      <c r="H1608" s="197"/>
      <c r="I1608" s="197"/>
      <c r="J1608" s="197" t="s">
        <v>4747</v>
      </c>
      <c r="K1608" s="191" t="s">
        <v>224</v>
      </c>
    </row>
    <row r="1609" spans="1:11" hidden="1" outlineLevel="1">
      <c r="A1609" s="196"/>
      <c r="B1609" s="197" t="s">
        <v>4722</v>
      </c>
      <c r="C1609" s="197" t="s">
        <v>4723</v>
      </c>
      <c r="D1609" s="197" t="s">
        <v>4748</v>
      </c>
      <c r="E1609" s="197" t="s">
        <v>4749</v>
      </c>
      <c r="F1609" s="204"/>
      <c r="G1609" s="197">
        <v>902</v>
      </c>
      <c r="H1609" s="197"/>
      <c r="I1609" s="197"/>
      <c r="J1609" s="197" t="s">
        <v>4750</v>
      </c>
      <c r="K1609" s="191" t="s">
        <v>224</v>
      </c>
    </row>
    <row r="1610" spans="1:11" hidden="1" outlineLevel="1">
      <c r="A1610" s="196"/>
      <c r="B1610" s="197" t="s">
        <v>4722</v>
      </c>
      <c r="C1610" s="197" t="s">
        <v>4723</v>
      </c>
      <c r="D1610" s="197" t="s">
        <v>4751</v>
      </c>
      <c r="E1610" s="197" t="s">
        <v>4752</v>
      </c>
      <c r="F1610" s="204"/>
      <c r="G1610" s="197">
        <v>1011</v>
      </c>
      <c r="H1610" s="197"/>
      <c r="I1610" s="197"/>
      <c r="J1610" s="197" t="s">
        <v>4753</v>
      </c>
      <c r="K1610" s="191" t="s">
        <v>224</v>
      </c>
    </row>
    <row r="1611" spans="1:11" hidden="1" outlineLevel="1">
      <c r="A1611" s="196"/>
      <c r="B1611" s="197" t="s">
        <v>4722</v>
      </c>
      <c r="C1611" s="197" t="s">
        <v>4723</v>
      </c>
      <c r="D1611" s="197" t="s">
        <v>4754</v>
      </c>
      <c r="E1611" s="197" t="s">
        <v>4755</v>
      </c>
      <c r="F1611" s="204"/>
      <c r="G1611" s="197">
        <v>1012</v>
      </c>
      <c r="H1611" s="197"/>
      <c r="I1611" s="197"/>
      <c r="J1611" s="197" t="s">
        <v>4756</v>
      </c>
      <c r="K1611" s="191" t="s">
        <v>224</v>
      </c>
    </row>
    <row r="1612" spans="1:11" hidden="1" outlineLevel="1">
      <c r="A1612" s="196"/>
      <c r="B1612" s="197" t="s">
        <v>4722</v>
      </c>
      <c r="C1612" s="197" t="s">
        <v>4723</v>
      </c>
      <c r="D1612" s="197" t="s">
        <v>4757</v>
      </c>
      <c r="E1612" s="197" t="s">
        <v>4758</v>
      </c>
      <c r="F1612" s="204"/>
      <c r="G1612" s="197">
        <v>2011</v>
      </c>
      <c r="H1612" s="197"/>
      <c r="I1612" s="197"/>
      <c r="J1612" s="197" t="s">
        <v>4759</v>
      </c>
      <c r="K1612" s="191" t="s">
        <v>224</v>
      </c>
    </row>
    <row r="1613" spans="1:11" hidden="1" outlineLevel="1">
      <c r="A1613" s="196"/>
      <c r="B1613" s="197" t="s">
        <v>4722</v>
      </c>
      <c r="C1613" s="197" t="s">
        <v>4723</v>
      </c>
      <c r="D1613" s="197" t="s">
        <v>4760</v>
      </c>
      <c r="E1613" s="197" t="s">
        <v>4761</v>
      </c>
      <c r="F1613" s="204"/>
      <c r="G1613" s="197">
        <v>2012</v>
      </c>
      <c r="H1613" s="197"/>
      <c r="I1613" s="197"/>
      <c r="J1613" s="197" t="s">
        <v>4762</v>
      </c>
      <c r="K1613" s="191" t="s">
        <v>224</v>
      </c>
    </row>
    <row r="1614" spans="1:11" hidden="1" outlineLevel="1">
      <c r="A1614" s="196"/>
      <c r="B1614" s="197" t="s">
        <v>4722</v>
      </c>
      <c r="C1614" s="197" t="s">
        <v>4723</v>
      </c>
      <c r="D1614" s="197" t="s">
        <v>4763</v>
      </c>
      <c r="E1614" s="197" t="s">
        <v>4764</v>
      </c>
      <c r="F1614" s="204"/>
      <c r="G1614" s="197">
        <v>3031</v>
      </c>
      <c r="H1614" s="197"/>
      <c r="I1614" s="197"/>
      <c r="J1614" s="197" t="s">
        <v>4765</v>
      </c>
      <c r="K1614" s="191" t="s">
        <v>224</v>
      </c>
    </row>
    <row r="1615" spans="1:11" hidden="1" outlineLevel="1">
      <c r="A1615" s="196"/>
      <c r="B1615" s="197" t="s">
        <v>4722</v>
      </c>
      <c r="C1615" s="197" t="s">
        <v>4723</v>
      </c>
      <c r="D1615" s="197" t="s">
        <v>1445</v>
      </c>
      <c r="E1615" s="197" t="s">
        <v>1446</v>
      </c>
      <c r="F1615" s="204"/>
      <c r="G1615" s="197" t="s">
        <v>4766</v>
      </c>
      <c r="H1615" s="197"/>
      <c r="I1615" s="197"/>
      <c r="J1615" s="197" t="s">
        <v>4767</v>
      </c>
      <c r="K1615" s="191" t="s">
        <v>224</v>
      </c>
    </row>
    <row r="1616" spans="1:11" hidden="1" outlineLevel="1">
      <c r="A1616" s="196"/>
      <c r="B1616" s="197" t="s">
        <v>4722</v>
      </c>
      <c r="C1616" s="197" t="s">
        <v>4723</v>
      </c>
      <c r="D1616" s="197" t="s">
        <v>4768</v>
      </c>
      <c r="E1616" s="197" t="s">
        <v>4769</v>
      </c>
      <c r="F1616" s="204"/>
      <c r="G1616" s="197" t="s">
        <v>4770</v>
      </c>
      <c r="H1616" s="197"/>
      <c r="I1616" s="197"/>
      <c r="J1616" s="197" t="s">
        <v>4771</v>
      </c>
      <c r="K1616" s="191" t="s">
        <v>224</v>
      </c>
    </row>
    <row r="1617" spans="1:11" hidden="1" outlineLevel="1">
      <c r="A1617" s="196"/>
      <c r="B1617" s="197" t="s">
        <v>4722</v>
      </c>
      <c r="C1617" s="197" t="s">
        <v>4723</v>
      </c>
      <c r="D1617" s="197" t="s">
        <v>1938</v>
      </c>
      <c r="E1617" s="197" t="s">
        <v>1451</v>
      </c>
      <c r="F1617" s="204"/>
      <c r="G1617" s="197" t="s">
        <v>4772</v>
      </c>
      <c r="H1617" s="197"/>
      <c r="I1617" s="197"/>
      <c r="J1617" s="197" t="s">
        <v>4773</v>
      </c>
      <c r="K1617" s="191" t="s">
        <v>224</v>
      </c>
    </row>
    <row r="1618" spans="1:11" hidden="1" outlineLevel="1">
      <c r="A1618" s="196"/>
      <c r="B1618" s="197" t="s">
        <v>4722</v>
      </c>
      <c r="C1618" s="197" t="s">
        <v>4723</v>
      </c>
      <c r="D1618" s="197" t="s">
        <v>1452</v>
      </c>
      <c r="E1618" s="197" t="s">
        <v>1453</v>
      </c>
      <c r="F1618" s="204"/>
      <c r="G1618" s="197" t="s">
        <v>4774</v>
      </c>
      <c r="H1618" s="197"/>
      <c r="I1618" s="197"/>
      <c r="J1618" s="197" t="s">
        <v>4775</v>
      </c>
      <c r="K1618" s="191" t="s">
        <v>224</v>
      </c>
    </row>
    <row r="1619" spans="1:11" hidden="1" outlineLevel="1">
      <c r="A1619" s="196"/>
      <c r="B1619" s="197" t="s">
        <v>4722</v>
      </c>
      <c r="C1619" s="197" t="s">
        <v>4723</v>
      </c>
      <c r="D1619" s="197" t="s">
        <v>1454</v>
      </c>
      <c r="E1619" s="197" t="s">
        <v>1455</v>
      </c>
      <c r="F1619" s="204"/>
      <c r="G1619" s="197" t="s">
        <v>4776</v>
      </c>
      <c r="H1619" s="197"/>
      <c r="I1619" s="197"/>
      <c r="J1619" s="197" t="s">
        <v>4777</v>
      </c>
      <c r="K1619" s="191" t="s">
        <v>224</v>
      </c>
    </row>
    <row r="1620" spans="1:11" hidden="1" outlineLevel="1">
      <c r="A1620" s="196"/>
      <c r="B1620" s="197" t="s">
        <v>4722</v>
      </c>
      <c r="C1620" s="197" t="s">
        <v>4723</v>
      </c>
      <c r="D1620" s="197" t="s">
        <v>1456</v>
      </c>
      <c r="E1620" s="197" t="s">
        <v>1457</v>
      </c>
      <c r="F1620" s="204"/>
      <c r="G1620" s="197" t="s">
        <v>4778</v>
      </c>
      <c r="H1620" s="197"/>
      <c r="I1620" s="197"/>
      <c r="J1620" s="197" t="s">
        <v>4779</v>
      </c>
      <c r="K1620" s="191" t="s">
        <v>224</v>
      </c>
    </row>
    <row r="1621" spans="1:11" hidden="1" outlineLevel="1">
      <c r="A1621" s="196"/>
      <c r="B1621" s="197" t="s">
        <v>4722</v>
      </c>
      <c r="C1621" s="197" t="s">
        <v>4723</v>
      </c>
      <c r="D1621" s="197" t="s">
        <v>1421</v>
      </c>
      <c r="E1621" s="197" t="s">
        <v>1422</v>
      </c>
      <c r="F1621" s="204"/>
      <c r="G1621" s="197" t="s">
        <v>4780</v>
      </c>
      <c r="H1621" s="197"/>
      <c r="I1621" s="197"/>
      <c r="J1621" s="197" t="s">
        <v>4781</v>
      </c>
      <c r="K1621" s="191" t="s">
        <v>224</v>
      </c>
    </row>
    <row r="1622" spans="1:11" hidden="1" outlineLevel="1">
      <c r="A1622" s="196"/>
      <c r="B1622" s="197" t="s">
        <v>4722</v>
      </c>
      <c r="C1622" s="197" t="s">
        <v>4723</v>
      </c>
      <c r="D1622" s="197" t="s">
        <v>4782</v>
      </c>
      <c r="E1622" s="197" t="s">
        <v>4783</v>
      </c>
      <c r="F1622" s="204"/>
      <c r="G1622" s="197" t="s">
        <v>4784</v>
      </c>
      <c r="H1622" s="197"/>
      <c r="I1622" s="197"/>
      <c r="J1622" s="197" t="s">
        <v>4785</v>
      </c>
      <c r="K1622" s="191" t="s">
        <v>224</v>
      </c>
    </row>
    <row r="1623" spans="1:11" hidden="1" outlineLevel="1">
      <c r="A1623" s="196"/>
      <c r="B1623" s="197" t="s">
        <v>4722</v>
      </c>
      <c r="C1623" s="197" t="s">
        <v>4723</v>
      </c>
      <c r="D1623" s="197" t="s">
        <v>1423</v>
      </c>
      <c r="E1623" s="197" t="s">
        <v>1424</v>
      </c>
      <c r="F1623" s="204"/>
      <c r="G1623" s="197" t="s">
        <v>4786</v>
      </c>
      <c r="H1623" s="197"/>
      <c r="I1623" s="197"/>
      <c r="J1623" s="197" t="s">
        <v>4787</v>
      </c>
      <c r="K1623" s="191" t="s">
        <v>224</v>
      </c>
    </row>
    <row r="1624" spans="1:11" hidden="1" outlineLevel="1">
      <c r="A1624" s="196"/>
      <c r="B1624" s="197" t="s">
        <v>4722</v>
      </c>
      <c r="C1624" s="197" t="s">
        <v>4723</v>
      </c>
      <c r="D1624" s="197" t="s">
        <v>4788</v>
      </c>
      <c r="E1624" s="197" t="s">
        <v>1433</v>
      </c>
      <c r="F1624" s="204"/>
      <c r="G1624" s="197" t="s">
        <v>4789</v>
      </c>
      <c r="H1624" s="197"/>
      <c r="I1624" s="197"/>
      <c r="J1624" s="197" t="s">
        <v>4790</v>
      </c>
      <c r="K1624" s="191" t="s">
        <v>224</v>
      </c>
    </row>
    <row r="1625" spans="1:11" hidden="1" outlineLevel="1">
      <c r="A1625" s="196"/>
      <c r="B1625" s="197" t="s">
        <v>4722</v>
      </c>
      <c r="C1625" s="197" t="s">
        <v>4723</v>
      </c>
      <c r="D1625" s="197" t="s">
        <v>4791</v>
      </c>
      <c r="E1625" s="197" t="s">
        <v>4792</v>
      </c>
      <c r="F1625" s="204"/>
      <c r="G1625" s="197" t="s">
        <v>4793</v>
      </c>
      <c r="H1625" s="197"/>
      <c r="I1625" s="197"/>
      <c r="J1625" s="197" t="s">
        <v>4794</v>
      </c>
      <c r="K1625" s="191" t="s">
        <v>224</v>
      </c>
    </row>
    <row r="1626" spans="1:11" hidden="1" outlineLevel="1">
      <c r="A1626" s="196"/>
      <c r="B1626" s="197" t="s">
        <v>4722</v>
      </c>
      <c r="C1626" s="197" t="s">
        <v>4723</v>
      </c>
      <c r="D1626" s="197" t="s">
        <v>1437</v>
      </c>
      <c r="E1626" s="197" t="s">
        <v>1438</v>
      </c>
      <c r="F1626" s="204"/>
      <c r="G1626" s="197" t="s">
        <v>4795</v>
      </c>
      <c r="H1626" s="197"/>
      <c r="I1626" s="197"/>
      <c r="J1626" s="197" t="s">
        <v>4796</v>
      </c>
      <c r="K1626" s="191" t="s">
        <v>224</v>
      </c>
    </row>
    <row r="1627" spans="1:11" hidden="1" outlineLevel="1">
      <c r="A1627" s="196"/>
      <c r="B1627" s="197" t="s">
        <v>4722</v>
      </c>
      <c r="C1627" s="197" t="s">
        <v>4723</v>
      </c>
      <c r="D1627" s="197" t="s">
        <v>1439</v>
      </c>
      <c r="E1627" s="197" t="s">
        <v>1440</v>
      </c>
      <c r="F1627" s="204"/>
      <c r="G1627" s="197" t="s">
        <v>4797</v>
      </c>
      <c r="H1627" s="197"/>
      <c r="I1627" s="197"/>
      <c r="J1627" s="197" t="s">
        <v>4798</v>
      </c>
      <c r="K1627" s="191" t="s">
        <v>224</v>
      </c>
    </row>
    <row r="1628" spans="1:11" hidden="1" outlineLevel="1">
      <c r="A1628" s="196"/>
      <c r="B1628" s="197" t="s">
        <v>4722</v>
      </c>
      <c r="C1628" s="197" t="s">
        <v>4723</v>
      </c>
      <c r="D1628" s="197" t="s">
        <v>1441</v>
      </c>
      <c r="E1628" s="197" t="s">
        <v>1442</v>
      </c>
      <c r="F1628" s="204"/>
      <c r="G1628" s="197" t="s">
        <v>4799</v>
      </c>
      <c r="H1628" s="197"/>
      <c r="I1628" s="197"/>
      <c r="J1628" s="197" t="s">
        <v>4800</v>
      </c>
      <c r="K1628" s="191" t="s">
        <v>224</v>
      </c>
    </row>
    <row r="1629" spans="1:11" hidden="1" outlineLevel="1">
      <c r="A1629" s="196"/>
      <c r="B1629" s="197" t="s">
        <v>4722</v>
      </c>
      <c r="C1629" s="197" t="s">
        <v>4723</v>
      </c>
      <c r="D1629" s="197" t="s">
        <v>1443</v>
      </c>
      <c r="E1629" s="197" t="s">
        <v>1444</v>
      </c>
      <c r="F1629" s="204"/>
      <c r="G1629" s="197" t="s">
        <v>4801</v>
      </c>
      <c r="H1629" s="197"/>
      <c r="I1629" s="197"/>
      <c r="J1629" s="197" t="s">
        <v>4802</v>
      </c>
      <c r="K1629" s="191" t="s">
        <v>224</v>
      </c>
    </row>
    <row r="1630" spans="1:11" hidden="1" outlineLevel="1">
      <c r="A1630" s="196"/>
      <c r="B1630" s="197" t="s">
        <v>4722</v>
      </c>
      <c r="C1630" s="197" t="s">
        <v>4723</v>
      </c>
      <c r="D1630" s="197" t="s">
        <v>1513</v>
      </c>
      <c r="E1630" s="197" t="s">
        <v>1514</v>
      </c>
      <c r="F1630" s="204"/>
      <c r="G1630" s="197" t="s">
        <v>4803</v>
      </c>
      <c r="H1630" s="197"/>
      <c r="I1630" s="197"/>
      <c r="J1630" s="197" t="s">
        <v>4804</v>
      </c>
      <c r="K1630" s="191" t="s">
        <v>224</v>
      </c>
    </row>
    <row r="1631" spans="1:11" hidden="1" outlineLevel="1">
      <c r="A1631" s="196"/>
      <c r="B1631" s="197" t="s">
        <v>4722</v>
      </c>
      <c r="C1631" s="197" t="s">
        <v>4723</v>
      </c>
      <c r="D1631" s="197" t="s">
        <v>4805</v>
      </c>
      <c r="E1631" s="197" t="s">
        <v>1516</v>
      </c>
      <c r="F1631" s="204"/>
      <c r="G1631" s="197" t="s">
        <v>4806</v>
      </c>
      <c r="H1631" s="197"/>
      <c r="I1631" s="197"/>
      <c r="J1631" s="197" t="s">
        <v>4807</v>
      </c>
      <c r="K1631" s="191" t="s">
        <v>224</v>
      </c>
    </row>
    <row r="1632" spans="1:11" hidden="1" outlineLevel="1">
      <c r="A1632" s="196"/>
      <c r="B1632" s="197" t="s">
        <v>4722</v>
      </c>
      <c r="C1632" s="197" t="s">
        <v>4723</v>
      </c>
      <c r="D1632" s="197" t="s">
        <v>4808</v>
      </c>
      <c r="E1632" s="197" t="s">
        <v>4809</v>
      </c>
      <c r="F1632" s="204"/>
      <c r="G1632" s="197" t="s">
        <v>4810</v>
      </c>
      <c r="H1632" s="197"/>
      <c r="I1632" s="197"/>
      <c r="J1632" s="197" t="s">
        <v>4811</v>
      </c>
      <c r="K1632" s="191" t="s">
        <v>224</v>
      </c>
    </row>
    <row r="1633" spans="1:11" hidden="1" outlineLevel="1">
      <c r="A1633" s="196"/>
      <c r="B1633" s="197" t="s">
        <v>4722</v>
      </c>
      <c r="C1633" s="197" t="s">
        <v>4723</v>
      </c>
      <c r="D1633" s="197" t="s">
        <v>4812</v>
      </c>
      <c r="E1633" s="197" t="s">
        <v>4813</v>
      </c>
      <c r="F1633" s="204"/>
      <c r="G1633" s="197" t="s">
        <v>4814</v>
      </c>
      <c r="H1633" s="197"/>
      <c r="I1633" s="197"/>
      <c r="J1633" s="197" t="s">
        <v>4815</v>
      </c>
      <c r="K1633" s="191" t="s">
        <v>224</v>
      </c>
    </row>
    <row r="1634" spans="1:11" hidden="1" outlineLevel="1">
      <c r="A1634" s="196"/>
      <c r="B1634" s="197" t="s">
        <v>4722</v>
      </c>
      <c r="C1634" s="197" t="s">
        <v>4723</v>
      </c>
      <c r="D1634" s="197" t="s">
        <v>4816</v>
      </c>
      <c r="E1634" s="197" t="s">
        <v>4817</v>
      </c>
      <c r="F1634" s="204"/>
      <c r="G1634" s="197" t="s">
        <v>4818</v>
      </c>
      <c r="H1634" s="197"/>
      <c r="I1634" s="197"/>
      <c r="J1634" s="197" t="s">
        <v>4819</v>
      </c>
      <c r="K1634" s="191" t="s">
        <v>224</v>
      </c>
    </row>
    <row r="1635" spans="1:11" hidden="1" outlineLevel="1">
      <c r="A1635" s="196"/>
      <c r="B1635" s="197" t="s">
        <v>4722</v>
      </c>
      <c r="C1635" s="197" t="s">
        <v>4723</v>
      </c>
      <c r="D1635" s="197" t="s">
        <v>4820</v>
      </c>
      <c r="E1635" s="197" t="s">
        <v>4821</v>
      </c>
      <c r="F1635" s="204"/>
      <c r="G1635" s="197" t="s">
        <v>4822</v>
      </c>
      <c r="H1635" s="197"/>
      <c r="I1635" s="197"/>
      <c r="J1635" s="197" t="s">
        <v>4823</v>
      </c>
      <c r="K1635" s="191" t="s">
        <v>224</v>
      </c>
    </row>
    <row r="1636" spans="1:11" hidden="1" outlineLevel="1">
      <c r="A1636" s="196"/>
      <c r="B1636" s="197" t="s">
        <v>4722</v>
      </c>
      <c r="C1636" s="197" t="s">
        <v>4723</v>
      </c>
      <c r="D1636" s="197" t="s">
        <v>4824</v>
      </c>
      <c r="E1636" s="197" t="s">
        <v>4825</v>
      </c>
      <c r="F1636" s="204"/>
      <c r="G1636" s="197" t="s">
        <v>4826</v>
      </c>
      <c r="H1636" s="197"/>
      <c r="I1636" s="197"/>
      <c r="J1636" s="197" t="s">
        <v>4827</v>
      </c>
      <c r="K1636" s="191" t="s">
        <v>224</v>
      </c>
    </row>
    <row r="1637" spans="1:11" hidden="1" outlineLevel="1">
      <c r="A1637" s="196"/>
      <c r="B1637" s="197" t="s">
        <v>4722</v>
      </c>
      <c r="C1637" s="197" t="s">
        <v>4723</v>
      </c>
      <c r="D1637" s="197" t="s">
        <v>4828</v>
      </c>
      <c r="E1637" s="197" t="s">
        <v>4829</v>
      </c>
      <c r="F1637" s="204"/>
      <c r="G1637" s="197" t="s">
        <v>4830</v>
      </c>
      <c r="H1637" s="197"/>
      <c r="I1637" s="197"/>
      <c r="J1637" s="197" t="s">
        <v>4831</v>
      </c>
      <c r="K1637" s="191" t="s">
        <v>224</v>
      </c>
    </row>
    <row r="1638" spans="1:11" hidden="1" outlineLevel="1">
      <c r="A1638" s="196"/>
      <c r="B1638" s="197" t="s">
        <v>4722</v>
      </c>
      <c r="C1638" s="197" t="s">
        <v>4723</v>
      </c>
      <c r="D1638" s="197" t="s">
        <v>1854</v>
      </c>
      <c r="E1638" s="197" t="s">
        <v>1508</v>
      </c>
      <c r="F1638" s="204"/>
      <c r="G1638" s="197" t="s">
        <v>4832</v>
      </c>
      <c r="H1638" s="197"/>
      <c r="I1638" s="197"/>
      <c r="J1638" s="197" t="s">
        <v>4833</v>
      </c>
      <c r="K1638" s="191" t="s">
        <v>224</v>
      </c>
    </row>
    <row r="1639" spans="1:11" hidden="1" outlineLevel="1">
      <c r="A1639" s="196"/>
      <c r="B1639" s="197" t="s">
        <v>4722</v>
      </c>
      <c r="C1639" s="197" t="s">
        <v>4723</v>
      </c>
      <c r="D1639" s="197" t="s">
        <v>1851</v>
      </c>
      <c r="E1639" s="197" t="s">
        <v>1506</v>
      </c>
      <c r="F1639" s="204"/>
      <c r="G1639" s="197" t="s">
        <v>4834</v>
      </c>
      <c r="H1639" s="197"/>
      <c r="I1639" s="197"/>
      <c r="J1639" s="197" t="s">
        <v>4835</v>
      </c>
      <c r="K1639" s="191" t="s">
        <v>224</v>
      </c>
    </row>
    <row r="1640" spans="1:11" hidden="1" outlineLevel="1">
      <c r="A1640" s="196"/>
      <c r="B1640" s="197" t="s">
        <v>4722</v>
      </c>
      <c r="C1640" s="197" t="s">
        <v>4723</v>
      </c>
      <c r="D1640" s="197" t="s">
        <v>1848</v>
      </c>
      <c r="E1640" s="197" t="s">
        <v>1492</v>
      </c>
      <c r="F1640" s="204"/>
      <c r="G1640" s="197" t="s">
        <v>4836</v>
      </c>
      <c r="H1640" s="197"/>
      <c r="I1640" s="197"/>
      <c r="J1640" s="197" t="s">
        <v>4837</v>
      </c>
      <c r="K1640" s="191" t="s">
        <v>224</v>
      </c>
    </row>
    <row r="1641" spans="1:11" hidden="1" outlineLevel="1">
      <c r="A1641" s="196"/>
      <c r="B1641" s="197" t="s">
        <v>4722</v>
      </c>
      <c r="C1641" s="197" t="s">
        <v>4723</v>
      </c>
      <c r="D1641" s="197" t="s">
        <v>4838</v>
      </c>
      <c r="E1641" s="197" t="s">
        <v>4839</v>
      </c>
      <c r="F1641" s="204"/>
      <c r="G1641" s="197" t="s">
        <v>4840</v>
      </c>
      <c r="H1641" s="197"/>
      <c r="I1641" s="197"/>
      <c r="J1641" s="197" t="s">
        <v>4841</v>
      </c>
      <c r="K1641" s="191" t="s">
        <v>224</v>
      </c>
    </row>
    <row r="1642" spans="1:11" hidden="1" outlineLevel="1">
      <c r="A1642" s="196"/>
      <c r="B1642" s="197" t="s">
        <v>4722</v>
      </c>
      <c r="C1642" s="197" t="s">
        <v>4723</v>
      </c>
      <c r="D1642" s="197" t="s">
        <v>4842</v>
      </c>
      <c r="E1642" s="197" t="s">
        <v>4843</v>
      </c>
      <c r="F1642" s="204"/>
      <c r="G1642" s="197" t="s">
        <v>4844</v>
      </c>
      <c r="H1642" s="197"/>
      <c r="I1642" s="197"/>
      <c r="J1642" s="197" t="s">
        <v>4845</v>
      </c>
      <c r="K1642" s="191" t="s">
        <v>224</v>
      </c>
    </row>
    <row r="1643" spans="1:11" hidden="1" outlineLevel="1">
      <c r="A1643" s="196"/>
      <c r="B1643" s="197" t="s">
        <v>4722</v>
      </c>
      <c r="C1643" s="197" t="s">
        <v>4723</v>
      </c>
      <c r="D1643" s="197" t="s">
        <v>4846</v>
      </c>
      <c r="E1643" s="197" t="s">
        <v>4847</v>
      </c>
      <c r="F1643" s="204"/>
      <c r="G1643" s="197" t="s">
        <v>4848</v>
      </c>
      <c r="H1643" s="197"/>
      <c r="I1643" s="197"/>
      <c r="J1643" s="197" t="s">
        <v>4849</v>
      </c>
      <c r="K1643" s="191" t="s">
        <v>224</v>
      </c>
    </row>
    <row r="1644" spans="1:11" hidden="1" outlineLevel="1">
      <c r="A1644" s="196"/>
      <c r="B1644" s="197" t="s">
        <v>4722</v>
      </c>
      <c r="C1644" s="197" t="s">
        <v>4723</v>
      </c>
      <c r="D1644" s="197" t="s">
        <v>4850</v>
      </c>
      <c r="E1644" s="197" t="s">
        <v>4851</v>
      </c>
      <c r="F1644" s="204"/>
      <c r="G1644" s="197" t="s">
        <v>4852</v>
      </c>
      <c r="H1644" s="197"/>
      <c r="I1644" s="197"/>
      <c r="J1644" s="197" t="s">
        <v>4853</v>
      </c>
      <c r="K1644" s="191" t="s">
        <v>224</v>
      </c>
    </row>
    <row r="1645" spans="1:11" hidden="1" outlineLevel="1">
      <c r="A1645" s="196"/>
      <c r="B1645" s="197" t="s">
        <v>4722</v>
      </c>
      <c r="C1645" s="197" t="s">
        <v>4723</v>
      </c>
      <c r="D1645" s="197" t="s">
        <v>4854</v>
      </c>
      <c r="E1645" s="197" t="s">
        <v>4855</v>
      </c>
      <c r="F1645" s="204"/>
      <c r="G1645" s="197" t="s">
        <v>4856</v>
      </c>
      <c r="H1645" s="197"/>
      <c r="I1645" s="197"/>
      <c r="J1645" s="197" t="s">
        <v>4857</v>
      </c>
      <c r="K1645" s="191" t="s">
        <v>224</v>
      </c>
    </row>
    <row r="1646" spans="1:11" hidden="1" outlineLevel="1">
      <c r="A1646" s="196"/>
      <c r="B1646" s="197" t="s">
        <v>4722</v>
      </c>
      <c r="C1646" s="197" t="s">
        <v>4723</v>
      </c>
      <c r="D1646" s="197" t="s">
        <v>3884</v>
      </c>
      <c r="E1646" s="197" t="s">
        <v>4858</v>
      </c>
      <c r="F1646" s="204"/>
      <c r="G1646" s="197" t="s">
        <v>4859</v>
      </c>
      <c r="H1646" s="197"/>
      <c r="I1646" s="197"/>
      <c r="J1646" s="197" t="s">
        <v>4860</v>
      </c>
      <c r="K1646" s="191" t="s">
        <v>224</v>
      </c>
    </row>
    <row r="1647" spans="1:11" hidden="1" outlineLevel="1">
      <c r="A1647" s="196"/>
      <c r="B1647" s="197" t="s">
        <v>4722</v>
      </c>
      <c r="C1647" s="197" t="s">
        <v>4723</v>
      </c>
      <c r="D1647" s="197" t="s">
        <v>4861</v>
      </c>
      <c r="E1647" s="197" t="s">
        <v>4862</v>
      </c>
      <c r="F1647" s="204"/>
      <c r="G1647" s="197" t="s">
        <v>4863</v>
      </c>
      <c r="H1647" s="197"/>
      <c r="I1647" s="197"/>
      <c r="J1647" s="197" t="s">
        <v>4864</v>
      </c>
      <c r="K1647" s="191" t="s">
        <v>224</v>
      </c>
    </row>
    <row r="1648" spans="1:11" hidden="1" outlineLevel="1">
      <c r="A1648" s="196"/>
      <c r="B1648" s="197" t="s">
        <v>4722</v>
      </c>
      <c r="C1648" s="197" t="s">
        <v>4723</v>
      </c>
      <c r="D1648" s="197" t="s">
        <v>1489</v>
      </c>
      <c r="E1648" s="197" t="s">
        <v>1490</v>
      </c>
      <c r="F1648" s="204"/>
      <c r="G1648" s="197" t="s">
        <v>4865</v>
      </c>
      <c r="H1648" s="197"/>
      <c r="I1648" s="197"/>
      <c r="J1648" s="197" t="s">
        <v>4866</v>
      </c>
      <c r="K1648" s="191" t="s">
        <v>224</v>
      </c>
    </row>
    <row r="1649" spans="1:11" hidden="1" outlineLevel="1">
      <c r="A1649" s="196"/>
      <c r="B1649" s="197" t="s">
        <v>4722</v>
      </c>
      <c r="C1649" s="197" t="s">
        <v>4723</v>
      </c>
      <c r="D1649" s="197" t="s">
        <v>4867</v>
      </c>
      <c r="E1649" s="197" t="s">
        <v>4868</v>
      </c>
      <c r="F1649" s="204"/>
      <c r="G1649" s="197" t="s">
        <v>4869</v>
      </c>
      <c r="H1649" s="197"/>
      <c r="I1649" s="197"/>
      <c r="J1649" s="197" t="s">
        <v>4870</v>
      </c>
      <c r="K1649" s="191" t="s">
        <v>224</v>
      </c>
    </row>
    <row r="1650" spans="1:11" hidden="1" outlineLevel="1">
      <c r="A1650" s="196"/>
      <c r="B1650" s="197" t="s">
        <v>4722</v>
      </c>
      <c r="C1650" s="197" t="s">
        <v>4723</v>
      </c>
      <c r="D1650" s="197" t="s">
        <v>1927</v>
      </c>
      <c r="E1650" s="197" t="s">
        <v>1928</v>
      </c>
      <c r="F1650" s="204"/>
      <c r="G1650" s="197" t="s">
        <v>4871</v>
      </c>
      <c r="H1650" s="197"/>
      <c r="I1650" s="197"/>
      <c r="J1650" s="197" t="s">
        <v>4872</v>
      </c>
      <c r="K1650" s="191" t="s">
        <v>224</v>
      </c>
    </row>
    <row r="1651" spans="1:11" hidden="1" outlineLevel="1">
      <c r="A1651" s="196"/>
      <c r="B1651" s="197" t="s">
        <v>4873</v>
      </c>
      <c r="C1651" s="197" t="s">
        <v>4874</v>
      </c>
      <c r="D1651" s="197" t="s">
        <v>1410</v>
      </c>
      <c r="E1651" s="197" t="s">
        <v>4875</v>
      </c>
      <c r="F1651" s="204"/>
      <c r="G1651" s="197">
        <v>1</v>
      </c>
      <c r="H1651" s="197"/>
      <c r="I1651" s="197"/>
      <c r="J1651" s="197" t="s">
        <v>4876</v>
      </c>
      <c r="K1651" s="191" t="s">
        <v>224</v>
      </c>
    </row>
    <row r="1652" spans="1:11" hidden="1" outlineLevel="1">
      <c r="A1652" s="196"/>
      <c r="B1652" s="197" t="s">
        <v>4873</v>
      </c>
      <c r="C1652" s="197" t="s">
        <v>4874</v>
      </c>
      <c r="D1652" s="197" t="s">
        <v>4877</v>
      </c>
      <c r="E1652" s="197" t="s">
        <v>4878</v>
      </c>
      <c r="F1652" s="204"/>
      <c r="G1652" s="197">
        <v>2</v>
      </c>
      <c r="H1652" s="197"/>
      <c r="I1652" s="197"/>
      <c r="J1652" s="197" t="s">
        <v>4879</v>
      </c>
      <c r="K1652" s="191" t="s">
        <v>224</v>
      </c>
    </row>
    <row r="1653" spans="1:11" hidden="1" outlineLevel="1">
      <c r="A1653" s="196"/>
      <c r="B1653" s="197" t="s">
        <v>4873</v>
      </c>
      <c r="C1653" s="197" t="s">
        <v>4874</v>
      </c>
      <c r="D1653" s="197" t="s">
        <v>4111</v>
      </c>
      <c r="E1653" s="197" t="s">
        <v>4880</v>
      </c>
      <c r="F1653" s="204"/>
      <c r="G1653" s="197">
        <v>3</v>
      </c>
      <c r="H1653" s="197"/>
      <c r="I1653" s="197"/>
      <c r="J1653" s="197" t="s">
        <v>4881</v>
      </c>
      <c r="K1653" s="191" t="s">
        <v>224</v>
      </c>
    </row>
    <row r="1654" spans="1:11" hidden="1" outlineLevel="1">
      <c r="A1654" s="196"/>
      <c r="B1654" s="197" t="s">
        <v>4882</v>
      </c>
      <c r="C1654" s="197" t="s">
        <v>4883</v>
      </c>
      <c r="D1654" s="197" t="s">
        <v>1889</v>
      </c>
      <c r="E1654" s="197" t="s">
        <v>4884</v>
      </c>
      <c r="F1654" s="204"/>
      <c r="G1654" s="197">
        <v>1</v>
      </c>
      <c r="H1654" s="197"/>
      <c r="I1654" s="197"/>
      <c r="J1654" s="197" t="s">
        <v>4885</v>
      </c>
      <c r="K1654" s="191" t="s">
        <v>224</v>
      </c>
    </row>
    <row r="1655" spans="1:11" hidden="1" outlineLevel="1">
      <c r="A1655" s="196"/>
      <c r="B1655" s="197" t="s">
        <v>4882</v>
      </c>
      <c r="C1655" s="197" t="s">
        <v>4883</v>
      </c>
      <c r="D1655" s="197" t="s">
        <v>4886</v>
      </c>
      <c r="E1655" s="197" t="s">
        <v>4887</v>
      </c>
      <c r="F1655" s="204"/>
      <c r="G1655" s="197">
        <v>2</v>
      </c>
      <c r="H1655" s="197"/>
      <c r="I1655" s="197"/>
      <c r="J1655" s="197" t="s">
        <v>4888</v>
      </c>
      <c r="K1655" s="191" t="s">
        <v>224</v>
      </c>
    </row>
    <row r="1656" spans="1:11" hidden="1" outlineLevel="1">
      <c r="A1656" s="196"/>
      <c r="B1656" s="197" t="s">
        <v>4889</v>
      </c>
      <c r="C1656" s="197" t="s">
        <v>4890</v>
      </c>
      <c r="D1656" s="197" t="s">
        <v>1786</v>
      </c>
      <c r="E1656" s="197" t="s">
        <v>4891</v>
      </c>
      <c r="F1656" s="204"/>
      <c r="G1656" s="197">
        <v>1</v>
      </c>
      <c r="H1656" s="197"/>
      <c r="I1656" s="197"/>
      <c r="J1656" s="197" t="s">
        <v>4892</v>
      </c>
      <c r="K1656" s="191" t="s">
        <v>224</v>
      </c>
    </row>
    <row r="1657" spans="1:11" hidden="1" outlineLevel="1">
      <c r="A1657" s="196"/>
      <c r="B1657" s="197" t="s">
        <v>4889</v>
      </c>
      <c r="C1657" s="197" t="s">
        <v>4890</v>
      </c>
      <c r="D1657" s="197" t="s">
        <v>4893</v>
      </c>
      <c r="E1657" s="197" t="s">
        <v>4894</v>
      </c>
      <c r="F1657" s="204"/>
      <c r="G1657" s="197">
        <v>2</v>
      </c>
      <c r="H1657" s="197"/>
      <c r="I1657" s="197"/>
      <c r="J1657" s="197" t="s">
        <v>4895</v>
      </c>
      <c r="K1657" s="191" t="s">
        <v>224</v>
      </c>
    </row>
    <row r="1658" spans="1:11" hidden="1" outlineLevel="1">
      <c r="A1658" s="196"/>
      <c r="B1658" s="197" t="s">
        <v>4889</v>
      </c>
      <c r="C1658" s="197" t="s">
        <v>4890</v>
      </c>
      <c r="D1658" s="197" t="s">
        <v>4896</v>
      </c>
      <c r="E1658" s="197" t="s">
        <v>4897</v>
      </c>
      <c r="F1658" s="204"/>
      <c r="G1658" s="197">
        <v>3</v>
      </c>
      <c r="H1658" s="197"/>
      <c r="I1658" s="197"/>
      <c r="J1658" s="197" t="s">
        <v>4898</v>
      </c>
      <c r="K1658" s="191" t="s">
        <v>224</v>
      </c>
    </row>
    <row r="1659" spans="1:11" hidden="1" outlineLevel="1">
      <c r="A1659" s="196"/>
      <c r="B1659" s="197" t="s">
        <v>4889</v>
      </c>
      <c r="C1659" s="197" t="s">
        <v>4890</v>
      </c>
      <c r="D1659" s="197" t="s">
        <v>4899</v>
      </c>
      <c r="E1659" s="197" t="s">
        <v>4900</v>
      </c>
      <c r="F1659" s="204"/>
      <c r="G1659" s="197">
        <v>4</v>
      </c>
      <c r="H1659" s="197"/>
      <c r="I1659" s="197"/>
      <c r="J1659" s="197" t="s">
        <v>4901</v>
      </c>
      <c r="K1659" s="191" t="s">
        <v>224</v>
      </c>
    </row>
    <row r="1660" spans="1:11" hidden="1" outlineLevel="1">
      <c r="A1660" s="196"/>
      <c r="B1660" s="197" t="s">
        <v>4889</v>
      </c>
      <c r="C1660" s="197" t="s">
        <v>4890</v>
      </c>
      <c r="D1660" s="197" t="s">
        <v>4902</v>
      </c>
      <c r="E1660" s="197" t="s">
        <v>4903</v>
      </c>
      <c r="F1660" s="204"/>
      <c r="G1660" s="197">
        <v>5</v>
      </c>
      <c r="H1660" s="197"/>
      <c r="I1660" s="197"/>
      <c r="J1660" s="197" t="s">
        <v>4904</v>
      </c>
      <c r="K1660" s="191" t="s">
        <v>224</v>
      </c>
    </row>
    <row r="1661" spans="1:11" hidden="1" outlineLevel="1">
      <c r="A1661" s="196"/>
      <c r="B1661" s="197" t="s">
        <v>4905</v>
      </c>
      <c r="C1661" s="197" t="s">
        <v>4906</v>
      </c>
      <c r="D1661" s="197" t="s">
        <v>4907</v>
      </c>
      <c r="E1661" s="197" t="s">
        <v>4908</v>
      </c>
      <c r="F1661" s="204"/>
      <c r="G1661" s="197">
        <v>1</v>
      </c>
      <c r="H1661" s="197"/>
      <c r="I1661" s="197"/>
      <c r="J1661" s="197" t="s">
        <v>4908</v>
      </c>
      <c r="K1661" s="191" t="s">
        <v>224</v>
      </c>
    </row>
    <row r="1662" spans="1:11" hidden="1" outlineLevel="1">
      <c r="A1662" s="196"/>
      <c r="B1662" s="197" t="s">
        <v>4905</v>
      </c>
      <c r="C1662" s="197" t="s">
        <v>4906</v>
      </c>
      <c r="D1662" s="197" t="s">
        <v>4909</v>
      </c>
      <c r="E1662" s="197" t="s">
        <v>4910</v>
      </c>
      <c r="F1662" s="204"/>
      <c r="G1662" s="197">
        <v>2</v>
      </c>
      <c r="H1662" s="197"/>
      <c r="I1662" s="197"/>
      <c r="J1662" s="197" t="s">
        <v>4910</v>
      </c>
      <c r="K1662" s="191" t="s">
        <v>224</v>
      </c>
    </row>
    <row r="1663" spans="1:11" hidden="1" outlineLevel="1">
      <c r="A1663" s="196"/>
      <c r="B1663" s="197" t="s">
        <v>4911</v>
      </c>
      <c r="C1663" s="197" t="s">
        <v>4912</v>
      </c>
      <c r="D1663" s="197" t="s">
        <v>4913</v>
      </c>
      <c r="E1663" s="197" t="s">
        <v>4914</v>
      </c>
      <c r="F1663" s="204"/>
      <c r="G1663" s="197">
        <v>1</v>
      </c>
      <c r="H1663" s="197"/>
      <c r="I1663" s="197"/>
      <c r="J1663" s="197" t="s">
        <v>4915</v>
      </c>
      <c r="K1663" s="191" t="s">
        <v>224</v>
      </c>
    </row>
    <row r="1664" spans="1:11" hidden="1" outlineLevel="1">
      <c r="A1664" s="196"/>
      <c r="B1664" s="197" t="s">
        <v>4911</v>
      </c>
      <c r="C1664" s="197" t="s">
        <v>4912</v>
      </c>
      <c r="D1664" s="197" t="s">
        <v>4916</v>
      </c>
      <c r="E1664" s="197" t="s">
        <v>4917</v>
      </c>
      <c r="F1664" s="204"/>
      <c r="G1664" s="197">
        <v>2</v>
      </c>
      <c r="H1664" s="197"/>
      <c r="I1664" s="197"/>
      <c r="J1664" s="197" t="s">
        <v>4918</v>
      </c>
      <c r="K1664" s="191" t="s">
        <v>224</v>
      </c>
    </row>
    <row r="1665" spans="1:11" hidden="1" outlineLevel="1">
      <c r="A1665" s="196"/>
      <c r="B1665" s="197" t="s">
        <v>4919</v>
      </c>
      <c r="C1665" s="197" t="s">
        <v>4920</v>
      </c>
      <c r="D1665" s="197" t="s">
        <v>4808</v>
      </c>
      <c r="E1665" s="197" t="s">
        <v>4921</v>
      </c>
      <c r="F1665" s="204"/>
      <c r="G1665" s="197">
        <v>1</v>
      </c>
      <c r="H1665" s="197"/>
      <c r="I1665" s="197"/>
      <c r="J1665" s="197" t="s">
        <v>4922</v>
      </c>
      <c r="K1665" s="191" t="s">
        <v>224</v>
      </c>
    </row>
    <row r="1666" spans="1:11" hidden="1" outlineLevel="1">
      <c r="A1666" s="196"/>
      <c r="B1666" s="197" t="s">
        <v>4919</v>
      </c>
      <c r="C1666" s="197" t="s">
        <v>4920</v>
      </c>
      <c r="D1666" s="197" t="s">
        <v>1421</v>
      </c>
      <c r="E1666" s="197" t="s">
        <v>4923</v>
      </c>
      <c r="F1666" s="204"/>
      <c r="G1666" s="197">
        <v>2</v>
      </c>
      <c r="H1666" s="197"/>
      <c r="I1666" s="197"/>
      <c r="J1666" s="197" t="s">
        <v>4924</v>
      </c>
      <c r="K1666" s="191" t="s">
        <v>224</v>
      </c>
    </row>
    <row r="1667" spans="1:11" hidden="1" outlineLevel="1">
      <c r="A1667" s="196"/>
      <c r="B1667" s="197" t="s">
        <v>4919</v>
      </c>
      <c r="C1667" s="197" t="s">
        <v>4920</v>
      </c>
      <c r="D1667" s="197" t="s">
        <v>1513</v>
      </c>
      <c r="E1667" s="197" t="s">
        <v>4925</v>
      </c>
      <c r="F1667" s="204"/>
      <c r="G1667" s="197">
        <v>3</v>
      </c>
      <c r="H1667" s="197"/>
      <c r="I1667" s="197"/>
      <c r="J1667" s="197" t="s">
        <v>4926</v>
      </c>
      <c r="K1667" s="191" t="s">
        <v>224</v>
      </c>
    </row>
    <row r="1668" spans="1:11" hidden="1" outlineLevel="1">
      <c r="A1668" s="196"/>
      <c r="B1668" s="197" t="s">
        <v>4927</v>
      </c>
      <c r="C1668" s="197" t="s">
        <v>4928</v>
      </c>
      <c r="D1668" s="197" t="s">
        <v>1410</v>
      </c>
      <c r="E1668" s="197" t="s">
        <v>1411</v>
      </c>
      <c r="F1668" s="204"/>
      <c r="G1668" s="197">
        <v>1</v>
      </c>
      <c r="H1668" s="197"/>
      <c r="I1668" s="197"/>
      <c r="J1668" s="197" t="s">
        <v>4929</v>
      </c>
      <c r="K1668" s="191" t="s">
        <v>224</v>
      </c>
    </row>
    <row r="1669" spans="1:11" hidden="1" outlineLevel="1">
      <c r="A1669" s="196"/>
      <c r="B1669" s="197" t="s">
        <v>4927</v>
      </c>
      <c r="C1669" s="197" t="s">
        <v>4928</v>
      </c>
      <c r="D1669" s="197" t="s">
        <v>3359</v>
      </c>
      <c r="E1669" s="197" t="s">
        <v>3360</v>
      </c>
      <c r="F1669" s="204"/>
      <c r="G1669" s="197">
        <v>2</v>
      </c>
      <c r="H1669" s="197"/>
      <c r="I1669" s="197"/>
      <c r="J1669" s="197" t="s">
        <v>4930</v>
      </c>
      <c r="K1669" s="191" t="s">
        <v>224</v>
      </c>
    </row>
    <row r="1670" spans="1:11" hidden="1" outlineLevel="1">
      <c r="A1670" s="196"/>
      <c r="B1670" s="197" t="s">
        <v>4927</v>
      </c>
      <c r="C1670" s="197" t="s">
        <v>4928</v>
      </c>
      <c r="D1670" s="197" t="s">
        <v>4931</v>
      </c>
      <c r="E1670" s="197" t="s">
        <v>4932</v>
      </c>
      <c r="F1670" s="204"/>
      <c r="G1670" s="197">
        <v>3</v>
      </c>
      <c r="H1670" s="197"/>
      <c r="I1670" s="197"/>
      <c r="J1670" s="197" t="s">
        <v>4933</v>
      </c>
      <c r="K1670" s="191" t="s">
        <v>224</v>
      </c>
    </row>
    <row r="1671" spans="1:11" hidden="1" outlineLevel="1">
      <c r="A1671" s="196"/>
      <c r="B1671" s="197" t="s">
        <v>4934</v>
      </c>
      <c r="C1671" s="197" t="s">
        <v>4935</v>
      </c>
      <c r="D1671" s="197" t="s">
        <v>4598</v>
      </c>
      <c r="E1671" s="197" t="s">
        <v>4599</v>
      </c>
      <c r="F1671" s="204"/>
      <c r="G1671" s="197"/>
      <c r="H1671" s="197"/>
      <c r="I1671" s="198">
        <v>1</v>
      </c>
      <c r="J1671" s="197" t="s">
        <v>4936</v>
      </c>
      <c r="K1671" s="191" t="s">
        <v>224</v>
      </c>
    </row>
    <row r="1672" spans="1:11" hidden="1" outlineLevel="1">
      <c r="A1672" s="196"/>
      <c r="B1672" s="197" t="s">
        <v>4937</v>
      </c>
      <c r="C1672" s="197" t="s">
        <v>4938</v>
      </c>
      <c r="D1672" s="197" t="s">
        <v>4284</v>
      </c>
      <c r="E1672" s="197" t="s">
        <v>4285</v>
      </c>
      <c r="F1672" s="204"/>
      <c r="G1672" s="197">
        <v>1</v>
      </c>
      <c r="H1672" s="197"/>
      <c r="I1672" s="197"/>
      <c r="J1672" s="197" t="s">
        <v>4285</v>
      </c>
      <c r="K1672" s="191" t="s">
        <v>224</v>
      </c>
    </row>
    <row r="1673" spans="1:11" hidden="1" outlineLevel="1">
      <c r="A1673" s="196"/>
      <c r="B1673" s="197" t="s">
        <v>4937</v>
      </c>
      <c r="C1673" s="197" t="s">
        <v>4938</v>
      </c>
      <c r="D1673" s="197" t="s">
        <v>4939</v>
      </c>
      <c r="E1673" s="197" t="s">
        <v>4940</v>
      </c>
      <c r="F1673" s="204"/>
      <c r="G1673" s="197">
        <v>2</v>
      </c>
      <c r="H1673" s="197"/>
      <c r="I1673" s="197"/>
      <c r="J1673" s="197" t="s">
        <v>4940</v>
      </c>
      <c r="K1673" s="191" t="s">
        <v>224</v>
      </c>
    </row>
    <row r="1674" spans="1:11" hidden="1" outlineLevel="1">
      <c r="A1674" s="196"/>
      <c r="B1674" s="197" t="s">
        <v>4937</v>
      </c>
      <c r="C1674" s="197" t="s">
        <v>4938</v>
      </c>
      <c r="D1674" s="197" t="s">
        <v>1459</v>
      </c>
      <c r="E1674" s="197" t="s">
        <v>4941</v>
      </c>
      <c r="F1674" s="204"/>
      <c r="G1674" s="197">
        <v>3</v>
      </c>
      <c r="H1674" s="197"/>
      <c r="I1674" s="197"/>
      <c r="J1674" s="197" t="s">
        <v>4941</v>
      </c>
      <c r="K1674" s="191" t="s">
        <v>224</v>
      </c>
    </row>
    <row r="1675" spans="1:11" hidden="1" outlineLevel="1">
      <c r="A1675" s="196"/>
      <c r="B1675" s="197" t="s">
        <v>4942</v>
      </c>
      <c r="C1675" s="197" t="s">
        <v>4943</v>
      </c>
      <c r="D1675" s="197" t="s">
        <v>4944</v>
      </c>
      <c r="E1675" s="197" t="s">
        <v>4945</v>
      </c>
      <c r="F1675" s="204"/>
      <c r="G1675" s="197">
        <v>1</v>
      </c>
      <c r="H1675" s="197"/>
      <c r="I1675" s="197"/>
      <c r="J1675" s="197" t="s">
        <v>4946</v>
      </c>
      <c r="K1675" s="191" t="s">
        <v>224</v>
      </c>
    </row>
    <row r="1676" spans="1:11" hidden="1" outlineLevel="1">
      <c r="A1676" s="196"/>
      <c r="B1676" s="197" t="s">
        <v>4942</v>
      </c>
      <c r="C1676" s="197" t="s">
        <v>4943</v>
      </c>
      <c r="D1676" s="197" t="s">
        <v>4947</v>
      </c>
      <c r="E1676" s="197" t="s">
        <v>4948</v>
      </c>
      <c r="F1676" s="204"/>
      <c r="G1676" s="197">
        <v>2</v>
      </c>
      <c r="H1676" s="197"/>
      <c r="I1676" s="197"/>
      <c r="J1676" s="197" t="s">
        <v>4949</v>
      </c>
      <c r="K1676" s="191" t="s">
        <v>224</v>
      </c>
    </row>
    <row r="1677" spans="1:11" hidden="1" outlineLevel="1">
      <c r="A1677" s="196"/>
      <c r="B1677" s="197" t="s">
        <v>4942</v>
      </c>
      <c r="C1677" s="197" t="s">
        <v>4943</v>
      </c>
      <c r="D1677" s="197" t="s">
        <v>4950</v>
      </c>
      <c r="E1677" s="197" t="s">
        <v>4951</v>
      </c>
      <c r="F1677" s="204"/>
      <c r="G1677" s="197">
        <v>3</v>
      </c>
      <c r="H1677" s="197"/>
      <c r="I1677" s="197"/>
      <c r="J1677" s="197" t="s">
        <v>4952</v>
      </c>
      <c r="K1677" s="191" t="s">
        <v>224</v>
      </c>
    </row>
    <row r="1678" spans="1:11" hidden="1" outlineLevel="1">
      <c r="A1678" s="196"/>
      <c r="B1678" s="197" t="s">
        <v>4942</v>
      </c>
      <c r="C1678" s="197" t="s">
        <v>4943</v>
      </c>
      <c r="D1678" s="197" t="s">
        <v>4953</v>
      </c>
      <c r="E1678" s="197" t="s">
        <v>4954</v>
      </c>
      <c r="F1678" s="204"/>
      <c r="G1678" s="197">
        <v>4</v>
      </c>
      <c r="H1678" s="197"/>
      <c r="I1678" s="197"/>
      <c r="J1678" s="197" t="s">
        <v>4955</v>
      </c>
      <c r="K1678" s="191" t="s">
        <v>224</v>
      </c>
    </row>
    <row r="1679" spans="1:11" hidden="1" outlineLevel="1">
      <c r="A1679" s="196"/>
      <c r="B1679" s="197" t="s">
        <v>4942</v>
      </c>
      <c r="C1679" s="197" t="s">
        <v>4943</v>
      </c>
      <c r="D1679" s="197" t="s">
        <v>4956</v>
      </c>
      <c r="E1679" s="197" t="s">
        <v>4957</v>
      </c>
      <c r="F1679" s="204"/>
      <c r="G1679" s="197">
        <v>5</v>
      </c>
      <c r="H1679" s="197"/>
      <c r="I1679" s="197"/>
      <c r="J1679" s="197" t="s">
        <v>4958</v>
      </c>
      <c r="K1679" s="191" t="s">
        <v>224</v>
      </c>
    </row>
    <row r="1680" spans="1:11" hidden="1" outlineLevel="1">
      <c r="A1680" s="196"/>
      <c r="B1680" s="197" t="s">
        <v>4959</v>
      </c>
      <c r="C1680" s="197" t="s">
        <v>4960</v>
      </c>
      <c r="D1680" s="197" t="s">
        <v>1770</v>
      </c>
      <c r="E1680" s="197" t="s">
        <v>4961</v>
      </c>
      <c r="F1680" s="204"/>
      <c r="G1680" s="197">
        <v>1</v>
      </c>
      <c r="H1680" s="197"/>
      <c r="I1680" s="197"/>
      <c r="J1680" s="197" t="s">
        <v>4962</v>
      </c>
      <c r="K1680" s="191" t="s">
        <v>224</v>
      </c>
    </row>
    <row r="1681" spans="1:11" hidden="1" outlineLevel="1">
      <c r="A1681" s="196"/>
      <c r="B1681" s="197" t="s">
        <v>4959</v>
      </c>
      <c r="C1681" s="197" t="s">
        <v>4960</v>
      </c>
      <c r="D1681" s="197" t="s">
        <v>4963</v>
      </c>
      <c r="E1681" s="197" t="s">
        <v>4964</v>
      </c>
      <c r="F1681" s="204"/>
      <c r="G1681" s="197">
        <v>2</v>
      </c>
      <c r="H1681" s="197"/>
      <c r="I1681" s="197"/>
      <c r="J1681" s="197" t="s">
        <v>4965</v>
      </c>
      <c r="K1681" s="191" t="s">
        <v>224</v>
      </c>
    </row>
    <row r="1682" spans="1:11" hidden="1" outlineLevel="1">
      <c r="A1682" s="196"/>
      <c r="B1682" s="197" t="s">
        <v>4966</v>
      </c>
      <c r="C1682" s="197" t="s">
        <v>4967</v>
      </c>
      <c r="D1682" s="197" t="s">
        <v>4968</v>
      </c>
      <c r="E1682" s="197" t="s">
        <v>4969</v>
      </c>
      <c r="F1682" s="204"/>
      <c r="G1682" s="197">
        <v>1</v>
      </c>
      <c r="H1682" s="197"/>
      <c r="I1682" s="197"/>
      <c r="J1682" s="197" t="s">
        <v>4970</v>
      </c>
      <c r="K1682" s="191" t="s">
        <v>224</v>
      </c>
    </row>
    <row r="1683" spans="1:11" hidden="1" outlineLevel="1">
      <c r="A1683" s="196"/>
      <c r="B1683" s="197" t="s">
        <v>4966</v>
      </c>
      <c r="C1683" s="197" t="s">
        <v>4967</v>
      </c>
      <c r="D1683" s="197" t="s">
        <v>2195</v>
      </c>
      <c r="E1683" s="197" t="s">
        <v>4971</v>
      </c>
      <c r="F1683" s="204"/>
      <c r="G1683" s="197">
        <v>2</v>
      </c>
      <c r="H1683" s="197"/>
      <c r="I1683" s="197"/>
      <c r="J1683" s="197" t="s">
        <v>4972</v>
      </c>
      <c r="K1683" s="191" t="s">
        <v>224</v>
      </c>
    </row>
    <row r="1684" spans="1:11" hidden="1" outlineLevel="1">
      <c r="A1684" s="196"/>
      <c r="B1684" s="197" t="s">
        <v>4966</v>
      </c>
      <c r="C1684" s="197" t="s">
        <v>4967</v>
      </c>
      <c r="D1684" s="197" t="s">
        <v>4956</v>
      </c>
      <c r="E1684" s="197" t="s">
        <v>4973</v>
      </c>
      <c r="F1684" s="204"/>
      <c r="G1684" s="197">
        <v>3</v>
      </c>
      <c r="H1684" s="197"/>
      <c r="I1684" s="197"/>
      <c r="J1684" s="197" t="s">
        <v>4974</v>
      </c>
      <c r="K1684" s="191" t="s">
        <v>224</v>
      </c>
    </row>
    <row r="1685" spans="1:11" hidden="1" outlineLevel="1">
      <c r="A1685" s="196"/>
      <c r="B1685" s="197" t="s">
        <v>4975</v>
      </c>
      <c r="C1685" s="197" t="s">
        <v>4976</v>
      </c>
      <c r="D1685" s="197" t="s">
        <v>3110</v>
      </c>
      <c r="E1685" s="197" t="s">
        <v>3111</v>
      </c>
      <c r="F1685" s="204"/>
      <c r="G1685" s="197">
        <v>1</v>
      </c>
      <c r="H1685" s="197"/>
      <c r="I1685" s="197"/>
      <c r="J1685" s="197" t="s">
        <v>4977</v>
      </c>
      <c r="K1685" s="191" t="s">
        <v>224</v>
      </c>
    </row>
    <row r="1686" spans="1:11" hidden="1" outlineLevel="1">
      <c r="A1686" s="196"/>
      <c r="B1686" s="197" t="s">
        <v>4975</v>
      </c>
      <c r="C1686" s="197" t="s">
        <v>4976</v>
      </c>
      <c r="D1686" s="197" t="s">
        <v>3113</v>
      </c>
      <c r="E1686" s="197" t="s">
        <v>3114</v>
      </c>
      <c r="F1686" s="204"/>
      <c r="G1686" s="197">
        <v>2</v>
      </c>
      <c r="H1686" s="197"/>
      <c r="I1686" s="197"/>
      <c r="J1686" s="197" t="s">
        <v>4978</v>
      </c>
      <c r="K1686" s="191" t="s">
        <v>224</v>
      </c>
    </row>
    <row r="1687" spans="1:11" hidden="1" outlineLevel="1">
      <c r="A1687" s="196"/>
      <c r="B1687" s="197" t="s">
        <v>4975</v>
      </c>
      <c r="C1687" s="197" t="s">
        <v>4976</v>
      </c>
      <c r="D1687" s="197" t="s">
        <v>1421</v>
      </c>
      <c r="E1687" s="197" t="s">
        <v>1764</v>
      </c>
      <c r="F1687" s="204"/>
      <c r="G1687" s="197">
        <v>3</v>
      </c>
      <c r="H1687" s="197"/>
      <c r="I1687" s="197"/>
      <c r="J1687" s="197" t="s">
        <v>4979</v>
      </c>
      <c r="K1687" s="191" t="s">
        <v>224</v>
      </c>
    </row>
    <row r="1688" spans="1:11" hidden="1" outlineLevel="1">
      <c r="A1688" s="196"/>
      <c r="B1688" s="197" t="s">
        <v>4975</v>
      </c>
      <c r="C1688" s="197" t="s">
        <v>4976</v>
      </c>
      <c r="D1688" s="197" t="s">
        <v>3117</v>
      </c>
      <c r="E1688" s="197" t="s">
        <v>3118</v>
      </c>
      <c r="F1688" s="204"/>
      <c r="G1688" s="197">
        <v>4</v>
      </c>
      <c r="H1688" s="197"/>
      <c r="I1688" s="197"/>
      <c r="J1688" s="197" t="s">
        <v>4980</v>
      </c>
      <c r="K1688" s="191" t="s">
        <v>224</v>
      </c>
    </row>
    <row r="1689" spans="1:11" hidden="1" outlineLevel="1">
      <c r="A1689" s="196"/>
      <c r="B1689" s="197" t="s">
        <v>4975</v>
      </c>
      <c r="C1689" s="197" t="s">
        <v>4976</v>
      </c>
      <c r="D1689" s="197" t="s">
        <v>2195</v>
      </c>
      <c r="E1689" s="197" t="s">
        <v>2196</v>
      </c>
      <c r="F1689" s="204"/>
      <c r="G1689" s="197">
        <v>5</v>
      </c>
      <c r="H1689" s="197"/>
      <c r="I1689" s="197"/>
      <c r="J1689" s="197" t="s">
        <v>4981</v>
      </c>
      <c r="K1689" s="191" t="s">
        <v>224</v>
      </c>
    </row>
    <row r="1690" spans="1:11" hidden="1" outlineLevel="1">
      <c r="A1690" s="196"/>
      <c r="B1690" s="197" t="s">
        <v>4975</v>
      </c>
      <c r="C1690" s="197" t="s">
        <v>4976</v>
      </c>
      <c r="D1690" s="197" t="s">
        <v>2188</v>
      </c>
      <c r="E1690" s="197" t="s">
        <v>1462</v>
      </c>
      <c r="F1690" s="204"/>
      <c r="G1690" s="197">
        <v>6</v>
      </c>
      <c r="H1690" s="197"/>
      <c r="I1690" s="197"/>
      <c r="J1690" s="197" t="s">
        <v>4982</v>
      </c>
      <c r="K1690" s="191" t="s">
        <v>224</v>
      </c>
    </row>
    <row r="1691" spans="1:11" hidden="1" outlineLevel="1">
      <c r="A1691" s="196"/>
      <c r="B1691" s="197" t="s">
        <v>4975</v>
      </c>
      <c r="C1691" s="197" t="s">
        <v>4976</v>
      </c>
      <c r="D1691" s="197" t="s">
        <v>1445</v>
      </c>
      <c r="E1691" s="197" t="s">
        <v>1446</v>
      </c>
      <c r="F1691" s="204"/>
      <c r="G1691" s="197">
        <v>7</v>
      </c>
      <c r="H1691" s="197"/>
      <c r="I1691" s="197"/>
      <c r="J1691" s="197" t="s">
        <v>4983</v>
      </c>
      <c r="K1691" s="191" t="s">
        <v>224</v>
      </c>
    </row>
    <row r="1692" spans="1:11" hidden="1" outlineLevel="1">
      <c r="A1692" s="196"/>
      <c r="B1692" s="197" t="s">
        <v>4975</v>
      </c>
      <c r="C1692" s="197" t="s">
        <v>4976</v>
      </c>
      <c r="D1692" s="197" t="s">
        <v>2201</v>
      </c>
      <c r="E1692" s="197" t="s">
        <v>3125</v>
      </c>
      <c r="F1692" s="204"/>
      <c r="G1692" s="197">
        <v>8</v>
      </c>
      <c r="H1692" s="197"/>
      <c r="I1692" s="197"/>
      <c r="J1692" s="197" t="s">
        <v>4984</v>
      </c>
      <c r="K1692" s="191" t="s">
        <v>224</v>
      </c>
    </row>
    <row r="1693" spans="1:11" hidden="1" outlineLevel="1">
      <c r="A1693" s="196"/>
      <c r="B1693" s="197" t="s">
        <v>4975</v>
      </c>
      <c r="C1693" s="197" t="s">
        <v>4976</v>
      </c>
      <c r="D1693" s="197" t="s">
        <v>3127</v>
      </c>
      <c r="E1693" s="197" t="s">
        <v>3128</v>
      </c>
      <c r="F1693" s="204"/>
      <c r="G1693" s="197">
        <v>9</v>
      </c>
      <c r="H1693" s="197"/>
      <c r="I1693" s="197"/>
      <c r="J1693" s="197" t="s">
        <v>4985</v>
      </c>
      <c r="K1693" s="191" t="s">
        <v>224</v>
      </c>
    </row>
    <row r="1694" spans="1:11" hidden="1" outlineLevel="1">
      <c r="A1694" s="196"/>
      <c r="B1694" s="197" t="s">
        <v>4975</v>
      </c>
      <c r="C1694" s="197" t="s">
        <v>4976</v>
      </c>
      <c r="D1694" s="197" t="s">
        <v>3120</v>
      </c>
      <c r="E1694" s="197" t="s">
        <v>3121</v>
      </c>
      <c r="F1694" s="204"/>
      <c r="G1694" s="197" t="s">
        <v>1369</v>
      </c>
      <c r="H1694" s="197"/>
      <c r="I1694" s="197"/>
      <c r="J1694" s="197" t="s">
        <v>4986</v>
      </c>
      <c r="K1694" s="191" t="s">
        <v>224</v>
      </c>
    </row>
    <row r="1695" spans="1:11" hidden="1" outlineLevel="1">
      <c r="A1695" s="196"/>
      <c r="B1695" s="197" t="s">
        <v>4975</v>
      </c>
      <c r="C1695" s="197" t="s">
        <v>4976</v>
      </c>
      <c r="D1695" s="197" t="s">
        <v>2204</v>
      </c>
      <c r="E1695" s="197" t="s">
        <v>1771</v>
      </c>
      <c r="F1695" s="204"/>
      <c r="G1695" s="197" t="s">
        <v>910</v>
      </c>
      <c r="H1695" s="197"/>
      <c r="I1695" s="197"/>
      <c r="J1695" s="197" t="s">
        <v>4987</v>
      </c>
      <c r="K1695" s="191" t="s">
        <v>224</v>
      </c>
    </row>
    <row r="1696" spans="1:11" hidden="1" outlineLevel="1">
      <c r="A1696" s="196"/>
      <c r="B1696" s="197" t="s">
        <v>4975</v>
      </c>
      <c r="C1696" s="197" t="s">
        <v>4976</v>
      </c>
      <c r="D1696" s="197" t="s">
        <v>1792</v>
      </c>
      <c r="E1696" s="197" t="s">
        <v>3161</v>
      </c>
      <c r="F1696" s="204"/>
      <c r="G1696" s="197" t="s">
        <v>1320</v>
      </c>
      <c r="H1696" s="197"/>
      <c r="I1696" s="197"/>
      <c r="J1696" s="197" t="s">
        <v>4988</v>
      </c>
      <c r="K1696" s="191" t="s">
        <v>224</v>
      </c>
    </row>
    <row r="1697" spans="1:11" hidden="1" outlineLevel="1">
      <c r="A1697" s="196"/>
      <c r="B1697" s="197" t="s">
        <v>4975</v>
      </c>
      <c r="C1697" s="197" t="s">
        <v>4976</v>
      </c>
      <c r="D1697" s="197" t="s">
        <v>4344</v>
      </c>
      <c r="E1697" s="197" t="s">
        <v>4345</v>
      </c>
      <c r="F1697" s="204"/>
      <c r="G1697" s="197" t="s">
        <v>1398</v>
      </c>
      <c r="H1697" s="197"/>
      <c r="I1697" s="197"/>
      <c r="J1697" s="197" t="s">
        <v>4989</v>
      </c>
      <c r="K1697" s="191" t="s">
        <v>224</v>
      </c>
    </row>
    <row r="1698" spans="1:11" hidden="1" outlineLevel="1">
      <c r="A1698" s="196"/>
      <c r="B1698" s="197" t="s">
        <v>4990</v>
      </c>
      <c r="C1698" s="197" t="s">
        <v>4991</v>
      </c>
      <c r="D1698" s="197" t="s">
        <v>1986</v>
      </c>
      <c r="E1698" s="197" t="s">
        <v>4992</v>
      </c>
      <c r="F1698" s="204"/>
      <c r="G1698" s="197">
        <v>1</v>
      </c>
      <c r="H1698" s="197"/>
      <c r="I1698" s="197"/>
      <c r="J1698" s="197" t="s">
        <v>4993</v>
      </c>
      <c r="K1698" s="191" t="s">
        <v>224</v>
      </c>
    </row>
    <row r="1699" spans="1:11" hidden="1" outlineLevel="1">
      <c r="A1699" s="196"/>
      <c r="B1699" s="197" t="s">
        <v>4990</v>
      </c>
      <c r="C1699" s="197" t="s">
        <v>4991</v>
      </c>
      <c r="D1699" s="197" t="s">
        <v>4994</v>
      </c>
      <c r="E1699" s="197" t="s">
        <v>4995</v>
      </c>
      <c r="F1699" s="204"/>
      <c r="G1699" s="197">
        <v>2</v>
      </c>
      <c r="H1699" s="197"/>
      <c r="I1699" s="197"/>
      <c r="J1699" s="197" t="s">
        <v>4996</v>
      </c>
      <c r="K1699" s="191" t="s">
        <v>224</v>
      </c>
    </row>
    <row r="1700" spans="1:11" hidden="1" outlineLevel="1">
      <c r="A1700" s="196"/>
      <c r="B1700" s="197" t="s">
        <v>4997</v>
      </c>
      <c r="C1700" s="197" t="s">
        <v>4998</v>
      </c>
      <c r="D1700" s="197" t="s">
        <v>2170</v>
      </c>
      <c r="E1700" s="197" t="s">
        <v>4999</v>
      </c>
      <c r="F1700" s="204"/>
      <c r="G1700" s="197">
        <v>1</v>
      </c>
      <c r="H1700" s="197"/>
      <c r="I1700" s="197"/>
      <c r="J1700" s="197" t="s">
        <v>5000</v>
      </c>
      <c r="K1700" s="191" t="s">
        <v>224</v>
      </c>
    </row>
    <row r="1701" spans="1:11" hidden="1" outlineLevel="1">
      <c r="A1701" s="196"/>
      <c r="B1701" s="197" t="s">
        <v>4997</v>
      </c>
      <c r="C1701" s="197" t="s">
        <v>4998</v>
      </c>
      <c r="D1701" s="197" t="s">
        <v>5001</v>
      </c>
      <c r="E1701" s="197" t="s">
        <v>5002</v>
      </c>
      <c r="F1701" s="204"/>
      <c r="G1701" s="197">
        <v>2</v>
      </c>
      <c r="H1701" s="197"/>
      <c r="I1701" s="197"/>
      <c r="J1701" s="197" t="s">
        <v>5003</v>
      </c>
      <c r="K1701" s="191" t="s">
        <v>224</v>
      </c>
    </row>
    <row r="1702" spans="1:11" hidden="1" outlineLevel="1">
      <c r="A1702" s="196"/>
      <c r="B1702" s="197" t="s">
        <v>4997</v>
      </c>
      <c r="C1702" s="197" t="s">
        <v>4998</v>
      </c>
      <c r="D1702" s="197" t="s">
        <v>5004</v>
      </c>
      <c r="E1702" s="197" t="s">
        <v>2174</v>
      </c>
      <c r="F1702" s="204"/>
      <c r="G1702" s="197">
        <v>3</v>
      </c>
      <c r="H1702" s="197"/>
      <c r="I1702" s="197"/>
      <c r="J1702" s="197" t="s">
        <v>5005</v>
      </c>
      <c r="K1702" s="191" t="s">
        <v>224</v>
      </c>
    </row>
    <row r="1703" spans="1:11" hidden="1" outlineLevel="1">
      <c r="A1703" s="196"/>
      <c r="B1703" s="197" t="s">
        <v>4997</v>
      </c>
      <c r="C1703" s="197" t="s">
        <v>4998</v>
      </c>
      <c r="D1703" s="197" t="s">
        <v>5006</v>
      </c>
      <c r="E1703" s="197" t="s">
        <v>2162</v>
      </c>
      <c r="F1703" s="204"/>
      <c r="G1703" s="197">
        <v>4</v>
      </c>
      <c r="H1703" s="197"/>
      <c r="I1703" s="197"/>
      <c r="J1703" s="197" t="s">
        <v>5007</v>
      </c>
      <c r="K1703" s="191" t="s">
        <v>224</v>
      </c>
    </row>
    <row r="1704" spans="1:11" hidden="1" outlineLevel="1">
      <c r="A1704" s="196"/>
      <c r="B1704" s="197" t="s">
        <v>4997</v>
      </c>
      <c r="C1704" s="197" t="s">
        <v>4998</v>
      </c>
      <c r="D1704" s="197" t="s">
        <v>5008</v>
      </c>
      <c r="E1704" s="197" t="s">
        <v>5009</v>
      </c>
      <c r="F1704" s="204"/>
      <c r="G1704" s="197">
        <v>5</v>
      </c>
      <c r="H1704" s="197"/>
      <c r="I1704" s="197"/>
      <c r="J1704" s="197" t="s">
        <v>5010</v>
      </c>
      <c r="K1704" s="191" t="s">
        <v>224</v>
      </c>
    </row>
    <row r="1705" spans="1:11" hidden="1" outlineLevel="1">
      <c r="A1705" s="196"/>
      <c r="B1705" s="197" t="s">
        <v>4997</v>
      </c>
      <c r="C1705" s="197" t="s">
        <v>4998</v>
      </c>
      <c r="D1705" s="197" t="s">
        <v>5011</v>
      </c>
      <c r="E1705" s="197" t="s">
        <v>5012</v>
      </c>
      <c r="F1705" s="204"/>
      <c r="G1705" s="197">
        <v>6</v>
      </c>
      <c r="H1705" s="197"/>
      <c r="I1705" s="197"/>
      <c r="J1705" s="197" t="s">
        <v>5013</v>
      </c>
      <c r="K1705" s="191" t="s">
        <v>224</v>
      </c>
    </row>
    <row r="1706" spans="1:11" hidden="1" outlineLevel="1">
      <c r="A1706" s="196"/>
      <c r="B1706" s="197" t="s">
        <v>5014</v>
      </c>
      <c r="C1706" s="197" t="s">
        <v>3984</v>
      </c>
      <c r="D1706" s="197" t="s">
        <v>5015</v>
      </c>
      <c r="E1706" s="197" t="s">
        <v>5016</v>
      </c>
      <c r="F1706" s="204"/>
      <c r="G1706" s="197" t="s">
        <v>5017</v>
      </c>
      <c r="H1706" s="197"/>
      <c r="I1706" s="197"/>
      <c r="J1706" s="197" t="s">
        <v>5018</v>
      </c>
      <c r="K1706" s="191" t="s">
        <v>224</v>
      </c>
    </row>
    <row r="1707" spans="1:11" hidden="1" outlineLevel="1">
      <c r="A1707" s="196"/>
      <c r="B1707" s="197" t="s">
        <v>5014</v>
      </c>
      <c r="C1707" s="197" t="s">
        <v>3984</v>
      </c>
      <c r="D1707" s="197" t="s">
        <v>5019</v>
      </c>
      <c r="E1707" s="197" t="s">
        <v>5020</v>
      </c>
      <c r="F1707" s="204"/>
      <c r="G1707" s="197" t="s">
        <v>5021</v>
      </c>
      <c r="H1707" s="197"/>
      <c r="I1707" s="197"/>
      <c r="J1707" s="197" t="s">
        <v>5022</v>
      </c>
      <c r="K1707" s="191" t="s">
        <v>224</v>
      </c>
    </row>
    <row r="1708" spans="1:11" hidden="1" outlineLevel="1">
      <c r="A1708" s="196"/>
      <c r="B1708" s="197" t="s">
        <v>5014</v>
      </c>
      <c r="C1708" s="197" t="s">
        <v>3984</v>
      </c>
      <c r="D1708" s="197" t="s">
        <v>5023</v>
      </c>
      <c r="E1708" s="197" t="s">
        <v>5024</v>
      </c>
      <c r="F1708" s="204"/>
      <c r="G1708" s="197" t="s">
        <v>5025</v>
      </c>
      <c r="H1708" s="197"/>
      <c r="I1708" s="197"/>
      <c r="J1708" s="197" t="s">
        <v>5026</v>
      </c>
      <c r="K1708" s="191" t="s">
        <v>224</v>
      </c>
    </row>
    <row r="1709" spans="1:11" hidden="1" outlineLevel="1">
      <c r="A1709" s="196"/>
      <c r="B1709" s="197" t="s">
        <v>5014</v>
      </c>
      <c r="C1709" s="197" t="s">
        <v>3984</v>
      </c>
      <c r="D1709" s="197" t="s">
        <v>5027</v>
      </c>
      <c r="E1709" s="197" t="s">
        <v>5028</v>
      </c>
      <c r="F1709" s="204"/>
      <c r="G1709" s="197" t="s">
        <v>5029</v>
      </c>
      <c r="H1709" s="197"/>
      <c r="I1709" s="197"/>
      <c r="J1709" s="197" t="s">
        <v>5030</v>
      </c>
      <c r="K1709" s="191" t="s">
        <v>224</v>
      </c>
    </row>
    <row r="1710" spans="1:11" hidden="1" outlineLevel="1">
      <c r="A1710" s="196"/>
      <c r="B1710" s="197" t="s">
        <v>5014</v>
      </c>
      <c r="C1710" s="197" t="s">
        <v>3984</v>
      </c>
      <c r="D1710" s="197" t="s">
        <v>5031</v>
      </c>
      <c r="E1710" s="197" t="s">
        <v>5032</v>
      </c>
      <c r="F1710" s="204"/>
      <c r="G1710" s="197" t="s">
        <v>5033</v>
      </c>
      <c r="H1710" s="197"/>
      <c r="I1710" s="197"/>
      <c r="J1710" s="197" t="s">
        <v>5034</v>
      </c>
      <c r="K1710" s="191" t="s">
        <v>224</v>
      </c>
    </row>
    <row r="1711" spans="1:11" hidden="1" outlineLevel="1">
      <c r="A1711" s="196"/>
      <c r="B1711" s="197" t="s">
        <v>5014</v>
      </c>
      <c r="C1711" s="197" t="s">
        <v>3984</v>
      </c>
      <c r="D1711" s="197" t="s">
        <v>5035</v>
      </c>
      <c r="E1711" s="197" t="s">
        <v>5036</v>
      </c>
      <c r="F1711" s="204"/>
      <c r="G1711" s="197" t="s">
        <v>5037</v>
      </c>
      <c r="H1711" s="197"/>
      <c r="I1711" s="197"/>
      <c r="J1711" s="197" t="s">
        <v>5038</v>
      </c>
      <c r="K1711" s="191" t="s">
        <v>224</v>
      </c>
    </row>
    <row r="1712" spans="1:11" hidden="1" outlineLevel="1">
      <c r="A1712" s="196"/>
      <c r="B1712" s="197" t="s">
        <v>5014</v>
      </c>
      <c r="C1712" s="197" t="s">
        <v>3984</v>
      </c>
      <c r="D1712" s="197" t="s">
        <v>5039</v>
      </c>
      <c r="E1712" s="197" t="s">
        <v>5040</v>
      </c>
      <c r="F1712" s="204"/>
      <c r="G1712" s="197" t="s">
        <v>5041</v>
      </c>
      <c r="H1712" s="197"/>
      <c r="I1712" s="197"/>
      <c r="J1712" s="197" t="s">
        <v>5042</v>
      </c>
      <c r="K1712" s="191" t="s">
        <v>224</v>
      </c>
    </row>
    <row r="1713" spans="1:11" hidden="1" outlineLevel="1">
      <c r="A1713" s="196"/>
      <c r="B1713" s="197" t="s">
        <v>5014</v>
      </c>
      <c r="C1713" s="197" t="s">
        <v>3984</v>
      </c>
      <c r="D1713" s="197" t="s">
        <v>5043</v>
      </c>
      <c r="E1713" s="197" t="s">
        <v>5044</v>
      </c>
      <c r="F1713" s="204"/>
      <c r="G1713" s="197" t="s">
        <v>5045</v>
      </c>
      <c r="H1713" s="197"/>
      <c r="I1713" s="197"/>
      <c r="J1713" s="197" t="s">
        <v>5046</v>
      </c>
      <c r="K1713" s="191" t="s">
        <v>224</v>
      </c>
    </row>
    <row r="1714" spans="1:11" hidden="1" outlineLevel="1">
      <c r="A1714" s="196"/>
      <c r="B1714" s="197" t="s">
        <v>5014</v>
      </c>
      <c r="C1714" s="197" t="s">
        <v>3984</v>
      </c>
      <c r="D1714" s="197" t="s">
        <v>5047</v>
      </c>
      <c r="E1714" s="197" t="s">
        <v>5048</v>
      </c>
      <c r="F1714" s="204"/>
      <c r="G1714" s="197" t="s">
        <v>5049</v>
      </c>
      <c r="H1714" s="197"/>
      <c r="I1714" s="197"/>
      <c r="J1714" s="197" t="s">
        <v>5050</v>
      </c>
      <c r="K1714" s="191" t="s">
        <v>224</v>
      </c>
    </row>
    <row r="1715" spans="1:11" hidden="1" outlineLevel="1">
      <c r="A1715" s="196"/>
      <c r="B1715" s="197" t="s">
        <v>5014</v>
      </c>
      <c r="C1715" s="197" t="s">
        <v>3984</v>
      </c>
      <c r="D1715" s="197" t="s">
        <v>5051</v>
      </c>
      <c r="E1715" s="197" t="s">
        <v>5052</v>
      </c>
      <c r="F1715" s="204"/>
      <c r="G1715" s="197" t="s">
        <v>5053</v>
      </c>
      <c r="H1715" s="197"/>
      <c r="I1715" s="197"/>
      <c r="J1715" s="197" t="s">
        <v>5054</v>
      </c>
      <c r="K1715" s="191" t="s">
        <v>224</v>
      </c>
    </row>
    <row r="1716" spans="1:11" hidden="1" outlineLevel="1">
      <c r="A1716" s="196"/>
      <c r="B1716" s="197" t="s">
        <v>5014</v>
      </c>
      <c r="C1716" s="197" t="s">
        <v>3984</v>
      </c>
      <c r="D1716" s="197" t="s">
        <v>5055</v>
      </c>
      <c r="E1716" s="197" t="s">
        <v>5056</v>
      </c>
      <c r="F1716" s="204"/>
      <c r="G1716" s="197" t="s">
        <v>5057</v>
      </c>
      <c r="H1716" s="197"/>
      <c r="I1716" s="197"/>
      <c r="J1716" s="197" t="s">
        <v>5058</v>
      </c>
      <c r="K1716" s="191" t="s">
        <v>224</v>
      </c>
    </row>
    <row r="1717" spans="1:11" hidden="1" outlineLevel="1">
      <c r="A1717" s="196"/>
      <c r="B1717" s="197" t="s">
        <v>5014</v>
      </c>
      <c r="C1717" s="197" t="s">
        <v>3984</v>
      </c>
      <c r="D1717" s="197" t="s">
        <v>5059</v>
      </c>
      <c r="E1717" s="197" t="s">
        <v>5060</v>
      </c>
      <c r="F1717" s="204"/>
      <c r="G1717" s="197" t="s">
        <v>5061</v>
      </c>
      <c r="H1717" s="197"/>
      <c r="I1717" s="197"/>
      <c r="J1717" s="197" t="s">
        <v>5062</v>
      </c>
      <c r="K1717" s="191" t="s">
        <v>224</v>
      </c>
    </row>
    <row r="1718" spans="1:11" hidden="1" outlineLevel="1">
      <c r="A1718" s="196"/>
      <c r="B1718" s="197" t="s">
        <v>5014</v>
      </c>
      <c r="C1718" s="197" t="s">
        <v>3984</v>
      </c>
      <c r="D1718" s="197" t="s">
        <v>5063</v>
      </c>
      <c r="E1718" s="197" t="s">
        <v>5064</v>
      </c>
      <c r="F1718" s="204"/>
      <c r="G1718" s="197" t="s">
        <v>5065</v>
      </c>
      <c r="H1718" s="197"/>
      <c r="I1718" s="197"/>
      <c r="J1718" s="197" t="s">
        <v>5066</v>
      </c>
      <c r="K1718" s="191" t="s">
        <v>224</v>
      </c>
    </row>
    <row r="1719" spans="1:11" hidden="1" outlineLevel="1">
      <c r="A1719" s="196"/>
      <c r="B1719" s="197" t="s">
        <v>5014</v>
      </c>
      <c r="C1719" s="197" t="s">
        <v>3984</v>
      </c>
      <c r="D1719" s="197" t="s">
        <v>5067</v>
      </c>
      <c r="E1719" s="197" t="s">
        <v>5068</v>
      </c>
      <c r="F1719" s="204"/>
      <c r="G1719" s="197" t="s">
        <v>5069</v>
      </c>
      <c r="H1719" s="197"/>
      <c r="I1719" s="197"/>
      <c r="J1719" s="197" t="s">
        <v>5070</v>
      </c>
      <c r="K1719" s="191" t="s">
        <v>224</v>
      </c>
    </row>
    <row r="1720" spans="1:11" hidden="1" outlineLevel="1">
      <c r="A1720" s="196"/>
      <c r="B1720" s="197" t="s">
        <v>5014</v>
      </c>
      <c r="C1720" s="197" t="s">
        <v>3984</v>
      </c>
      <c r="D1720" s="197" t="s">
        <v>5071</v>
      </c>
      <c r="E1720" s="197" t="s">
        <v>5072</v>
      </c>
      <c r="F1720" s="204"/>
      <c r="G1720" s="197" t="s">
        <v>5073</v>
      </c>
      <c r="H1720" s="197"/>
      <c r="I1720" s="197"/>
      <c r="J1720" s="197" t="s">
        <v>5074</v>
      </c>
      <c r="K1720" s="191" t="s">
        <v>224</v>
      </c>
    </row>
    <row r="1721" spans="1:11" hidden="1" outlineLevel="1">
      <c r="A1721" s="196"/>
      <c r="B1721" s="197" t="s">
        <v>5014</v>
      </c>
      <c r="C1721" s="197" t="s">
        <v>3984</v>
      </c>
      <c r="D1721" s="197" t="s">
        <v>5075</v>
      </c>
      <c r="E1721" s="197" t="s">
        <v>5076</v>
      </c>
      <c r="F1721" s="204"/>
      <c r="G1721" s="197" t="s">
        <v>5077</v>
      </c>
      <c r="H1721" s="197"/>
      <c r="I1721" s="197"/>
      <c r="J1721" s="197" t="s">
        <v>5078</v>
      </c>
      <c r="K1721" s="191" t="s">
        <v>224</v>
      </c>
    </row>
    <row r="1722" spans="1:11" hidden="1" outlineLevel="1">
      <c r="A1722" s="196"/>
      <c r="B1722" s="197" t="s">
        <v>5014</v>
      </c>
      <c r="C1722" s="197" t="s">
        <v>3984</v>
      </c>
      <c r="D1722" s="197" t="s">
        <v>5079</v>
      </c>
      <c r="E1722" s="197" t="s">
        <v>5080</v>
      </c>
      <c r="F1722" s="204"/>
      <c r="G1722" s="197" t="s">
        <v>5081</v>
      </c>
      <c r="H1722" s="197"/>
      <c r="I1722" s="197"/>
      <c r="J1722" s="197" t="s">
        <v>5082</v>
      </c>
      <c r="K1722" s="191" t="s">
        <v>224</v>
      </c>
    </row>
    <row r="1723" spans="1:11" hidden="1" outlineLevel="1">
      <c r="A1723" s="196"/>
      <c r="B1723" s="197" t="s">
        <v>5014</v>
      </c>
      <c r="C1723" s="197" t="s">
        <v>3984</v>
      </c>
      <c r="D1723" s="197" t="s">
        <v>5083</v>
      </c>
      <c r="E1723" s="197" t="s">
        <v>5084</v>
      </c>
      <c r="F1723" s="204"/>
      <c r="G1723" s="197" t="s">
        <v>5085</v>
      </c>
      <c r="H1723" s="197"/>
      <c r="I1723" s="197"/>
      <c r="J1723" s="197" t="s">
        <v>5086</v>
      </c>
      <c r="K1723" s="191" t="s">
        <v>224</v>
      </c>
    </row>
    <row r="1724" spans="1:11" hidden="1" outlineLevel="1">
      <c r="A1724" s="196"/>
      <c r="B1724" s="197" t="s">
        <v>5014</v>
      </c>
      <c r="C1724" s="197" t="s">
        <v>3984</v>
      </c>
      <c r="D1724" s="197" t="s">
        <v>2331</v>
      </c>
      <c r="E1724" s="197" t="s">
        <v>3889</v>
      </c>
      <c r="F1724" s="204"/>
      <c r="G1724" s="197" t="s">
        <v>5087</v>
      </c>
      <c r="H1724" s="197"/>
      <c r="I1724" s="197"/>
      <c r="J1724" s="197" t="s">
        <v>5088</v>
      </c>
      <c r="K1724" s="191" t="s">
        <v>224</v>
      </c>
    </row>
    <row r="1725" spans="1:11" hidden="1" outlineLevel="1">
      <c r="A1725" s="196"/>
      <c r="B1725" s="197" t="s">
        <v>5014</v>
      </c>
      <c r="C1725" s="197" t="s">
        <v>3984</v>
      </c>
      <c r="D1725" s="197" t="s">
        <v>5089</v>
      </c>
      <c r="E1725" s="197" t="s">
        <v>5090</v>
      </c>
      <c r="F1725" s="204"/>
      <c r="G1725" s="197" t="s">
        <v>5091</v>
      </c>
      <c r="H1725" s="197"/>
      <c r="I1725" s="197"/>
      <c r="J1725" s="197" t="s">
        <v>5092</v>
      </c>
      <c r="K1725" s="191" t="s">
        <v>224</v>
      </c>
    </row>
    <row r="1726" spans="1:11" hidden="1" outlineLevel="1">
      <c r="A1726" s="196"/>
      <c r="B1726" s="197" t="s">
        <v>5014</v>
      </c>
      <c r="C1726" s="197" t="s">
        <v>3984</v>
      </c>
      <c r="D1726" s="197" t="s">
        <v>5093</v>
      </c>
      <c r="E1726" s="197" t="s">
        <v>5094</v>
      </c>
      <c r="F1726" s="204"/>
      <c r="G1726" s="197" t="s">
        <v>5095</v>
      </c>
      <c r="H1726" s="197"/>
      <c r="I1726" s="197"/>
      <c r="J1726" s="197" t="s">
        <v>5096</v>
      </c>
      <c r="K1726" s="191" t="s">
        <v>224</v>
      </c>
    </row>
    <row r="1727" spans="1:11" hidden="1" outlineLevel="1">
      <c r="A1727" s="196"/>
      <c r="B1727" s="197" t="s">
        <v>5014</v>
      </c>
      <c r="C1727" s="197" t="s">
        <v>3984</v>
      </c>
      <c r="D1727" s="197" t="s">
        <v>5097</v>
      </c>
      <c r="E1727" s="197" t="s">
        <v>5098</v>
      </c>
      <c r="F1727" s="204"/>
      <c r="G1727" s="197" t="s">
        <v>5099</v>
      </c>
      <c r="H1727" s="197"/>
      <c r="I1727" s="197"/>
      <c r="J1727" s="197" t="s">
        <v>5100</v>
      </c>
      <c r="K1727" s="191" t="s">
        <v>224</v>
      </c>
    </row>
    <row r="1728" spans="1:11" hidden="1" outlineLevel="1">
      <c r="A1728" s="196"/>
      <c r="B1728" s="197" t="s">
        <v>5014</v>
      </c>
      <c r="C1728" s="197" t="s">
        <v>3984</v>
      </c>
      <c r="D1728" s="197" t="s">
        <v>5101</v>
      </c>
      <c r="E1728" s="197" t="s">
        <v>5102</v>
      </c>
      <c r="F1728" s="204"/>
      <c r="G1728" s="197" t="s">
        <v>5103</v>
      </c>
      <c r="H1728" s="197"/>
      <c r="I1728" s="197"/>
      <c r="J1728" s="197" t="s">
        <v>5104</v>
      </c>
      <c r="K1728" s="191" t="s">
        <v>224</v>
      </c>
    </row>
    <row r="1729" spans="1:11" hidden="1" outlineLevel="1">
      <c r="A1729" s="196"/>
      <c r="B1729" s="197" t="s">
        <v>5014</v>
      </c>
      <c r="C1729" s="197" t="s">
        <v>3984</v>
      </c>
      <c r="D1729" s="197" t="s">
        <v>5105</v>
      </c>
      <c r="E1729" s="197" t="s">
        <v>5106</v>
      </c>
      <c r="F1729" s="204"/>
      <c r="G1729" s="197" t="s">
        <v>5107</v>
      </c>
      <c r="H1729" s="197"/>
      <c r="I1729" s="197"/>
      <c r="J1729" s="197" t="s">
        <v>5108</v>
      </c>
      <c r="K1729" s="191" t="s">
        <v>224</v>
      </c>
    </row>
    <row r="1730" spans="1:11" hidden="1" outlineLevel="1">
      <c r="A1730" s="196"/>
      <c r="B1730" s="197" t="s">
        <v>5014</v>
      </c>
      <c r="C1730" s="197" t="s">
        <v>3984</v>
      </c>
      <c r="D1730" s="197" t="s">
        <v>5109</v>
      </c>
      <c r="E1730" s="197" t="s">
        <v>5110</v>
      </c>
      <c r="F1730" s="204"/>
      <c r="G1730" s="197" t="s">
        <v>5111</v>
      </c>
      <c r="H1730" s="197"/>
      <c r="I1730" s="197"/>
      <c r="J1730" s="197" t="s">
        <v>5112</v>
      </c>
      <c r="K1730" s="191" t="s">
        <v>224</v>
      </c>
    </row>
    <row r="1731" spans="1:11" hidden="1" outlineLevel="1">
      <c r="A1731" s="196"/>
      <c r="B1731" s="197" t="s">
        <v>5014</v>
      </c>
      <c r="C1731" s="197" t="s">
        <v>3984</v>
      </c>
      <c r="D1731" s="197" t="s">
        <v>5113</v>
      </c>
      <c r="E1731" s="197" t="s">
        <v>5114</v>
      </c>
      <c r="F1731" s="204"/>
      <c r="G1731" s="197" t="s">
        <v>5115</v>
      </c>
      <c r="H1731" s="197"/>
      <c r="I1731" s="197"/>
      <c r="J1731" s="197" t="s">
        <v>5116</v>
      </c>
      <c r="K1731" s="191" t="s">
        <v>224</v>
      </c>
    </row>
    <row r="1732" spans="1:11" hidden="1" outlineLevel="1">
      <c r="A1732" s="196"/>
      <c r="B1732" s="197" t="s">
        <v>5014</v>
      </c>
      <c r="C1732" s="197" t="s">
        <v>3984</v>
      </c>
      <c r="D1732" s="197" t="s">
        <v>5117</v>
      </c>
      <c r="E1732" s="197" t="s">
        <v>5118</v>
      </c>
      <c r="F1732" s="204"/>
      <c r="G1732" s="197" t="s">
        <v>5119</v>
      </c>
      <c r="H1732" s="197"/>
      <c r="I1732" s="197"/>
      <c r="J1732" s="197" t="s">
        <v>5120</v>
      </c>
      <c r="K1732" s="191" t="s">
        <v>224</v>
      </c>
    </row>
    <row r="1733" spans="1:11" hidden="1" outlineLevel="1">
      <c r="A1733" s="196"/>
      <c r="B1733" s="197" t="s">
        <v>5014</v>
      </c>
      <c r="C1733" s="197" t="s">
        <v>3984</v>
      </c>
      <c r="D1733" s="197" t="s">
        <v>5121</v>
      </c>
      <c r="E1733" s="197" t="s">
        <v>5122</v>
      </c>
      <c r="F1733" s="204"/>
      <c r="G1733" s="197" t="s">
        <v>5123</v>
      </c>
      <c r="H1733" s="197"/>
      <c r="I1733" s="197"/>
      <c r="J1733" s="197" t="s">
        <v>5124</v>
      </c>
      <c r="K1733" s="191" t="s">
        <v>224</v>
      </c>
    </row>
    <row r="1734" spans="1:11" hidden="1" outlineLevel="1">
      <c r="A1734" s="196"/>
      <c r="B1734" s="197" t="s">
        <v>5014</v>
      </c>
      <c r="C1734" s="197" t="s">
        <v>3984</v>
      </c>
      <c r="D1734" s="197" t="s">
        <v>5125</v>
      </c>
      <c r="E1734" s="197" t="s">
        <v>5126</v>
      </c>
      <c r="F1734" s="204"/>
      <c r="G1734" s="197" t="s">
        <v>5127</v>
      </c>
      <c r="H1734" s="197"/>
      <c r="I1734" s="197"/>
      <c r="J1734" s="197" t="s">
        <v>5128</v>
      </c>
      <c r="K1734" s="191" t="s">
        <v>224</v>
      </c>
    </row>
    <row r="1735" spans="1:11" hidden="1" outlineLevel="1">
      <c r="A1735" s="196"/>
      <c r="B1735" s="197" t="s">
        <v>5014</v>
      </c>
      <c r="C1735" s="197" t="s">
        <v>3984</v>
      </c>
      <c r="D1735" s="197" t="s">
        <v>5129</v>
      </c>
      <c r="E1735" s="197" t="s">
        <v>5130</v>
      </c>
      <c r="F1735" s="204"/>
      <c r="G1735" s="197" t="s">
        <v>5131</v>
      </c>
      <c r="H1735" s="197"/>
      <c r="I1735" s="197"/>
      <c r="J1735" s="197" t="s">
        <v>5132</v>
      </c>
      <c r="K1735" s="191" t="s">
        <v>224</v>
      </c>
    </row>
    <row r="1736" spans="1:11" hidden="1" outlineLevel="1">
      <c r="A1736" s="196"/>
      <c r="B1736" s="197" t="s">
        <v>5133</v>
      </c>
      <c r="C1736" s="197" t="s">
        <v>5134</v>
      </c>
      <c r="D1736" s="197" t="s">
        <v>1355</v>
      </c>
      <c r="E1736" s="197" t="s">
        <v>5135</v>
      </c>
      <c r="F1736" s="204"/>
      <c r="G1736" s="197">
        <v>1</v>
      </c>
      <c r="H1736" s="197"/>
      <c r="I1736" s="197"/>
      <c r="J1736" s="197" t="s">
        <v>5135</v>
      </c>
      <c r="K1736" s="191" t="s">
        <v>224</v>
      </c>
    </row>
    <row r="1737" spans="1:11" hidden="1" outlineLevel="1">
      <c r="A1737" s="196"/>
      <c r="B1737" s="197" t="s">
        <v>5133</v>
      </c>
      <c r="C1737" s="197" t="s">
        <v>5134</v>
      </c>
      <c r="D1737" s="197" t="s">
        <v>5136</v>
      </c>
      <c r="E1737" s="197" t="s">
        <v>5137</v>
      </c>
      <c r="F1737" s="204"/>
      <c r="G1737" s="197">
        <v>2</v>
      </c>
      <c r="H1737" s="197"/>
      <c r="I1737" s="197"/>
      <c r="J1737" s="197" t="s">
        <v>5137</v>
      </c>
      <c r="K1737" s="191" t="s">
        <v>224</v>
      </c>
    </row>
    <row r="1738" spans="1:11" hidden="1" outlineLevel="1">
      <c r="A1738" s="196"/>
      <c r="B1738" s="197" t="s">
        <v>5133</v>
      </c>
      <c r="C1738" s="197" t="s">
        <v>5134</v>
      </c>
      <c r="D1738" s="197" t="s">
        <v>2522</v>
      </c>
      <c r="E1738" s="197" t="s">
        <v>5138</v>
      </c>
      <c r="F1738" s="204"/>
      <c r="G1738" s="197">
        <v>3</v>
      </c>
      <c r="H1738" s="197"/>
      <c r="I1738" s="197"/>
      <c r="J1738" s="197" t="s">
        <v>5138</v>
      </c>
      <c r="K1738" s="191" t="s">
        <v>224</v>
      </c>
    </row>
    <row r="1739" spans="1:11" hidden="1" outlineLevel="1">
      <c r="A1739" s="196"/>
      <c r="B1739" s="197" t="s">
        <v>5139</v>
      </c>
      <c r="C1739" s="197" t="s">
        <v>5140</v>
      </c>
      <c r="D1739" s="197" t="s">
        <v>2571</v>
      </c>
      <c r="E1739" s="197" t="s">
        <v>2284</v>
      </c>
      <c r="F1739" s="204"/>
      <c r="G1739" s="197">
        <v>1</v>
      </c>
      <c r="H1739" s="197"/>
      <c r="I1739" s="197"/>
      <c r="J1739" s="197" t="s">
        <v>5141</v>
      </c>
      <c r="K1739" s="191" t="s">
        <v>224</v>
      </c>
    </row>
    <row r="1740" spans="1:11" hidden="1" outlineLevel="1">
      <c r="A1740" s="196"/>
      <c r="B1740" s="197" t="s">
        <v>5139</v>
      </c>
      <c r="C1740" s="197" t="s">
        <v>5140</v>
      </c>
      <c r="D1740" s="197" t="s">
        <v>1789</v>
      </c>
      <c r="E1740" s="197" t="s">
        <v>1790</v>
      </c>
      <c r="F1740" s="204"/>
      <c r="G1740" s="197">
        <v>2</v>
      </c>
      <c r="H1740" s="197"/>
      <c r="I1740" s="197"/>
      <c r="J1740" s="197" t="s">
        <v>5142</v>
      </c>
      <c r="K1740" s="191" t="s">
        <v>224</v>
      </c>
    </row>
    <row r="1741" spans="1:11" hidden="1" outlineLevel="1">
      <c r="A1741" s="196"/>
      <c r="B1741" s="197" t="s">
        <v>5139</v>
      </c>
      <c r="C1741" s="197" t="s">
        <v>5140</v>
      </c>
      <c r="D1741" s="197" t="s">
        <v>3597</v>
      </c>
      <c r="E1741" s="197" t="s">
        <v>1750</v>
      </c>
      <c r="F1741" s="204"/>
      <c r="G1741" s="197">
        <v>3</v>
      </c>
      <c r="H1741" s="197"/>
      <c r="I1741" s="197"/>
      <c r="J1741" s="197" t="s">
        <v>5143</v>
      </c>
      <c r="K1741" s="191" t="s">
        <v>224</v>
      </c>
    </row>
    <row r="1742" spans="1:11" hidden="1" outlineLevel="1">
      <c r="A1742" s="196"/>
      <c r="B1742" s="197" t="s">
        <v>5144</v>
      </c>
      <c r="C1742" s="197" t="s">
        <v>4593</v>
      </c>
      <c r="D1742" s="197" t="s">
        <v>5145</v>
      </c>
      <c r="E1742" s="197" t="s">
        <v>5146</v>
      </c>
      <c r="F1742" s="204"/>
      <c r="G1742" s="197" t="s">
        <v>5147</v>
      </c>
      <c r="H1742" s="197"/>
      <c r="I1742" s="197"/>
      <c r="J1742" s="197" t="s">
        <v>5148</v>
      </c>
      <c r="K1742" s="191" t="s">
        <v>224</v>
      </c>
    </row>
    <row r="1743" spans="1:11" hidden="1" outlineLevel="1">
      <c r="A1743" s="196"/>
      <c r="B1743" s="197" t="s">
        <v>5144</v>
      </c>
      <c r="C1743" s="197" t="s">
        <v>4593</v>
      </c>
      <c r="D1743" s="197" t="s">
        <v>5149</v>
      </c>
      <c r="E1743" s="197" t="s">
        <v>5150</v>
      </c>
      <c r="F1743" s="204"/>
      <c r="G1743" s="197" t="s">
        <v>5151</v>
      </c>
      <c r="H1743" s="197"/>
      <c r="I1743" s="197"/>
      <c r="J1743" s="197" t="s">
        <v>5152</v>
      </c>
      <c r="K1743" s="191" t="s">
        <v>224</v>
      </c>
    </row>
    <row r="1744" spans="1:11" hidden="1" outlineLevel="1">
      <c r="A1744" s="196"/>
      <c r="B1744" s="197" t="s">
        <v>5144</v>
      </c>
      <c r="C1744" s="197" t="s">
        <v>4593</v>
      </c>
      <c r="D1744" s="197" t="s">
        <v>5153</v>
      </c>
      <c r="E1744" s="197" t="s">
        <v>5154</v>
      </c>
      <c r="F1744" s="204"/>
      <c r="G1744" s="197" t="s">
        <v>4611</v>
      </c>
      <c r="H1744" s="197"/>
      <c r="I1744" s="197"/>
      <c r="J1744" s="197" t="s">
        <v>5155</v>
      </c>
      <c r="K1744" s="191" t="s">
        <v>224</v>
      </c>
    </row>
    <row r="1745" spans="1:11" hidden="1" outlineLevel="1">
      <c r="A1745" s="196"/>
      <c r="B1745" s="197" t="s">
        <v>5144</v>
      </c>
      <c r="C1745" s="197" t="s">
        <v>4593</v>
      </c>
      <c r="D1745" s="197" t="s">
        <v>5156</v>
      </c>
      <c r="E1745" s="197" t="s">
        <v>5157</v>
      </c>
      <c r="F1745" s="204"/>
      <c r="G1745" s="197" t="s">
        <v>2234</v>
      </c>
      <c r="H1745" s="197"/>
      <c r="I1745" s="197"/>
      <c r="J1745" s="197" t="s">
        <v>5158</v>
      </c>
      <c r="K1745" s="191" t="s">
        <v>224</v>
      </c>
    </row>
    <row r="1746" spans="1:11" hidden="1" outlineLevel="1">
      <c r="A1746" s="196"/>
      <c r="B1746" s="197" t="s">
        <v>5144</v>
      </c>
      <c r="C1746" s="197" t="s">
        <v>4593</v>
      </c>
      <c r="D1746" s="197" t="s">
        <v>5159</v>
      </c>
      <c r="E1746" s="197" t="s">
        <v>5160</v>
      </c>
      <c r="F1746" s="204"/>
      <c r="G1746" s="197" t="s">
        <v>2234</v>
      </c>
      <c r="H1746" s="197"/>
      <c r="I1746" s="197"/>
      <c r="J1746" s="197" t="s">
        <v>5161</v>
      </c>
      <c r="K1746" s="191" t="s">
        <v>224</v>
      </c>
    </row>
    <row r="1747" spans="1:11" hidden="1" outlineLevel="1">
      <c r="A1747" s="196"/>
      <c r="B1747" s="197" t="s">
        <v>5144</v>
      </c>
      <c r="C1747" s="197" t="s">
        <v>4593</v>
      </c>
      <c r="D1747" s="197" t="s">
        <v>5162</v>
      </c>
      <c r="E1747" s="197" t="s">
        <v>5163</v>
      </c>
      <c r="F1747" s="204"/>
      <c r="G1747" s="197" t="s">
        <v>910</v>
      </c>
      <c r="H1747" s="197"/>
      <c r="I1747" s="197"/>
      <c r="J1747" s="197" t="s">
        <v>5164</v>
      </c>
      <c r="K1747" s="191" t="s">
        <v>224</v>
      </c>
    </row>
    <row r="1748" spans="1:11" hidden="1" outlineLevel="1">
      <c r="A1748" s="196"/>
      <c r="B1748" s="197" t="s">
        <v>5144</v>
      </c>
      <c r="C1748" s="197" t="s">
        <v>4593</v>
      </c>
      <c r="D1748" s="197" t="s">
        <v>5165</v>
      </c>
      <c r="E1748" s="197" t="s">
        <v>5166</v>
      </c>
      <c r="F1748" s="204"/>
      <c r="G1748" s="197" t="s">
        <v>808</v>
      </c>
      <c r="H1748" s="197"/>
      <c r="I1748" s="197"/>
      <c r="J1748" s="197" t="s">
        <v>5167</v>
      </c>
      <c r="K1748" s="191" t="s">
        <v>224</v>
      </c>
    </row>
    <row r="1749" spans="1:11" hidden="1" outlineLevel="1">
      <c r="A1749" s="196"/>
      <c r="B1749" s="197" t="s">
        <v>5144</v>
      </c>
      <c r="C1749" s="197" t="s">
        <v>4593</v>
      </c>
      <c r="D1749" s="197" t="s">
        <v>5168</v>
      </c>
      <c r="E1749" s="197" t="s">
        <v>5169</v>
      </c>
      <c r="F1749" s="204"/>
      <c r="G1749" s="197" t="s">
        <v>1320</v>
      </c>
      <c r="H1749" s="197"/>
      <c r="I1749" s="197"/>
      <c r="J1749" s="197" t="s">
        <v>5170</v>
      </c>
      <c r="K1749" s="191" t="s">
        <v>224</v>
      </c>
    </row>
    <row r="1750" spans="1:11" hidden="1" outlineLevel="1">
      <c r="A1750" s="196"/>
      <c r="B1750" s="197" t="s">
        <v>5144</v>
      </c>
      <c r="C1750" s="197" t="s">
        <v>4593</v>
      </c>
      <c r="D1750" s="197" t="s">
        <v>5171</v>
      </c>
      <c r="E1750" s="197" t="s">
        <v>5172</v>
      </c>
      <c r="F1750" s="204"/>
      <c r="G1750" s="197" t="s">
        <v>1323</v>
      </c>
      <c r="H1750" s="197"/>
      <c r="I1750" s="197"/>
      <c r="J1750" s="197" t="s">
        <v>5173</v>
      </c>
      <c r="K1750" s="191" t="s">
        <v>224</v>
      </c>
    </row>
    <row r="1751" spans="1:11" hidden="1" outlineLevel="1">
      <c r="A1751" s="196"/>
      <c r="B1751" s="197" t="s">
        <v>5144</v>
      </c>
      <c r="C1751" s="197" t="s">
        <v>4593</v>
      </c>
      <c r="D1751" s="197" t="s">
        <v>5174</v>
      </c>
      <c r="E1751" s="197" t="s">
        <v>5175</v>
      </c>
      <c r="F1751" s="204"/>
      <c r="G1751" s="197" t="s">
        <v>5176</v>
      </c>
      <c r="H1751" s="197"/>
      <c r="I1751" s="197"/>
      <c r="J1751" s="197" t="s">
        <v>5177</v>
      </c>
      <c r="K1751" s="191" t="s">
        <v>224</v>
      </c>
    </row>
    <row r="1752" spans="1:11" hidden="1" outlineLevel="1">
      <c r="A1752" s="196"/>
      <c r="B1752" s="197" t="s">
        <v>5178</v>
      </c>
      <c r="C1752" s="197" t="s">
        <v>5179</v>
      </c>
      <c r="D1752" s="197" t="s">
        <v>5180</v>
      </c>
      <c r="E1752" s="197" t="s">
        <v>5181</v>
      </c>
      <c r="F1752" s="204"/>
      <c r="G1752" s="197">
        <v>1</v>
      </c>
      <c r="H1752" s="197"/>
      <c r="I1752" s="197"/>
      <c r="J1752" s="197" t="s">
        <v>5181</v>
      </c>
      <c r="K1752" s="191" t="s">
        <v>224</v>
      </c>
    </row>
    <row r="1753" spans="1:11" hidden="1" outlineLevel="1">
      <c r="A1753" s="196"/>
      <c r="B1753" s="197" t="s">
        <v>5178</v>
      </c>
      <c r="C1753" s="197" t="s">
        <v>5179</v>
      </c>
      <c r="D1753" s="197" t="s">
        <v>5182</v>
      </c>
      <c r="E1753" s="197" t="s">
        <v>5183</v>
      </c>
      <c r="F1753" s="204"/>
      <c r="G1753" s="197">
        <v>2</v>
      </c>
      <c r="H1753" s="197"/>
      <c r="I1753" s="197"/>
      <c r="J1753" s="197" t="s">
        <v>5183</v>
      </c>
      <c r="K1753" s="191" t="s">
        <v>224</v>
      </c>
    </row>
    <row r="1754" spans="1:11" hidden="1" outlineLevel="1">
      <c r="A1754" s="196"/>
      <c r="B1754" s="197" t="s">
        <v>5178</v>
      </c>
      <c r="C1754" s="197" t="s">
        <v>5179</v>
      </c>
      <c r="D1754" s="197" t="s">
        <v>5184</v>
      </c>
      <c r="E1754" s="197" t="s">
        <v>5185</v>
      </c>
      <c r="F1754" s="204"/>
      <c r="G1754" s="197">
        <v>3</v>
      </c>
      <c r="H1754" s="197"/>
      <c r="I1754" s="197"/>
      <c r="J1754" s="197" t="s">
        <v>5185</v>
      </c>
      <c r="K1754" s="191" t="s">
        <v>224</v>
      </c>
    </row>
    <row r="1755" spans="1:11" hidden="1" outlineLevel="1">
      <c r="A1755" s="196"/>
      <c r="B1755" s="197" t="s">
        <v>5178</v>
      </c>
      <c r="C1755" s="197" t="s">
        <v>5179</v>
      </c>
      <c r="D1755" s="197" t="s">
        <v>1992</v>
      </c>
      <c r="E1755" s="197" t="s">
        <v>1993</v>
      </c>
      <c r="F1755" s="204"/>
      <c r="G1755" s="197">
        <v>4</v>
      </c>
      <c r="H1755" s="197"/>
      <c r="I1755" s="197"/>
      <c r="J1755" s="197" t="s">
        <v>5186</v>
      </c>
      <c r="K1755" s="191" t="s">
        <v>224</v>
      </c>
    </row>
    <row r="1756" spans="1:11" hidden="1" outlineLevel="1">
      <c r="A1756" s="196"/>
      <c r="B1756" s="197" t="s">
        <v>5187</v>
      </c>
      <c r="C1756" s="197" t="s">
        <v>5188</v>
      </c>
      <c r="D1756" s="197" t="s">
        <v>5189</v>
      </c>
      <c r="E1756" s="197" t="s">
        <v>5190</v>
      </c>
      <c r="F1756" s="204"/>
      <c r="G1756" s="197">
        <v>1</v>
      </c>
      <c r="H1756" s="197"/>
      <c r="I1756" s="197"/>
      <c r="J1756" s="197" t="s">
        <v>5191</v>
      </c>
      <c r="K1756" s="191" t="s">
        <v>224</v>
      </c>
    </row>
    <row r="1757" spans="1:11" hidden="1" outlineLevel="1">
      <c r="A1757" s="196"/>
      <c r="B1757" s="197" t="s">
        <v>5187</v>
      </c>
      <c r="C1757" s="197" t="s">
        <v>5188</v>
      </c>
      <c r="D1757" s="197" t="s">
        <v>2522</v>
      </c>
      <c r="E1757" s="197" t="s">
        <v>3074</v>
      </c>
      <c r="F1757" s="204"/>
      <c r="G1757" s="197">
        <v>2</v>
      </c>
      <c r="H1757" s="197"/>
      <c r="I1757" s="197"/>
      <c r="J1757" s="197" t="s">
        <v>5192</v>
      </c>
      <c r="K1757" s="191" t="s">
        <v>224</v>
      </c>
    </row>
    <row r="1758" spans="1:11" hidden="1" outlineLevel="1">
      <c r="A1758" s="196"/>
      <c r="B1758" s="197" t="s">
        <v>5193</v>
      </c>
      <c r="C1758" s="197" t="s">
        <v>5194</v>
      </c>
      <c r="D1758" s="197" t="s">
        <v>5195</v>
      </c>
      <c r="E1758" s="197" t="s">
        <v>5196</v>
      </c>
      <c r="F1758" s="204"/>
      <c r="G1758" s="197">
        <v>1</v>
      </c>
      <c r="H1758" s="197"/>
      <c r="I1758" s="197"/>
      <c r="J1758" s="197" t="s">
        <v>5196</v>
      </c>
      <c r="K1758" s="191" t="s">
        <v>224</v>
      </c>
    </row>
    <row r="1759" spans="1:11" hidden="1" outlineLevel="1">
      <c r="A1759" s="196"/>
      <c r="B1759" s="197" t="s">
        <v>5193</v>
      </c>
      <c r="C1759" s="197" t="s">
        <v>5194</v>
      </c>
      <c r="D1759" s="197" t="s">
        <v>1838</v>
      </c>
      <c r="E1759" s="197" t="s">
        <v>5197</v>
      </c>
      <c r="F1759" s="204"/>
      <c r="G1759" s="197">
        <v>2</v>
      </c>
      <c r="H1759" s="197"/>
      <c r="I1759" s="197"/>
      <c r="J1759" s="197" t="s">
        <v>5197</v>
      </c>
      <c r="K1759" s="191" t="s">
        <v>224</v>
      </c>
    </row>
    <row r="1760" spans="1:11" hidden="1" outlineLevel="1">
      <c r="A1760" s="196"/>
      <c r="B1760" s="197" t="s">
        <v>5193</v>
      </c>
      <c r="C1760" s="197" t="s">
        <v>5194</v>
      </c>
      <c r="D1760" s="197" t="s">
        <v>5198</v>
      </c>
      <c r="E1760" s="197" t="s">
        <v>5199</v>
      </c>
      <c r="F1760" s="204"/>
      <c r="G1760" s="197">
        <v>3</v>
      </c>
      <c r="H1760" s="197"/>
      <c r="I1760" s="197"/>
      <c r="J1760" s="197" t="s">
        <v>5199</v>
      </c>
      <c r="K1760" s="191" t="s">
        <v>224</v>
      </c>
    </row>
    <row r="1761" spans="1:11" hidden="1" outlineLevel="1">
      <c r="A1761" s="196"/>
      <c r="B1761" s="197" t="s">
        <v>5193</v>
      </c>
      <c r="C1761" s="197" t="s">
        <v>5194</v>
      </c>
      <c r="D1761" s="197" t="s">
        <v>5200</v>
      </c>
      <c r="E1761" s="197" t="s">
        <v>5201</v>
      </c>
      <c r="F1761" s="204"/>
      <c r="G1761" s="197">
        <v>4</v>
      </c>
      <c r="H1761" s="197"/>
      <c r="I1761" s="197"/>
      <c r="J1761" s="197" t="s">
        <v>5201</v>
      </c>
      <c r="K1761" s="191" t="s">
        <v>224</v>
      </c>
    </row>
    <row r="1762" spans="1:11" hidden="1" outlineLevel="1">
      <c r="A1762" s="196"/>
      <c r="B1762" s="197" t="s">
        <v>5193</v>
      </c>
      <c r="C1762" s="197" t="s">
        <v>5194</v>
      </c>
      <c r="D1762" s="197" t="s">
        <v>5202</v>
      </c>
      <c r="E1762" s="197" t="s">
        <v>2292</v>
      </c>
      <c r="F1762" s="204"/>
      <c r="G1762" s="197">
        <v>5</v>
      </c>
      <c r="H1762" s="197"/>
      <c r="I1762" s="197"/>
      <c r="J1762" s="197" t="s">
        <v>2292</v>
      </c>
      <c r="K1762" s="191" t="s">
        <v>224</v>
      </c>
    </row>
    <row r="1763" spans="1:11" hidden="1" outlineLevel="1">
      <c r="A1763" s="196"/>
      <c r="B1763" s="197" t="s">
        <v>5203</v>
      </c>
      <c r="C1763" s="197" t="s">
        <v>5204</v>
      </c>
      <c r="D1763" s="197" t="s">
        <v>1410</v>
      </c>
      <c r="E1763" s="197" t="s">
        <v>5205</v>
      </c>
      <c r="F1763" s="204"/>
      <c r="G1763" s="197">
        <v>1</v>
      </c>
      <c r="H1763" s="197"/>
      <c r="I1763" s="197"/>
      <c r="J1763" s="197" t="s">
        <v>2255</v>
      </c>
      <c r="K1763" s="191" t="s">
        <v>224</v>
      </c>
    </row>
    <row r="1764" spans="1:11" hidden="1" outlineLevel="1">
      <c r="A1764" s="196"/>
      <c r="B1764" s="197" t="s">
        <v>5203</v>
      </c>
      <c r="C1764" s="197" t="s">
        <v>5204</v>
      </c>
      <c r="D1764" s="197" t="s">
        <v>5206</v>
      </c>
      <c r="E1764" s="197" t="s">
        <v>3881</v>
      </c>
      <c r="F1764" s="204"/>
      <c r="G1764" s="197">
        <v>2</v>
      </c>
      <c r="H1764" s="197"/>
      <c r="I1764" s="197"/>
      <c r="J1764" s="197" t="s">
        <v>5207</v>
      </c>
      <c r="K1764" s="191" t="s">
        <v>224</v>
      </c>
    </row>
    <row r="1765" spans="1:11" hidden="1" outlineLevel="1">
      <c r="A1765" s="196"/>
      <c r="B1765" s="197" t="s">
        <v>5203</v>
      </c>
      <c r="C1765" s="197" t="s">
        <v>5204</v>
      </c>
      <c r="D1765" s="197" t="s">
        <v>4716</v>
      </c>
      <c r="E1765" s="197" t="s">
        <v>3891</v>
      </c>
      <c r="F1765" s="204"/>
      <c r="G1765" s="197">
        <v>3</v>
      </c>
      <c r="H1765" s="197"/>
      <c r="I1765" s="197"/>
      <c r="J1765" s="197" t="s">
        <v>5208</v>
      </c>
      <c r="K1765" s="191" t="s">
        <v>224</v>
      </c>
    </row>
    <row r="1766" spans="1:11" hidden="1" outlineLevel="1">
      <c r="A1766" s="196"/>
      <c r="B1766" s="197" t="s">
        <v>5203</v>
      </c>
      <c r="C1766" s="197" t="s">
        <v>5204</v>
      </c>
      <c r="D1766" s="197" t="s">
        <v>5209</v>
      </c>
      <c r="E1766" s="197" t="s">
        <v>5210</v>
      </c>
      <c r="F1766" s="204"/>
      <c r="G1766" s="197">
        <v>4</v>
      </c>
      <c r="H1766" s="197"/>
      <c r="I1766" s="197"/>
      <c r="J1766" s="197" t="s">
        <v>5211</v>
      </c>
      <c r="K1766" s="191" t="s">
        <v>224</v>
      </c>
    </row>
    <row r="1767" spans="1:11" hidden="1" outlineLevel="1">
      <c r="A1767" s="196"/>
      <c r="B1767" s="197" t="s">
        <v>5203</v>
      </c>
      <c r="C1767" s="197" t="s">
        <v>5204</v>
      </c>
      <c r="D1767" s="197" t="s">
        <v>5212</v>
      </c>
      <c r="E1767" s="197" t="s">
        <v>3872</v>
      </c>
      <c r="F1767" s="204"/>
      <c r="G1767" s="197">
        <v>5</v>
      </c>
      <c r="H1767" s="197"/>
      <c r="I1767" s="197"/>
      <c r="J1767" s="197" t="s">
        <v>5213</v>
      </c>
      <c r="K1767" s="191" t="s">
        <v>224</v>
      </c>
    </row>
    <row r="1768" spans="1:11" hidden="1" outlineLevel="1">
      <c r="A1768" s="196"/>
      <c r="B1768" s="197" t="s">
        <v>5203</v>
      </c>
      <c r="C1768" s="197" t="s">
        <v>5204</v>
      </c>
      <c r="D1768" s="197" t="s">
        <v>5214</v>
      </c>
      <c r="E1768" s="197" t="s">
        <v>5215</v>
      </c>
      <c r="F1768" s="204"/>
      <c r="G1768" s="197">
        <v>6</v>
      </c>
      <c r="H1768" s="197"/>
      <c r="I1768" s="197"/>
      <c r="J1768" s="197" t="s">
        <v>5216</v>
      </c>
      <c r="K1768" s="191" t="s">
        <v>224</v>
      </c>
    </row>
    <row r="1769" spans="1:11" hidden="1" outlineLevel="1">
      <c r="A1769" s="196"/>
      <c r="B1769" s="197" t="s">
        <v>5203</v>
      </c>
      <c r="C1769" s="197" t="s">
        <v>5204</v>
      </c>
      <c r="D1769" s="197" t="s">
        <v>5217</v>
      </c>
      <c r="E1769" s="197" t="s">
        <v>5218</v>
      </c>
      <c r="F1769" s="204"/>
      <c r="G1769" s="197">
        <v>7</v>
      </c>
      <c r="H1769" s="197"/>
      <c r="I1769" s="197"/>
      <c r="J1769" s="197" t="s">
        <v>5219</v>
      </c>
      <c r="K1769" s="191" t="s">
        <v>224</v>
      </c>
    </row>
    <row r="1770" spans="1:11" hidden="1" outlineLevel="1">
      <c r="A1770" s="196"/>
      <c r="B1770" s="197" t="s">
        <v>5220</v>
      </c>
      <c r="C1770" s="197" t="s">
        <v>5221</v>
      </c>
      <c r="D1770" s="197" t="s">
        <v>3058</v>
      </c>
      <c r="E1770" s="197" t="s">
        <v>5222</v>
      </c>
      <c r="F1770" s="204"/>
      <c r="G1770" s="197">
        <v>1</v>
      </c>
      <c r="H1770" s="197"/>
      <c r="I1770" s="197"/>
      <c r="J1770" s="197" t="s">
        <v>5223</v>
      </c>
      <c r="K1770" s="191" t="s">
        <v>224</v>
      </c>
    </row>
    <row r="1771" spans="1:11" hidden="1" outlineLevel="1">
      <c r="A1771" s="196"/>
      <c r="B1771" s="197" t="s">
        <v>5220</v>
      </c>
      <c r="C1771" s="197" t="s">
        <v>5221</v>
      </c>
      <c r="D1771" s="197" t="s">
        <v>3061</v>
      </c>
      <c r="E1771" s="197" t="s">
        <v>5224</v>
      </c>
      <c r="F1771" s="204"/>
      <c r="G1771" s="197">
        <v>2</v>
      </c>
      <c r="H1771" s="197"/>
      <c r="I1771" s="197"/>
      <c r="J1771" s="197" t="s">
        <v>5225</v>
      </c>
      <c r="K1771" s="191" t="s">
        <v>224</v>
      </c>
    </row>
    <row r="1772" spans="1:11" hidden="1" outlineLevel="1">
      <c r="A1772" s="196"/>
      <c r="B1772" s="197" t="s">
        <v>5220</v>
      </c>
      <c r="C1772" s="197" t="s">
        <v>5221</v>
      </c>
      <c r="D1772" s="197" t="s">
        <v>2547</v>
      </c>
      <c r="E1772" s="197" t="s">
        <v>5226</v>
      </c>
      <c r="F1772" s="204"/>
      <c r="G1772" s="197">
        <v>3</v>
      </c>
      <c r="H1772" s="197"/>
      <c r="I1772" s="197"/>
      <c r="J1772" s="197" t="s">
        <v>5227</v>
      </c>
      <c r="K1772" s="191" t="s">
        <v>224</v>
      </c>
    </row>
    <row r="1773" spans="1:11" hidden="1" outlineLevel="1">
      <c r="A1773" s="196"/>
      <c r="B1773" s="197" t="s">
        <v>5220</v>
      </c>
      <c r="C1773" s="197" t="s">
        <v>5221</v>
      </c>
      <c r="D1773" s="197" t="s">
        <v>5228</v>
      </c>
      <c r="E1773" s="197" t="s">
        <v>4862</v>
      </c>
      <c r="F1773" s="204"/>
      <c r="G1773" s="197">
        <v>4</v>
      </c>
      <c r="H1773" s="197"/>
      <c r="I1773" s="197"/>
      <c r="J1773" s="197" t="s">
        <v>5229</v>
      </c>
      <c r="K1773" s="191" t="s">
        <v>224</v>
      </c>
    </row>
    <row r="1774" spans="1:11" hidden="1" outlineLevel="1">
      <c r="A1774" s="196"/>
      <c r="B1774" s="197" t="s">
        <v>5230</v>
      </c>
      <c r="C1774" s="197" t="s">
        <v>5231</v>
      </c>
      <c r="D1774" s="197" t="s">
        <v>5232</v>
      </c>
      <c r="E1774" s="197" t="s">
        <v>5233</v>
      </c>
      <c r="F1774" s="204"/>
      <c r="G1774" s="197">
        <v>2</v>
      </c>
      <c r="H1774" s="197"/>
      <c r="I1774" s="197"/>
      <c r="J1774" s="197" t="s">
        <v>5234</v>
      </c>
      <c r="K1774" s="191" t="s">
        <v>224</v>
      </c>
    </row>
    <row r="1775" spans="1:11" hidden="1" outlineLevel="1">
      <c r="A1775" s="196"/>
      <c r="B1775" s="197" t="s">
        <v>5230</v>
      </c>
      <c r="C1775" s="197" t="s">
        <v>5231</v>
      </c>
      <c r="D1775" s="197" t="s">
        <v>5235</v>
      </c>
      <c r="E1775" s="197" t="s">
        <v>5236</v>
      </c>
      <c r="F1775" s="204"/>
      <c r="G1775" s="197">
        <v>3</v>
      </c>
      <c r="H1775" s="197"/>
      <c r="I1775" s="197"/>
      <c r="J1775" s="197" t="s">
        <v>5237</v>
      </c>
      <c r="K1775" s="191" t="s">
        <v>224</v>
      </c>
    </row>
    <row r="1776" spans="1:11" hidden="1" outlineLevel="1">
      <c r="A1776" s="196"/>
      <c r="B1776" s="197" t="s">
        <v>5230</v>
      </c>
      <c r="C1776" s="197" t="s">
        <v>5231</v>
      </c>
      <c r="D1776" s="197" t="s">
        <v>5238</v>
      </c>
      <c r="E1776" s="197" t="s">
        <v>5239</v>
      </c>
      <c r="F1776" s="204"/>
      <c r="G1776" s="197">
        <v>4</v>
      </c>
      <c r="H1776" s="197"/>
      <c r="I1776" s="197"/>
      <c r="J1776" s="197" t="s">
        <v>5240</v>
      </c>
      <c r="K1776" s="191" t="s">
        <v>224</v>
      </c>
    </row>
    <row r="1777" spans="1:11" hidden="1" outlineLevel="1">
      <c r="A1777" s="196"/>
      <c r="B1777" s="197" t="s">
        <v>5230</v>
      </c>
      <c r="C1777" s="197" t="s">
        <v>5231</v>
      </c>
      <c r="D1777" s="197" t="s">
        <v>2549</v>
      </c>
      <c r="E1777" s="197" t="s">
        <v>5241</v>
      </c>
      <c r="F1777" s="204"/>
      <c r="G1777" s="197">
        <v>5</v>
      </c>
      <c r="H1777" s="197"/>
      <c r="I1777" s="197"/>
      <c r="J1777" s="197" t="s">
        <v>5242</v>
      </c>
      <c r="K1777" s="191" t="s">
        <v>224</v>
      </c>
    </row>
    <row r="1778" spans="1:11" hidden="1" outlineLevel="1">
      <c r="A1778" s="196"/>
      <c r="B1778" s="197" t="s">
        <v>5230</v>
      </c>
      <c r="C1778" s="197" t="s">
        <v>5231</v>
      </c>
      <c r="D1778" s="197" t="s">
        <v>5243</v>
      </c>
      <c r="E1778" s="197" t="s">
        <v>5244</v>
      </c>
      <c r="F1778" s="204"/>
      <c r="G1778" s="197">
        <v>9</v>
      </c>
      <c r="H1778" s="197"/>
      <c r="I1778" s="197"/>
      <c r="J1778" s="197" t="s">
        <v>5245</v>
      </c>
      <c r="K1778" s="191" t="s">
        <v>224</v>
      </c>
    </row>
    <row r="1779" spans="1:11" hidden="1" outlineLevel="1">
      <c r="A1779" s="196"/>
      <c r="B1779" s="197" t="s">
        <v>5246</v>
      </c>
      <c r="C1779" s="197" t="s">
        <v>5247</v>
      </c>
      <c r="D1779" s="197" t="s">
        <v>5248</v>
      </c>
      <c r="E1779" s="197" t="s">
        <v>5249</v>
      </c>
      <c r="F1779" s="204"/>
      <c r="G1779" s="197">
        <v>1</v>
      </c>
      <c r="H1779" s="197"/>
      <c r="I1779" s="197"/>
      <c r="J1779" s="197" t="s">
        <v>5250</v>
      </c>
      <c r="K1779" s="191" t="s">
        <v>224</v>
      </c>
    </row>
    <row r="1780" spans="1:11" hidden="1" outlineLevel="1">
      <c r="A1780" s="196"/>
      <c r="B1780" s="197" t="s">
        <v>5246</v>
      </c>
      <c r="C1780" s="197" t="s">
        <v>5247</v>
      </c>
      <c r="D1780" s="197" t="s">
        <v>5251</v>
      </c>
      <c r="E1780" s="197" t="s">
        <v>5252</v>
      </c>
      <c r="F1780" s="204"/>
      <c r="G1780" s="197">
        <v>2</v>
      </c>
      <c r="H1780" s="197"/>
      <c r="I1780" s="197"/>
      <c r="J1780" s="197" t="s">
        <v>5253</v>
      </c>
      <c r="K1780" s="191" t="s">
        <v>224</v>
      </c>
    </row>
    <row r="1781" spans="1:11" hidden="1" outlineLevel="1">
      <c r="A1781" s="196"/>
      <c r="B1781" s="197" t="s">
        <v>5246</v>
      </c>
      <c r="C1781" s="197" t="s">
        <v>5247</v>
      </c>
      <c r="D1781" s="197" t="s">
        <v>2525</v>
      </c>
      <c r="E1781" s="197" t="s">
        <v>5254</v>
      </c>
      <c r="F1781" s="204"/>
      <c r="G1781" s="197">
        <v>3</v>
      </c>
      <c r="H1781" s="197"/>
      <c r="I1781" s="197"/>
      <c r="J1781" s="197" t="s">
        <v>5255</v>
      </c>
      <c r="K1781" s="191" t="s">
        <v>224</v>
      </c>
    </row>
    <row r="1782" spans="1:11" hidden="1" outlineLevel="1">
      <c r="A1782" s="196"/>
      <c r="B1782" s="197" t="s">
        <v>5246</v>
      </c>
      <c r="C1782" s="197" t="s">
        <v>5247</v>
      </c>
      <c r="D1782" s="197" t="s">
        <v>5256</v>
      </c>
      <c r="E1782" s="197" t="s">
        <v>5257</v>
      </c>
      <c r="F1782" s="204"/>
      <c r="G1782" s="197">
        <v>4</v>
      </c>
      <c r="H1782" s="197"/>
      <c r="I1782" s="197"/>
      <c r="J1782" s="197" t="s">
        <v>5258</v>
      </c>
      <c r="K1782" s="191" t="s">
        <v>224</v>
      </c>
    </row>
    <row r="1783" spans="1:11" hidden="1" outlineLevel="1">
      <c r="A1783" s="196"/>
      <c r="B1783" s="197" t="s">
        <v>5259</v>
      </c>
      <c r="C1783" s="197" t="s">
        <v>5260</v>
      </c>
      <c r="D1783" s="197" t="s">
        <v>5261</v>
      </c>
      <c r="E1783" s="197" t="s">
        <v>5190</v>
      </c>
      <c r="F1783" s="204"/>
      <c r="G1783" s="197">
        <v>1</v>
      </c>
      <c r="H1783" s="197"/>
      <c r="I1783" s="197"/>
      <c r="J1783" s="197" t="s">
        <v>5262</v>
      </c>
      <c r="K1783" s="191" t="s">
        <v>224</v>
      </c>
    </row>
    <row r="1784" spans="1:11" hidden="1" outlineLevel="1">
      <c r="A1784" s="196"/>
      <c r="B1784" s="197" t="s">
        <v>5259</v>
      </c>
      <c r="C1784" s="197" t="s">
        <v>5260</v>
      </c>
      <c r="D1784" s="197" t="s">
        <v>2522</v>
      </c>
      <c r="E1784" s="197" t="s">
        <v>3074</v>
      </c>
      <c r="F1784" s="204"/>
      <c r="G1784" s="197">
        <v>2</v>
      </c>
      <c r="H1784" s="197"/>
      <c r="I1784" s="197"/>
      <c r="J1784" s="197" t="s">
        <v>5263</v>
      </c>
      <c r="K1784" s="191" t="s">
        <v>224</v>
      </c>
    </row>
    <row r="1785" spans="1:11" hidden="1" outlineLevel="1">
      <c r="A1785" s="196"/>
      <c r="B1785" s="197" t="s">
        <v>5264</v>
      </c>
      <c r="C1785" s="197" t="s">
        <v>5265</v>
      </c>
      <c r="D1785" s="197" t="s">
        <v>5266</v>
      </c>
      <c r="E1785" s="197" t="s">
        <v>5267</v>
      </c>
      <c r="F1785" s="204"/>
      <c r="G1785" s="197">
        <v>1</v>
      </c>
      <c r="H1785" s="197"/>
      <c r="I1785" s="197"/>
      <c r="J1785" s="197" t="s">
        <v>5268</v>
      </c>
      <c r="K1785" s="191" t="s">
        <v>224</v>
      </c>
    </row>
    <row r="1786" spans="1:11" hidden="1" outlineLevel="1">
      <c r="A1786" s="196"/>
      <c r="B1786" s="197" t="s">
        <v>5264</v>
      </c>
      <c r="C1786" s="197" t="s">
        <v>5265</v>
      </c>
      <c r="D1786" s="197" t="s">
        <v>5269</v>
      </c>
      <c r="E1786" s="197" t="s">
        <v>5270</v>
      </c>
      <c r="F1786" s="204"/>
      <c r="G1786" s="197">
        <v>2</v>
      </c>
      <c r="H1786" s="197"/>
      <c r="I1786" s="197"/>
      <c r="J1786" s="197" t="s">
        <v>5271</v>
      </c>
      <c r="K1786" s="191" t="s">
        <v>224</v>
      </c>
    </row>
    <row r="1787" spans="1:11" hidden="1" outlineLevel="1">
      <c r="A1787" s="196"/>
      <c r="B1787" s="197" t="s">
        <v>5272</v>
      </c>
      <c r="C1787" s="197" t="s">
        <v>5273</v>
      </c>
      <c r="D1787" s="197" t="s">
        <v>1445</v>
      </c>
      <c r="E1787" s="197" t="s">
        <v>1446</v>
      </c>
      <c r="F1787" s="204"/>
      <c r="G1787" s="197" t="s">
        <v>5274</v>
      </c>
      <c r="H1787" s="197"/>
      <c r="I1787" s="197"/>
      <c r="J1787" s="197"/>
      <c r="K1787" s="191" t="s">
        <v>224</v>
      </c>
    </row>
    <row r="1788" spans="1:11" hidden="1" outlineLevel="1">
      <c r="A1788" s="196"/>
      <c r="B1788" s="197" t="s">
        <v>5272</v>
      </c>
      <c r="C1788" s="197" t="s">
        <v>5273</v>
      </c>
      <c r="D1788" s="197" t="s">
        <v>5275</v>
      </c>
      <c r="E1788" s="197" t="s">
        <v>5276</v>
      </c>
      <c r="F1788" s="204"/>
      <c r="G1788" s="197" t="s">
        <v>5277</v>
      </c>
      <c r="H1788" s="197"/>
      <c r="I1788" s="197"/>
      <c r="J1788" s="197"/>
      <c r="K1788" s="191" t="s">
        <v>224</v>
      </c>
    </row>
    <row r="1789" spans="1:11" hidden="1" outlineLevel="1">
      <c r="A1789" s="196"/>
      <c r="B1789" s="197" t="s">
        <v>5272</v>
      </c>
      <c r="C1789" s="197" t="s">
        <v>5273</v>
      </c>
      <c r="D1789" s="197" t="s">
        <v>5278</v>
      </c>
      <c r="E1789" s="197" t="s">
        <v>5279</v>
      </c>
      <c r="F1789" s="204"/>
      <c r="G1789" s="197" t="s">
        <v>5280</v>
      </c>
      <c r="H1789" s="197"/>
      <c r="I1789" s="197"/>
      <c r="J1789" s="197"/>
      <c r="K1789" s="191" t="s">
        <v>224</v>
      </c>
    </row>
    <row r="1790" spans="1:11" hidden="1" outlineLevel="1">
      <c r="A1790" s="196"/>
      <c r="B1790" s="197" t="s">
        <v>5272</v>
      </c>
      <c r="C1790" s="197" t="s">
        <v>5273</v>
      </c>
      <c r="D1790" s="197" t="s">
        <v>1452</v>
      </c>
      <c r="E1790" s="197" t="s">
        <v>1453</v>
      </c>
      <c r="F1790" s="204"/>
      <c r="G1790" s="197" t="s">
        <v>5281</v>
      </c>
      <c r="H1790" s="197"/>
      <c r="I1790" s="197"/>
      <c r="J1790" s="197"/>
      <c r="K1790" s="191" t="s">
        <v>224</v>
      </c>
    </row>
    <row r="1791" spans="1:11" hidden="1" outlineLevel="1">
      <c r="A1791" s="196"/>
      <c r="B1791" s="197" t="s">
        <v>5272</v>
      </c>
      <c r="C1791" s="197" t="s">
        <v>5273</v>
      </c>
      <c r="D1791" s="197" t="s">
        <v>1454</v>
      </c>
      <c r="E1791" s="197" t="s">
        <v>1455</v>
      </c>
      <c r="F1791" s="204"/>
      <c r="G1791" s="197" t="s">
        <v>5282</v>
      </c>
      <c r="H1791" s="197"/>
      <c r="I1791" s="197"/>
      <c r="J1791" s="197"/>
      <c r="K1791" s="191" t="s">
        <v>224</v>
      </c>
    </row>
    <row r="1792" spans="1:11" hidden="1" outlineLevel="1">
      <c r="A1792" s="196"/>
      <c r="B1792" s="197" t="s">
        <v>5272</v>
      </c>
      <c r="C1792" s="197" t="s">
        <v>5273</v>
      </c>
      <c r="D1792" s="197" t="s">
        <v>1456</v>
      </c>
      <c r="E1792" s="197" t="s">
        <v>1457</v>
      </c>
      <c r="F1792" s="204"/>
      <c r="G1792" s="197" t="s">
        <v>5283</v>
      </c>
      <c r="H1792" s="197"/>
      <c r="I1792" s="197"/>
      <c r="J1792" s="197"/>
      <c r="K1792" s="191" t="s">
        <v>224</v>
      </c>
    </row>
    <row r="1793" spans="1:11" hidden="1" outlineLevel="1">
      <c r="A1793" s="196"/>
      <c r="B1793" s="197" t="s">
        <v>5272</v>
      </c>
      <c r="C1793" s="197" t="s">
        <v>5273</v>
      </c>
      <c r="D1793" s="197" t="s">
        <v>5284</v>
      </c>
      <c r="E1793" s="197" t="s">
        <v>5285</v>
      </c>
      <c r="F1793" s="204"/>
      <c r="G1793" s="197" t="s">
        <v>5286</v>
      </c>
      <c r="H1793" s="197"/>
      <c r="I1793" s="197"/>
      <c r="J1793" s="197"/>
      <c r="K1793" s="191" t="s">
        <v>224</v>
      </c>
    </row>
    <row r="1794" spans="1:11" hidden="1" outlineLevel="1">
      <c r="A1794" s="196"/>
      <c r="B1794" s="197" t="s">
        <v>5272</v>
      </c>
      <c r="C1794" s="197" t="s">
        <v>5273</v>
      </c>
      <c r="D1794" s="197" t="s">
        <v>2188</v>
      </c>
      <c r="E1794" s="197" t="s">
        <v>1462</v>
      </c>
      <c r="F1794" s="204"/>
      <c r="G1794" s="197" t="s">
        <v>5287</v>
      </c>
      <c r="H1794" s="197"/>
      <c r="I1794" s="197"/>
      <c r="J1794" s="197"/>
      <c r="K1794" s="191" t="s">
        <v>224</v>
      </c>
    </row>
    <row r="1795" spans="1:11" hidden="1" outlineLevel="1">
      <c r="A1795" s="196"/>
      <c r="B1795" s="197" t="s">
        <v>5272</v>
      </c>
      <c r="C1795" s="197" t="s">
        <v>5273</v>
      </c>
      <c r="D1795" s="197" t="s">
        <v>5288</v>
      </c>
      <c r="E1795" s="197" t="s">
        <v>1468</v>
      </c>
      <c r="F1795" s="204"/>
      <c r="G1795" s="197" t="s">
        <v>5289</v>
      </c>
      <c r="H1795" s="197"/>
      <c r="I1795" s="197"/>
      <c r="J1795" s="197"/>
      <c r="K1795" s="191" t="s">
        <v>224</v>
      </c>
    </row>
    <row r="1796" spans="1:11" hidden="1" outlineLevel="1">
      <c r="A1796" s="196"/>
      <c r="B1796" s="197" t="s">
        <v>5272</v>
      </c>
      <c r="C1796" s="197" t="s">
        <v>5273</v>
      </c>
      <c r="D1796" s="197" t="s">
        <v>5290</v>
      </c>
      <c r="E1796" s="197" t="s">
        <v>5291</v>
      </c>
      <c r="F1796" s="204"/>
      <c r="G1796" s="197" t="s">
        <v>5292</v>
      </c>
      <c r="H1796" s="197"/>
      <c r="I1796" s="197"/>
      <c r="J1796" s="197"/>
      <c r="K1796" s="191" t="s">
        <v>224</v>
      </c>
    </row>
    <row r="1797" spans="1:11" hidden="1" outlineLevel="1">
      <c r="A1797" s="196"/>
      <c r="B1797" s="197" t="s">
        <v>5272</v>
      </c>
      <c r="C1797" s="197" t="s">
        <v>5273</v>
      </c>
      <c r="D1797" s="197" t="s">
        <v>5293</v>
      </c>
      <c r="E1797" s="197" t="s">
        <v>5294</v>
      </c>
      <c r="F1797" s="204"/>
      <c r="G1797" s="197" t="s">
        <v>5295</v>
      </c>
      <c r="H1797" s="197"/>
      <c r="I1797" s="197"/>
      <c r="J1797" s="197"/>
      <c r="K1797" s="191" t="s">
        <v>224</v>
      </c>
    </row>
    <row r="1798" spans="1:11" hidden="1" outlineLevel="1">
      <c r="A1798" s="196"/>
      <c r="B1798" s="197" t="s">
        <v>5272</v>
      </c>
      <c r="C1798" s="197" t="s">
        <v>5273</v>
      </c>
      <c r="D1798" s="197" t="s">
        <v>5296</v>
      </c>
      <c r="E1798" s="197" t="s">
        <v>5297</v>
      </c>
      <c r="F1798" s="204"/>
      <c r="G1798" s="197" t="s">
        <v>2685</v>
      </c>
      <c r="H1798" s="197"/>
      <c r="I1798" s="197"/>
      <c r="J1798" s="197"/>
      <c r="K1798" s="191" t="s">
        <v>224</v>
      </c>
    </row>
    <row r="1799" spans="1:11" hidden="1" outlineLevel="1">
      <c r="A1799" s="196"/>
      <c r="B1799" s="197" t="s">
        <v>5272</v>
      </c>
      <c r="C1799" s="197" t="s">
        <v>5273</v>
      </c>
      <c r="D1799" s="197" t="s">
        <v>5298</v>
      </c>
      <c r="E1799" s="197" t="s">
        <v>5299</v>
      </c>
      <c r="F1799" s="204"/>
      <c r="G1799" s="197" t="s">
        <v>5300</v>
      </c>
      <c r="H1799" s="197"/>
      <c r="I1799" s="197"/>
      <c r="J1799" s="197"/>
      <c r="K1799" s="191" t="s">
        <v>224</v>
      </c>
    </row>
    <row r="1800" spans="1:11" hidden="1" outlineLevel="1">
      <c r="A1800" s="196"/>
      <c r="B1800" s="197" t="s">
        <v>5272</v>
      </c>
      <c r="C1800" s="197" t="s">
        <v>5273</v>
      </c>
      <c r="D1800" s="197" t="s">
        <v>5301</v>
      </c>
      <c r="E1800" s="197" t="s">
        <v>5302</v>
      </c>
      <c r="F1800" s="204"/>
      <c r="G1800" s="197" t="s">
        <v>5303</v>
      </c>
      <c r="H1800" s="197"/>
      <c r="I1800" s="197"/>
      <c r="J1800" s="197"/>
      <c r="K1800" s="191" t="s">
        <v>224</v>
      </c>
    </row>
    <row r="1801" spans="1:11" hidden="1" outlineLevel="1">
      <c r="A1801" s="196"/>
      <c r="B1801" s="197" t="s">
        <v>5272</v>
      </c>
      <c r="C1801" s="197" t="s">
        <v>5273</v>
      </c>
      <c r="D1801" s="197" t="s">
        <v>5304</v>
      </c>
      <c r="E1801" s="197" t="s">
        <v>5305</v>
      </c>
      <c r="F1801" s="204"/>
      <c r="G1801" s="197" t="s">
        <v>5306</v>
      </c>
      <c r="H1801" s="197"/>
      <c r="I1801" s="197"/>
      <c r="J1801" s="197"/>
      <c r="K1801" s="191" t="s">
        <v>224</v>
      </c>
    </row>
    <row r="1802" spans="1:11" hidden="1" outlineLevel="1">
      <c r="A1802" s="196"/>
      <c r="B1802" s="197" t="s">
        <v>5272</v>
      </c>
      <c r="C1802" s="197" t="s">
        <v>5273</v>
      </c>
      <c r="D1802" s="197" t="s">
        <v>5307</v>
      </c>
      <c r="E1802" s="197" t="s">
        <v>5308</v>
      </c>
      <c r="F1802" s="204"/>
      <c r="G1802" s="197" t="s">
        <v>5309</v>
      </c>
      <c r="H1802" s="197"/>
      <c r="I1802" s="197"/>
      <c r="J1802" s="197"/>
      <c r="K1802" s="191" t="s">
        <v>224</v>
      </c>
    </row>
    <row r="1803" spans="1:11" hidden="1" outlineLevel="1">
      <c r="A1803" s="196"/>
      <c r="B1803" s="197" t="s">
        <v>5272</v>
      </c>
      <c r="C1803" s="197" t="s">
        <v>5273</v>
      </c>
      <c r="D1803" s="197" t="s">
        <v>5310</v>
      </c>
      <c r="E1803" s="197" t="s">
        <v>5311</v>
      </c>
      <c r="F1803" s="204"/>
      <c r="G1803" s="197" t="s">
        <v>5312</v>
      </c>
      <c r="H1803" s="197"/>
      <c r="I1803" s="197"/>
      <c r="J1803" s="197"/>
      <c r="K1803" s="191" t="s">
        <v>224</v>
      </c>
    </row>
    <row r="1804" spans="1:11" hidden="1" outlineLevel="1">
      <c r="A1804" s="196"/>
      <c r="B1804" s="197" t="s">
        <v>5272</v>
      </c>
      <c r="C1804" s="197" t="s">
        <v>5273</v>
      </c>
      <c r="D1804" s="197" t="s">
        <v>5313</v>
      </c>
      <c r="E1804" s="197" t="s">
        <v>5314</v>
      </c>
      <c r="F1804" s="204"/>
      <c r="G1804" s="197" t="s">
        <v>2691</v>
      </c>
      <c r="H1804" s="197"/>
      <c r="I1804" s="197"/>
      <c r="J1804" s="197"/>
      <c r="K1804" s="191" t="s">
        <v>224</v>
      </c>
    </row>
    <row r="1805" spans="1:11" hidden="1" outlineLevel="1">
      <c r="A1805" s="196"/>
      <c r="B1805" s="197" t="s">
        <v>5272</v>
      </c>
      <c r="C1805" s="197" t="s">
        <v>5273</v>
      </c>
      <c r="D1805" s="197" t="s">
        <v>5315</v>
      </c>
      <c r="E1805" s="197" t="s">
        <v>5316</v>
      </c>
      <c r="F1805" s="204"/>
      <c r="G1805" s="197" t="s">
        <v>5317</v>
      </c>
      <c r="H1805" s="197"/>
      <c r="I1805" s="197"/>
      <c r="J1805" s="197"/>
      <c r="K1805" s="191" t="s">
        <v>224</v>
      </c>
    </row>
    <row r="1806" spans="1:11" hidden="1" outlineLevel="1">
      <c r="A1806" s="196"/>
      <c r="B1806" s="197" t="s">
        <v>5272</v>
      </c>
      <c r="C1806" s="197" t="s">
        <v>5273</v>
      </c>
      <c r="D1806" s="197" t="s">
        <v>5318</v>
      </c>
      <c r="E1806" s="197" t="s">
        <v>5319</v>
      </c>
      <c r="F1806" s="204"/>
      <c r="G1806" s="197" t="s">
        <v>5320</v>
      </c>
      <c r="H1806" s="197"/>
      <c r="I1806" s="197"/>
      <c r="J1806" s="197"/>
      <c r="K1806" s="191" t="s">
        <v>224</v>
      </c>
    </row>
    <row r="1807" spans="1:11" hidden="1" outlineLevel="1">
      <c r="A1807" s="196"/>
      <c r="B1807" s="197" t="s">
        <v>5272</v>
      </c>
      <c r="C1807" s="197" t="s">
        <v>5273</v>
      </c>
      <c r="D1807" s="197" t="s">
        <v>5321</v>
      </c>
      <c r="E1807" s="197" t="s">
        <v>5322</v>
      </c>
      <c r="F1807" s="204"/>
      <c r="G1807" s="197" t="s">
        <v>5323</v>
      </c>
      <c r="H1807" s="197"/>
      <c r="I1807" s="197"/>
      <c r="J1807" s="197"/>
      <c r="K1807" s="191" t="s">
        <v>224</v>
      </c>
    </row>
    <row r="1808" spans="1:11" hidden="1" outlineLevel="1">
      <c r="A1808" s="196"/>
      <c r="B1808" s="197" t="s">
        <v>5272</v>
      </c>
      <c r="C1808" s="197" t="s">
        <v>5273</v>
      </c>
      <c r="D1808" s="197" t="s">
        <v>5324</v>
      </c>
      <c r="E1808" s="197" t="s">
        <v>5325</v>
      </c>
      <c r="F1808" s="204"/>
      <c r="G1808" s="197" t="s">
        <v>5326</v>
      </c>
      <c r="H1808" s="197"/>
      <c r="I1808" s="197"/>
      <c r="J1808" s="197"/>
      <c r="K1808" s="191" t="s">
        <v>224</v>
      </c>
    </row>
    <row r="1809" spans="1:11" hidden="1" outlineLevel="1">
      <c r="A1809" s="196"/>
      <c r="B1809" s="197" t="s">
        <v>5272</v>
      </c>
      <c r="C1809" s="197" t="s">
        <v>5273</v>
      </c>
      <c r="D1809" s="197" t="s">
        <v>5327</v>
      </c>
      <c r="E1809" s="197" t="s">
        <v>5328</v>
      </c>
      <c r="F1809" s="204"/>
      <c r="G1809" s="197" t="s">
        <v>5329</v>
      </c>
      <c r="H1809" s="197"/>
      <c r="I1809" s="197"/>
      <c r="J1809" s="197"/>
      <c r="K1809" s="191" t="s">
        <v>224</v>
      </c>
    </row>
    <row r="1810" spans="1:11" hidden="1" outlineLevel="1">
      <c r="A1810" s="196"/>
      <c r="B1810" s="197" t="s">
        <v>5272</v>
      </c>
      <c r="C1810" s="197" t="s">
        <v>5273</v>
      </c>
      <c r="D1810" s="197" t="s">
        <v>5330</v>
      </c>
      <c r="E1810" s="197" t="s">
        <v>5331</v>
      </c>
      <c r="F1810" s="204"/>
      <c r="G1810" s="197" t="s">
        <v>5332</v>
      </c>
      <c r="H1810" s="197"/>
      <c r="I1810" s="197"/>
      <c r="J1810" s="197"/>
      <c r="K1810" s="191" t="s">
        <v>224</v>
      </c>
    </row>
    <row r="1811" spans="1:11" hidden="1" outlineLevel="1">
      <c r="A1811" s="196"/>
      <c r="B1811" s="197" t="s">
        <v>5272</v>
      </c>
      <c r="C1811" s="197" t="s">
        <v>5273</v>
      </c>
      <c r="D1811" s="197" t="s">
        <v>5333</v>
      </c>
      <c r="E1811" s="197" t="s">
        <v>5334</v>
      </c>
      <c r="F1811" s="204"/>
      <c r="G1811" s="197" t="s">
        <v>5335</v>
      </c>
      <c r="H1811" s="197"/>
      <c r="I1811" s="197"/>
      <c r="J1811" s="197"/>
      <c r="K1811" s="191" t="s">
        <v>224</v>
      </c>
    </row>
    <row r="1812" spans="1:11" hidden="1" outlineLevel="1">
      <c r="A1812" s="196"/>
      <c r="B1812" s="197" t="s">
        <v>5272</v>
      </c>
      <c r="C1812" s="197" t="s">
        <v>5273</v>
      </c>
      <c r="D1812" s="197" t="s">
        <v>5336</v>
      </c>
      <c r="E1812" s="197" t="s">
        <v>5337</v>
      </c>
      <c r="F1812" s="204"/>
      <c r="G1812" s="197" t="s">
        <v>5338</v>
      </c>
      <c r="H1812" s="197"/>
      <c r="I1812" s="197"/>
      <c r="J1812" s="197"/>
      <c r="K1812" s="191" t="s">
        <v>224</v>
      </c>
    </row>
    <row r="1813" spans="1:11" hidden="1" outlineLevel="1">
      <c r="A1813" s="196"/>
      <c r="B1813" s="197" t="s">
        <v>5272</v>
      </c>
      <c r="C1813" s="197" t="s">
        <v>5273</v>
      </c>
      <c r="D1813" s="197" t="s">
        <v>5339</v>
      </c>
      <c r="E1813" s="197" t="s">
        <v>5340</v>
      </c>
      <c r="F1813" s="204"/>
      <c r="G1813" s="197" t="s">
        <v>5341</v>
      </c>
      <c r="H1813" s="197"/>
      <c r="I1813" s="197"/>
      <c r="J1813" s="197"/>
      <c r="K1813" s="191" t="s">
        <v>224</v>
      </c>
    </row>
    <row r="1814" spans="1:11" hidden="1" outlineLevel="1">
      <c r="A1814" s="196"/>
      <c r="B1814" s="197" t="s">
        <v>5272</v>
      </c>
      <c r="C1814" s="197" t="s">
        <v>5273</v>
      </c>
      <c r="D1814" s="197" t="s">
        <v>1437</v>
      </c>
      <c r="E1814" s="197" t="s">
        <v>1438</v>
      </c>
      <c r="F1814" s="204"/>
      <c r="G1814" s="197" t="s">
        <v>5342</v>
      </c>
      <c r="H1814" s="197"/>
      <c r="I1814" s="197"/>
      <c r="J1814" s="197"/>
      <c r="K1814" s="191" t="s">
        <v>224</v>
      </c>
    </row>
    <row r="1815" spans="1:11" hidden="1" outlineLevel="1">
      <c r="A1815" s="196"/>
      <c r="B1815" s="197" t="s">
        <v>5272</v>
      </c>
      <c r="C1815" s="197" t="s">
        <v>5273</v>
      </c>
      <c r="D1815" s="197" t="s">
        <v>5343</v>
      </c>
      <c r="E1815" s="197" t="s">
        <v>1440</v>
      </c>
      <c r="F1815" s="204"/>
      <c r="G1815" s="197" t="s">
        <v>5344</v>
      </c>
      <c r="H1815" s="197"/>
      <c r="I1815" s="197"/>
      <c r="J1815" s="197"/>
      <c r="K1815" s="191" t="s">
        <v>224</v>
      </c>
    </row>
    <row r="1816" spans="1:11" hidden="1" outlineLevel="1">
      <c r="A1816" s="196"/>
      <c r="B1816" s="197" t="s">
        <v>5272</v>
      </c>
      <c r="C1816" s="197" t="s">
        <v>5273</v>
      </c>
      <c r="D1816" s="197" t="s">
        <v>1441</v>
      </c>
      <c r="E1816" s="197" t="s">
        <v>1442</v>
      </c>
      <c r="F1816" s="204"/>
      <c r="G1816" s="197" t="s">
        <v>5345</v>
      </c>
      <c r="H1816" s="197"/>
      <c r="I1816" s="197"/>
      <c r="J1816" s="197"/>
      <c r="K1816" s="191" t="s">
        <v>224</v>
      </c>
    </row>
    <row r="1817" spans="1:11" hidden="1" outlineLevel="1">
      <c r="A1817" s="196"/>
      <c r="B1817" s="197" t="s">
        <v>5272</v>
      </c>
      <c r="C1817" s="197" t="s">
        <v>5273</v>
      </c>
      <c r="D1817" s="197" t="s">
        <v>5346</v>
      </c>
      <c r="E1817" s="197" t="s">
        <v>1444</v>
      </c>
      <c r="F1817" s="204"/>
      <c r="G1817" s="197" t="s">
        <v>5347</v>
      </c>
      <c r="H1817" s="197"/>
      <c r="I1817" s="197"/>
      <c r="J1817" s="197"/>
      <c r="K1817" s="191" t="s">
        <v>224</v>
      </c>
    </row>
    <row r="1818" spans="1:11" hidden="1" outlineLevel="1">
      <c r="A1818" s="196"/>
      <c r="B1818" s="197" t="s">
        <v>5272</v>
      </c>
      <c r="C1818" s="197" t="s">
        <v>5273</v>
      </c>
      <c r="D1818" s="197" t="s">
        <v>5348</v>
      </c>
      <c r="E1818" s="197" t="s">
        <v>1514</v>
      </c>
      <c r="F1818" s="204"/>
      <c r="G1818" s="197" t="s">
        <v>5349</v>
      </c>
      <c r="H1818" s="197"/>
      <c r="I1818" s="197"/>
      <c r="J1818" s="197"/>
      <c r="K1818" s="191" t="s">
        <v>224</v>
      </c>
    </row>
    <row r="1819" spans="1:11" hidden="1" outlineLevel="1">
      <c r="A1819" s="196"/>
      <c r="B1819" s="197" t="s">
        <v>5272</v>
      </c>
      <c r="C1819" s="197" t="s">
        <v>5273</v>
      </c>
      <c r="D1819" s="197" t="s">
        <v>5350</v>
      </c>
      <c r="E1819" s="197" t="s">
        <v>5351</v>
      </c>
      <c r="F1819" s="204"/>
      <c r="G1819" s="197" t="s">
        <v>5352</v>
      </c>
      <c r="H1819" s="197"/>
      <c r="I1819" s="197"/>
      <c r="J1819" s="197"/>
      <c r="K1819" s="191" t="s">
        <v>224</v>
      </c>
    </row>
    <row r="1820" spans="1:11" hidden="1" outlineLevel="1">
      <c r="A1820" s="196"/>
      <c r="B1820" s="197" t="s">
        <v>5272</v>
      </c>
      <c r="C1820" s="197" t="s">
        <v>5273</v>
      </c>
      <c r="D1820" s="197" t="s">
        <v>5353</v>
      </c>
      <c r="E1820" s="197" t="s">
        <v>5354</v>
      </c>
      <c r="F1820" s="204"/>
      <c r="G1820" s="197" t="s">
        <v>5355</v>
      </c>
      <c r="H1820" s="197"/>
      <c r="I1820" s="197"/>
      <c r="J1820" s="197"/>
      <c r="K1820" s="191" t="s">
        <v>224</v>
      </c>
    </row>
    <row r="1821" spans="1:11" hidden="1" outlineLevel="1">
      <c r="A1821" s="196"/>
      <c r="B1821" s="197" t="s">
        <v>5272</v>
      </c>
      <c r="C1821" s="197" t="s">
        <v>5273</v>
      </c>
      <c r="D1821" s="197" t="s">
        <v>5356</v>
      </c>
      <c r="E1821" s="197" t="s">
        <v>5357</v>
      </c>
      <c r="F1821" s="204"/>
      <c r="G1821" s="197" t="s">
        <v>5358</v>
      </c>
      <c r="H1821" s="197"/>
      <c r="I1821" s="197"/>
      <c r="J1821" s="197"/>
      <c r="K1821" s="191" t="s">
        <v>224</v>
      </c>
    </row>
    <row r="1822" spans="1:11" hidden="1" outlineLevel="1">
      <c r="A1822" s="196"/>
      <c r="B1822" s="197" t="s">
        <v>5272</v>
      </c>
      <c r="C1822" s="197" t="s">
        <v>5273</v>
      </c>
      <c r="D1822" s="197" t="s">
        <v>5359</v>
      </c>
      <c r="E1822" s="197" t="s">
        <v>5360</v>
      </c>
      <c r="F1822" s="204"/>
      <c r="G1822" s="197" t="s">
        <v>5361</v>
      </c>
      <c r="H1822" s="197"/>
      <c r="I1822" s="197"/>
      <c r="J1822" s="197"/>
      <c r="K1822" s="191" t="s">
        <v>224</v>
      </c>
    </row>
    <row r="1823" spans="1:11" hidden="1" outlineLevel="1">
      <c r="A1823" s="196"/>
      <c r="B1823" s="197" t="s">
        <v>5272</v>
      </c>
      <c r="C1823" s="197" t="s">
        <v>5273</v>
      </c>
      <c r="D1823" s="197" t="s">
        <v>5362</v>
      </c>
      <c r="E1823" s="197" t="s">
        <v>5363</v>
      </c>
      <c r="F1823" s="204"/>
      <c r="G1823" s="197" t="s">
        <v>5364</v>
      </c>
      <c r="H1823" s="197"/>
      <c r="I1823" s="197"/>
      <c r="J1823" s="197"/>
      <c r="K1823" s="191" t="s">
        <v>224</v>
      </c>
    </row>
    <row r="1824" spans="1:11" hidden="1" outlineLevel="1">
      <c r="A1824" s="196"/>
      <c r="B1824" s="197" t="s">
        <v>5272</v>
      </c>
      <c r="C1824" s="197" t="s">
        <v>5273</v>
      </c>
      <c r="D1824" s="197" t="s">
        <v>5365</v>
      </c>
      <c r="E1824" s="197" t="s">
        <v>5366</v>
      </c>
      <c r="F1824" s="204"/>
      <c r="G1824" s="197" t="s">
        <v>5367</v>
      </c>
      <c r="H1824" s="197"/>
      <c r="I1824" s="197"/>
      <c r="J1824" s="197"/>
      <c r="K1824" s="191" t="s">
        <v>224</v>
      </c>
    </row>
    <row r="1825" spans="1:11" hidden="1" outlineLevel="1">
      <c r="A1825" s="196"/>
      <c r="B1825" s="197" t="s">
        <v>5272</v>
      </c>
      <c r="C1825" s="197" t="s">
        <v>5273</v>
      </c>
      <c r="D1825" s="197" t="s">
        <v>5368</v>
      </c>
      <c r="E1825" s="197" t="s">
        <v>5369</v>
      </c>
      <c r="F1825" s="204"/>
      <c r="G1825" s="197" t="s">
        <v>5370</v>
      </c>
      <c r="H1825" s="197"/>
      <c r="I1825" s="197"/>
      <c r="J1825" s="197"/>
      <c r="K1825" s="191" t="s">
        <v>224</v>
      </c>
    </row>
    <row r="1826" spans="1:11" hidden="1" outlineLevel="1">
      <c r="A1826" s="196"/>
      <c r="B1826" s="197" t="s">
        <v>5272</v>
      </c>
      <c r="C1826" s="197" t="s">
        <v>5273</v>
      </c>
      <c r="D1826" s="197" t="s">
        <v>5371</v>
      </c>
      <c r="E1826" s="197" t="s">
        <v>5372</v>
      </c>
      <c r="F1826" s="204"/>
      <c r="G1826" s="197" t="s">
        <v>5373</v>
      </c>
      <c r="H1826" s="197"/>
      <c r="I1826" s="197"/>
      <c r="J1826" s="197"/>
      <c r="K1826" s="191" t="s">
        <v>224</v>
      </c>
    </row>
    <row r="1827" spans="1:11" hidden="1" outlineLevel="1">
      <c r="A1827" s="196"/>
      <c r="B1827" s="197" t="s">
        <v>5272</v>
      </c>
      <c r="C1827" s="197" t="s">
        <v>5273</v>
      </c>
      <c r="D1827" s="197" t="s">
        <v>5374</v>
      </c>
      <c r="E1827" s="197" t="s">
        <v>5375</v>
      </c>
      <c r="F1827" s="204"/>
      <c r="G1827" s="197" t="s">
        <v>5376</v>
      </c>
      <c r="H1827" s="197"/>
      <c r="I1827" s="197"/>
      <c r="J1827" s="197"/>
      <c r="K1827" s="191" t="s">
        <v>224</v>
      </c>
    </row>
    <row r="1828" spans="1:11" hidden="1" outlineLevel="1">
      <c r="A1828" s="196"/>
      <c r="B1828" s="197" t="s">
        <v>5272</v>
      </c>
      <c r="C1828" s="197" t="s">
        <v>5273</v>
      </c>
      <c r="D1828" s="197" t="s">
        <v>5377</v>
      </c>
      <c r="E1828" s="197" t="s">
        <v>5378</v>
      </c>
      <c r="F1828" s="204"/>
      <c r="G1828" s="197" t="s">
        <v>5379</v>
      </c>
      <c r="H1828" s="197"/>
      <c r="I1828" s="197"/>
      <c r="J1828" s="197"/>
      <c r="K1828" s="191" t="s">
        <v>224</v>
      </c>
    </row>
    <row r="1829" spans="1:11" hidden="1" outlineLevel="1">
      <c r="A1829" s="196"/>
      <c r="B1829" s="197" t="s">
        <v>5272</v>
      </c>
      <c r="C1829" s="197" t="s">
        <v>5273</v>
      </c>
      <c r="D1829" s="197" t="s">
        <v>5380</v>
      </c>
      <c r="E1829" s="197" t="s">
        <v>5381</v>
      </c>
      <c r="F1829" s="204"/>
      <c r="G1829" s="197" t="s">
        <v>5382</v>
      </c>
      <c r="H1829" s="197"/>
      <c r="I1829" s="197"/>
      <c r="J1829" s="197"/>
      <c r="K1829" s="191" t="s">
        <v>224</v>
      </c>
    </row>
    <row r="1830" spans="1:11" hidden="1" outlineLevel="1">
      <c r="A1830" s="196"/>
      <c r="B1830" s="197" t="s">
        <v>5272</v>
      </c>
      <c r="C1830" s="197" t="s">
        <v>5273</v>
      </c>
      <c r="D1830" s="197" t="s">
        <v>5383</v>
      </c>
      <c r="E1830" s="197" t="s">
        <v>5384</v>
      </c>
      <c r="F1830" s="204"/>
      <c r="G1830" s="197" t="s">
        <v>5385</v>
      </c>
      <c r="H1830" s="197"/>
      <c r="I1830" s="197"/>
      <c r="J1830" s="197"/>
      <c r="K1830" s="191" t="s">
        <v>224</v>
      </c>
    </row>
    <row r="1831" spans="1:11" hidden="1" outlineLevel="1">
      <c r="A1831" s="196"/>
      <c r="B1831" s="197" t="s">
        <v>5272</v>
      </c>
      <c r="C1831" s="197" t="s">
        <v>5273</v>
      </c>
      <c r="D1831" s="197" t="s">
        <v>5386</v>
      </c>
      <c r="E1831" s="197" t="s">
        <v>5387</v>
      </c>
      <c r="F1831" s="204"/>
      <c r="G1831" s="197" t="s">
        <v>5388</v>
      </c>
      <c r="H1831" s="197"/>
      <c r="I1831" s="197"/>
      <c r="J1831" s="197"/>
      <c r="K1831" s="191" t="s">
        <v>224</v>
      </c>
    </row>
    <row r="1832" spans="1:11" hidden="1" outlineLevel="1">
      <c r="A1832" s="196"/>
      <c r="B1832" s="197" t="s">
        <v>5272</v>
      </c>
      <c r="C1832" s="197" t="s">
        <v>5273</v>
      </c>
      <c r="D1832" s="197" t="s">
        <v>5389</v>
      </c>
      <c r="E1832" s="197" t="s">
        <v>5390</v>
      </c>
      <c r="F1832" s="204"/>
      <c r="G1832" s="197" t="s">
        <v>5391</v>
      </c>
      <c r="H1832" s="197"/>
      <c r="I1832" s="197"/>
      <c r="J1832" s="197"/>
      <c r="K1832" s="191" t="s">
        <v>224</v>
      </c>
    </row>
    <row r="1833" spans="1:11" hidden="1" outlineLevel="1">
      <c r="A1833" s="196"/>
      <c r="B1833" s="197" t="s">
        <v>5272</v>
      </c>
      <c r="C1833" s="197" t="s">
        <v>5273</v>
      </c>
      <c r="D1833" s="197" t="s">
        <v>5392</v>
      </c>
      <c r="E1833" s="197" t="s">
        <v>5393</v>
      </c>
      <c r="F1833" s="204"/>
      <c r="G1833" s="197" t="s">
        <v>5394</v>
      </c>
      <c r="H1833" s="197"/>
      <c r="I1833" s="197"/>
      <c r="J1833" s="197"/>
      <c r="K1833" s="191" t="s">
        <v>224</v>
      </c>
    </row>
    <row r="1834" spans="1:11" hidden="1" outlineLevel="1">
      <c r="A1834" s="196"/>
      <c r="B1834" s="197" t="s">
        <v>5272</v>
      </c>
      <c r="C1834" s="197" t="s">
        <v>5273</v>
      </c>
      <c r="D1834" s="197" t="s">
        <v>5395</v>
      </c>
      <c r="E1834" s="197" t="s">
        <v>5396</v>
      </c>
      <c r="F1834" s="204"/>
      <c r="G1834" s="197" t="s">
        <v>5397</v>
      </c>
      <c r="H1834" s="197"/>
      <c r="I1834" s="197"/>
      <c r="J1834" s="197"/>
      <c r="K1834" s="191" t="s">
        <v>224</v>
      </c>
    </row>
    <row r="1835" spans="1:11" hidden="1" outlineLevel="1">
      <c r="A1835" s="196"/>
      <c r="B1835" s="197" t="s">
        <v>5272</v>
      </c>
      <c r="C1835" s="197" t="s">
        <v>5273</v>
      </c>
      <c r="D1835" s="197" t="s">
        <v>5398</v>
      </c>
      <c r="E1835" s="197" t="s">
        <v>5399</v>
      </c>
      <c r="F1835" s="204"/>
      <c r="G1835" s="197" t="s">
        <v>5400</v>
      </c>
      <c r="H1835" s="197"/>
      <c r="I1835" s="197"/>
      <c r="J1835" s="197"/>
      <c r="K1835" s="191" t="s">
        <v>224</v>
      </c>
    </row>
    <row r="1836" spans="1:11" hidden="1" outlineLevel="1">
      <c r="A1836" s="196"/>
      <c r="B1836" s="197" t="s">
        <v>5272</v>
      </c>
      <c r="C1836" s="197" t="s">
        <v>5273</v>
      </c>
      <c r="D1836" s="197" t="s">
        <v>5401</v>
      </c>
      <c r="E1836" s="197" t="s">
        <v>5402</v>
      </c>
      <c r="F1836" s="204"/>
      <c r="G1836" s="197" t="s">
        <v>5403</v>
      </c>
      <c r="H1836" s="197"/>
      <c r="I1836" s="197"/>
      <c r="J1836" s="197"/>
      <c r="K1836" s="191" t="s">
        <v>224</v>
      </c>
    </row>
    <row r="1837" spans="1:11" hidden="1" outlineLevel="1">
      <c r="A1837" s="196"/>
      <c r="B1837" s="197" t="s">
        <v>5272</v>
      </c>
      <c r="C1837" s="197" t="s">
        <v>5273</v>
      </c>
      <c r="D1837" s="197" t="s">
        <v>5404</v>
      </c>
      <c r="E1837" s="197" t="s">
        <v>5405</v>
      </c>
      <c r="F1837" s="204"/>
      <c r="G1837" s="197" t="s">
        <v>5406</v>
      </c>
      <c r="H1837" s="197"/>
      <c r="I1837" s="197"/>
      <c r="J1837" s="197"/>
      <c r="K1837" s="191" t="s">
        <v>224</v>
      </c>
    </row>
    <row r="1838" spans="1:11" hidden="1" outlineLevel="1">
      <c r="A1838" s="196"/>
      <c r="B1838" s="197" t="s">
        <v>5272</v>
      </c>
      <c r="C1838" s="197" t="s">
        <v>5273</v>
      </c>
      <c r="D1838" s="197" t="s">
        <v>4824</v>
      </c>
      <c r="E1838" s="197" t="s">
        <v>4825</v>
      </c>
      <c r="F1838" s="204"/>
      <c r="G1838" s="197" t="s">
        <v>5407</v>
      </c>
      <c r="H1838" s="197"/>
      <c r="I1838" s="197"/>
      <c r="J1838" s="197"/>
      <c r="K1838" s="191" t="s">
        <v>224</v>
      </c>
    </row>
    <row r="1839" spans="1:11" hidden="1" outlineLevel="1">
      <c r="A1839" s="196"/>
      <c r="B1839" s="197" t="s">
        <v>5272</v>
      </c>
      <c r="C1839" s="197" t="s">
        <v>5273</v>
      </c>
      <c r="D1839" s="197" t="s">
        <v>5408</v>
      </c>
      <c r="E1839" s="197" t="s">
        <v>5409</v>
      </c>
      <c r="F1839" s="204"/>
      <c r="G1839" s="197" t="s">
        <v>5410</v>
      </c>
      <c r="H1839" s="197"/>
      <c r="I1839" s="197"/>
      <c r="J1839" s="197"/>
      <c r="K1839" s="191" t="s">
        <v>224</v>
      </c>
    </row>
    <row r="1840" spans="1:11" hidden="1" outlineLevel="1">
      <c r="A1840" s="196"/>
      <c r="B1840" s="197" t="s">
        <v>5272</v>
      </c>
      <c r="C1840" s="197" t="s">
        <v>5273</v>
      </c>
      <c r="D1840" s="197" t="s">
        <v>4828</v>
      </c>
      <c r="E1840" s="197" t="s">
        <v>4829</v>
      </c>
      <c r="F1840" s="204"/>
      <c r="G1840" s="197" t="s">
        <v>5411</v>
      </c>
      <c r="H1840" s="197"/>
      <c r="I1840" s="197"/>
      <c r="J1840" s="197"/>
      <c r="K1840" s="191" t="s">
        <v>224</v>
      </c>
    </row>
    <row r="1841" spans="1:11" hidden="1" outlineLevel="1">
      <c r="A1841" s="196"/>
      <c r="B1841" s="197" t="s">
        <v>5272</v>
      </c>
      <c r="C1841" s="197" t="s">
        <v>5273</v>
      </c>
      <c r="D1841" s="197" t="s">
        <v>5412</v>
      </c>
      <c r="E1841" s="197" t="s">
        <v>5413</v>
      </c>
      <c r="F1841" s="204"/>
      <c r="G1841" s="197" t="s">
        <v>5414</v>
      </c>
      <c r="H1841" s="197"/>
      <c r="I1841" s="197"/>
      <c r="J1841" s="197"/>
      <c r="K1841" s="191" t="s">
        <v>224</v>
      </c>
    </row>
    <row r="1842" spans="1:11" hidden="1" outlineLevel="1">
      <c r="A1842" s="196"/>
      <c r="B1842" s="197" t="s">
        <v>5272</v>
      </c>
      <c r="C1842" s="197" t="s">
        <v>5273</v>
      </c>
      <c r="D1842" s="197" t="s">
        <v>5415</v>
      </c>
      <c r="E1842" s="197" t="s">
        <v>5416</v>
      </c>
      <c r="F1842" s="204"/>
      <c r="G1842" s="197" t="s">
        <v>5417</v>
      </c>
      <c r="H1842" s="197"/>
      <c r="I1842" s="197"/>
      <c r="J1842" s="197"/>
      <c r="K1842" s="191" t="s">
        <v>224</v>
      </c>
    </row>
    <row r="1843" spans="1:11" hidden="1" outlineLevel="1">
      <c r="A1843" s="196"/>
      <c r="B1843" s="197" t="s">
        <v>5272</v>
      </c>
      <c r="C1843" s="197" t="s">
        <v>5273</v>
      </c>
      <c r="D1843" s="197" t="s">
        <v>1848</v>
      </c>
      <c r="E1843" s="197" t="s">
        <v>1492</v>
      </c>
      <c r="F1843" s="204"/>
      <c r="G1843" s="197" t="s">
        <v>5418</v>
      </c>
      <c r="H1843" s="197"/>
      <c r="I1843" s="197"/>
      <c r="J1843" s="197"/>
      <c r="K1843" s="191" t="s">
        <v>224</v>
      </c>
    </row>
    <row r="1844" spans="1:11" hidden="1" outlineLevel="1">
      <c r="A1844" s="196"/>
      <c r="B1844" s="197" t="s">
        <v>5272</v>
      </c>
      <c r="C1844" s="197" t="s">
        <v>5273</v>
      </c>
      <c r="D1844" s="197" t="s">
        <v>5419</v>
      </c>
      <c r="E1844" s="197" t="s">
        <v>5420</v>
      </c>
      <c r="F1844" s="204"/>
      <c r="G1844" s="197" t="s">
        <v>5421</v>
      </c>
      <c r="H1844" s="197"/>
      <c r="I1844" s="197"/>
      <c r="J1844" s="197"/>
      <c r="K1844" s="191" t="s">
        <v>224</v>
      </c>
    </row>
    <row r="1845" spans="1:11" hidden="1" outlineLevel="1">
      <c r="A1845" s="196"/>
      <c r="B1845" s="197" t="s">
        <v>5272</v>
      </c>
      <c r="C1845" s="197" t="s">
        <v>5273</v>
      </c>
      <c r="D1845" s="197" t="s">
        <v>5422</v>
      </c>
      <c r="E1845" s="197" t="s">
        <v>5423</v>
      </c>
      <c r="F1845" s="204"/>
      <c r="G1845" s="197" t="s">
        <v>5424</v>
      </c>
      <c r="H1845" s="197"/>
      <c r="I1845" s="197"/>
      <c r="J1845" s="197"/>
      <c r="K1845" s="191" t="s">
        <v>224</v>
      </c>
    </row>
    <row r="1846" spans="1:11" hidden="1" outlineLevel="1">
      <c r="A1846" s="196"/>
      <c r="B1846" s="197" t="s">
        <v>5272</v>
      </c>
      <c r="C1846" s="197" t="s">
        <v>5273</v>
      </c>
      <c r="D1846" s="197" t="s">
        <v>5425</v>
      </c>
      <c r="E1846" s="197" t="s">
        <v>5426</v>
      </c>
      <c r="F1846" s="204"/>
      <c r="G1846" s="197" t="s">
        <v>5427</v>
      </c>
      <c r="H1846" s="197"/>
      <c r="I1846" s="197"/>
      <c r="J1846" s="197"/>
      <c r="K1846" s="191" t="s">
        <v>224</v>
      </c>
    </row>
    <row r="1847" spans="1:11" hidden="1" outlineLevel="1">
      <c r="A1847" s="196"/>
      <c r="B1847" s="197" t="s">
        <v>5272</v>
      </c>
      <c r="C1847" s="197" t="s">
        <v>5273</v>
      </c>
      <c r="D1847" s="197" t="s">
        <v>5428</v>
      </c>
      <c r="E1847" s="197" t="s">
        <v>5429</v>
      </c>
      <c r="F1847" s="204"/>
      <c r="G1847" s="197" t="s">
        <v>5430</v>
      </c>
      <c r="H1847" s="197"/>
      <c r="I1847" s="197"/>
      <c r="J1847" s="197"/>
      <c r="K1847" s="191" t="s">
        <v>224</v>
      </c>
    </row>
    <row r="1848" spans="1:11" hidden="1" outlineLevel="1">
      <c r="A1848" s="196"/>
      <c r="B1848" s="197" t="s">
        <v>5272</v>
      </c>
      <c r="C1848" s="197" t="s">
        <v>5273</v>
      </c>
      <c r="D1848" s="197" t="s">
        <v>5431</v>
      </c>
      <c r="E1848" s="197" t="s">
        <v>5432</v>
      </c>
      <c r="F1848" s="204"/>
      <c r="G1848" s="197" t="s">
        <v>5433</v>
      </c>
      <c r="H1848" s="197"/>
      <c r="I1848" s="197"/>
      <c r="J1848" s="197"/>
      <c r="K1848" s="191" t="s">
        <v>224</v>
      </c>
    </row>
    <row r="1849" spans="1:11" hidden="1" outlineLevel="1">
      <c r="A1849" s="196"/>
      <c r="B1849" s="197" t="s">
        <v>5272</v>
      </c>
      <c r="C1849" s="197" t="s">
        <v>5273</v>
      </c>
      <c r="D1849" s="197" t="s">
        <v>5434</v>
      </c>
      <c r="E1849" s="197" t="s">
        <v>5435</v>
      </c>
      <c r="F1849" s="204"/>
      <c r="G1849" s="197" t="s">
        <v>5436</v>
      </c>
      <c r="H1849" s="197"/>
      <c r="I1849" s="197"/>
      <c r="J1849" s="197"/>
      <c r="K1849" s="191" t="s">
        <v>224</v>
      </c>
    </row>
    <row r="1850" spans="1:11" hidden="1" outlineLevel="1">
      <c r="A1850" s="196"/>
      <c r="B1850" s="197" t="s">
        <v>5272</v>
      </c>
      <c r="C1850" s="197" t="s">
        <v>5273</v>
      </c>
      <c r="D1850" s="197" t="s">
        <v>5437</v>
      </c>
      <c r="E1850" s="197" t="s">
        <v>5438</v>
      </c>
      <c r="F1850" s="204"/>
      <c r="G1850" s="197" t="s">
        <v>5439</v>
      </c>
      <c r="H1850" s="197"/>
      <c r="I1850" s="197"/>
      <c r="J1850" s="197"/>
      <c r="K1850" s="191" t="s">
        <v>224</v>
      </c>
    </row>
    <row r="1851" spans="1:11" hidden="1" outlineLevel="1">
      <c r="A1851" s="196"/>
      <c r="B1851" s="197" t="s">
        <v>5272</v>
      </c>
      <c r="C1851" s="197" t="s">
        <v>5273</v>
      </c>
      <c r="D1851" s="197" t="s">
        <v>5440</v>
      </c>
      <c r="E1851" s="197" t="s">
        <v>5441</v>
      </c>
      <c r="F1851" s="204"/>
      <c r="G1851" s="197" t="s">
        <v>5442</v>
      </c>
      <c r="H1851" s="197"/>
      <c r="I1851" s="197"/>
      <c r="J1851" s="197"/>
      <c r="K1851" s="191" t="s">
        <v>224</v>
      </c>
    </row>
    <row r="1852" spans="1:11" hidden="1" outlineLevel="1">
      <c r="A1852" s="196"/>
      <c r="B1852" s="197" t="s">
        <v>5272</v>
      </c>
      <c r="C1852" s="197" t="s">
        <v>5273</v>
      </c>
      <c r="D1852" s="197" t="s">
        <v>5443</v>
      </c>
      <c r="E1852" s="197" t="s">
        <v>5444</v>
      </c>
      <c r="F1852" s="204"/>
      <c r="G1852" s="197" t="s">
        <v>5445</v>
      </c>
      <c r="H1852" s="197"/>
      <c r="I1852" s="197"/>
      <c r="J1852" s="197"/>
      <c r="K1852" s="191" t="s">
        <v>224</v>
      </c>
    </row>
    <row r="1853" spans="1:11" hidden="1" outlineLevel="1">
      <c r="A1853" s="196"/>
      <c r="B1853" s="197" t="s">
        <v>5272</v>
      </c>
      <c r="C1853" s="197" t="s">
        <v>5273</v>
      </c>
      <c r="D1853" s="197" t="s">
        <v>5446</v>
      </c>
      <c r="E1853" s="197" t="s">
        <v>5447</v>
      </c>
      <c r="F1853" s="204"/>
      <c r="G1853" s="197" t="s">
        <v>5448</v>
      </c>
      <c r="H1853" s="197"/>
      <c r="I1853" s="197"/>
      <c r="J1853" s="197"/>
      <c r="K1853" s="191" t="s">
        <v>224</v>
      </c>
    </row>
    <row r="1854" spans="1:11" hidden="1" outlineLevel="1">
      <c r="A1854" s="196"/>
      <c r="B1854" s="197" t="s">
        <v>5272</v>
      </c>
      <c r="C1854" s="197" t="s">
        <v>5273</v>
      </c>
      <c r="D1854" s="197" t="s">
        <v>5449</v>
      </c>
      <c r="E1854" s="197" t="s">
        <v>5450</v>
      </c>
      <c r="F1854" s="204"/>
      <c r="G1854" s="197" t="s">
        <v>5451</v>
      </c>
      <c r="H1854" s="197"/>
      <c r="I1854" s="197"/>
      <c r="J1854" s="197"/>
      <c r="K1854" s="191" t="s">
        <v>224</v>
      </c>
    </row>
    <row r="1855" spans="1:11" hidden="1" outlineLevel="1">
      <c r="A1855" s="196"/>
      <c r="B1855" s="197" t="s">
        <v>5272</v>
      </c>
      <c r="C1855" s="197" t="s">
        <v>5273</v>
      </c>
      <c r="D1855" s="197" t="s">
        <v>5452</v>
      </c>
      <c r="E1855" s="197" t="s">
        <v>5453</v>
      </c>
      <c r="F1855" s="204"/>
      <c r="G1855" s="197" t="s">
        <v>5454</v>
      </c>
      <c r="H1855" s="197"/>
      <c r="I1855" s="197"/>
      <c r="J1855" s="197"/>
      <c r="K1855" s="191" t="s">
        <v>224</v>
      </c>
    </row>
    <row r="1856" spans="1:11" hidden="1" outlineLevel="1">
      <c r="A1856" s="196"/>
      <c r="B1856" s="197" t="s">
        <v>5272</v>
      </c>
      <c r="C1856" s="197" t="s">
        <v>5273</v>
      </c>
      <c r="D1856" s="197" t="s">
        <v>5455</v>
      </c>
      <c r="E1856" s="197" t="s">
        <v>5456</v>
      </c>
      <c r="F1856" s="204"/>
      <c r="G1856" s="197" t="s">
        <v>5457</v>
      </c>
      <c r="H1856" s="197"/>
      <c r="I1856" s="197"/>
      <c r="J1856" s="197"/>
      <c r="K1856" s="191" t="s">
        <v>224</v>
      </c>
    </row>
    <row r="1857" spans="1:11" hidden="1" outlineLevel="1">
      <c r="A1857" s="196"/>
      <c r="B1857" s="197" t="s">
        <v>5272</v>
      </c>
      <c r="C1857" s="197" t="s">
        <v>5273</v>
      </c>
      <c r="D1857" s="197" t="s">
        <v>5458</v>
      </c>
      <c r="E1857" s="197" t="s">
        <v>5459</v>
      </c>
      <c r="F1857" s="204"/>
      <c r="G1857" s="197" t="s">
        <v>5460</v>
      </c>
      <c r="H1857" s="197"/>
      <c r="I1857" s="197"/>
      <c r="J1857" s="197"/>
      <c r="K1857" s="191" t="s">
        <v>224</v>
      </c>
    </row>
    <row r="1858" spans="1:11" hidden="1" outlineLevel="1">
      <c r="A1858" s="196"/>
      <c r="B1858" s="197" t="s">
        <v>5272</v>
      </c>
      <c r="C1858" s="197" t="s">
        <v>5273</v>
      </c>
      <c r="D1858" s="197" t="s">
        <v>5461</v>
      </c>
      <c r="E1858" s="197" t="s">
        <v>5462</v>
      </c>
      <c r="F1858" s="204"/>
      <c r="G1858" s="197" t="s">
        <v>5463</v>
      </c>
      <c r="H1858" s="197"/>
      <c r="I1858" s="197"/>
      <c r="J1858" s="197"/>
      <c r="K1858" s="191" t="s">
        <v>224</v>
      </c>
    </row>
    <row r="1859" spans="1:11" hidden="1" outlineLevel="1">
      <c r="A1859" s="196"/>
      <c r="B1859" s="197" t="s">
        <v>5272</v>
      </c>
      <c r="C1859" s="197" t="s">
        <v>5273</v>
      </c>
      <c r="D1859" s="197" t="s">
        <v>5464</v>
      </c>
      <c r="E1859" s="197" t="s">
        <v>5465</v>
      </c>
      <c r="F1859" s="204"/>
      <c r="G1859" s="197" t="s">
        <v>5466</v>
      </c>
      <c r="H1859" s="197"/>
      <c r="I1859" s="197"/>
      <c r="J1859" s="197"/>
      <c r="K1859" s="191" t="s">
        <v>224</v>
      </c>
    </row>
    <row r="1860" spans="1:11" hidden="1" outlineLevel="1">
      <c r="A1860" s="196"/>
      <c r="B1860" s="197" t="s">
        <v>5272</v>
      </c>
      <c r="C1860" s="197" t="s">
        <v>5273</v>
      </c>
      <c r="D1860" s="197" t="s">
        <v>5467</v>
      </c>
      <c r="E1860" s="197" t="s">
        <v>5468</v>
      </c>
      <c r="F1860" s="204"/>
      <c r="G1860" s="197" t="s">
        <v>5469</v>
      </c>
      <c r="H1860" s="197"/>
      <c r="I1860" s="197"/>
      <c r="J1860" s="197"/>
      <c r="K1860" s="191" t="s">
        <v>224</v>
      </c>
    </row>
    <row r="1861" spans="1:11" hidden="1" outlineLevel="1">
      <c r="A1861" s="196"/>
      <c r="B1861" s="197" t="s">
        <v>5272</v>
      </c>
      <c r="C1861" s="197" t="s">
        <v>5273</v>
      </c>
      <c r="D1861" s="197" t="s">
        <v>5470</v>
      </c>
      <c r="E1861" s="197" t="s">
        <v>5471</v>
      </c>
      <c r="F1861" s="204"/>
      <c r="G1861" s="197" t="s">
        <v>5472</v>
      </c>
      <c r="H1861" s="197"/>
      <c r="I1861" s="197"/>
      <c r="J1861" s="197"/>
      <c r="K1861" s="191" t="s">
        <v>224</v>
      </c>
    </row>
    <row r="1862" spans="1:11" hidden="1" outlineLevel="1">
      <c r="A1862" s="196"/>
      <c r="B1862" s="197" t="s">
        <v>5272</v>
      </c>
      <c r="C1862" s="197" t="s">
        <v>5273</v>
      </c>
      <c r="D1862" s="197" t="s">
        <v>5473</v>
      </c>
      <c r="E1862" s="197" t="s">
        <v>1490</v>
      </c>
      <c r="F1862" s="204"/>
      <c r="G1862" s="197" t="s">
        <v>5474</v>
      </c>
      <c r="H1862" s="197"/>
      <c r="I1862" s="197"/>
      <c r="J1862" s="197"/>
      <c r="K1862" s="191" t="s">
        <v>224</v>
      </c>
    </row>
    <row r="1863" spans="1:11" hidden="1" outlineLevel="1">
      <c r="A1863" s="196"/>
      <c r="B1863" s="197" t="s">
        <v>5272</v>
      </c>
      <c r="C1863" s="197" t="s">
        <v>5273</v>
      </c>
      <c r="D1863" s="197" t="s">
        <v>5475</v>
      </c>
      <c r="E1863" s="197" t="s">
        <v>5476</v>
      </c>
      <c r="F1863" s="204"/>
      <c r="G1863" s="197" t="s">
        <v>5477</v>
      </c>
      <c r="H1863" s="197"/>
      <c r="I1863" s="197"/>
      <c r="J1863" s="197"/>
      <c r="K1863" s="191" t="s">
        <v>224</v>
      </c>
    </row>
    <row r="1864" spans="1:11" hidden="1" outlineLevel="1">
      <c r="A1864" s="196"/>
      <c r="B1864" s="197" t="s">
        <v>5272</v>
      </c>
      <c r="C1864" s="197" t="s">
        <v>5273</v>
      </c>
      <c r="D1864" s="197" t="s">
        <v>5478</v>
      </c>
      <c r="E1864" s="197" t="s">
        <v>5479</v>
      </c>
      <c r="F1864" s="204"/>
      <c r="G1864" s="197" t="s">
        <v>5480</v>
      </c>
      <c r="H1864" s="197"/>
      <c r="I1864" s="197"/>
      <c r="J1864" s="197"/>
      <c r="K1864" s="191" t="s">
        <v>224</v>
      </c>
    </row>
    <row r="1865" spans="1:11" hidden="1" outlineLevel="1">
      <c r="A1865" s="196"/>
      <c r="B1865" s="197" t="s">
        <v>5272</v>
      </c>
      <c r="C1865" s="197" t="s">
        <v>5273</v>
      </c>
      <c r="D1865" s="197" t="s">
        <v>5481</v>
      </c>
      <c r="E1865" s="197" t="s">
        <v>5482</v>
      </c>
      <c r="F1865" s="204"/>
      <c r="G1865" s="197" t="s">
        <v>5483</v>
      </c>
      <c r="H1865" s="197"/>
      <c r="I1865" s="197"/>
      <c r="J1865" s="197"/>
      <c r="K1865" s="191" t="s">
        <v>224</v>
      </c>
    </row>
    <row r="1866" spans="1:11" hidden="1" outlineLevel="1">
      <c r="A1866" s="196"/>
      <c r="B1866" s="197" t="s">
        <v>5272</v>
      </c>
      <c r="C1866" s="197" t="s">
        <v>5273</v>
      </c>
      <c r="D1866" s="197" t="s">
        <v>5484</v>
      </c>
      <c r="E1866" s="197" t="s">
        <v>5485</v>
      </c>
      <c r="F1866" s="204"/>
      <c r="G1866" s="197" t="s">
        <v>5486</v>
      </c>
      <c r="H1866" s="197"/>
      <c r="I1866" s="197"/>
      <c r="J1866" s="197"/>
      <c r="K1866" s="191" t="s">
        <v>224</v>
      </c>
    </row>
    <row r="1867" spans="1:11" hidden="1" outlineLevel="1">
      <c r="A1867" s="196"/>
      <c r="B1867" s="197" t="s">
        <v>5272</v>
      </c>
      <c r="C1867" s="197" t="s">
        <v>5273</v>
      </c>
      <c r="D1867" s="197" t="s">
        <v>5487</v>
      </c>
      <c r="E1867" s="197" t="s">
        <v>3111</v>
      </c>
      <c r="F1867" s="204"/>
      <c r="G1867" s="197" t="s">
        <v>5488</v>
      </c>
      <c r="H1867" s="197"/>
      <c r="I1867" s="197"/>
      <c r="J1867" s="197"/>
      <c r="K1867" s="191" t="s">
        <v>224</v>
      </c>
    </row>
    <row r="1868" spans="1:11" hidden="1" outlineLevel="1">
      <c r="A1868" s="196"/>
      <c r="B1868" s="197" t="s">
        <v>5272</v>
      </c>
      <c r="C1868" s="197" t="s">
        <v>5273</v>
      </c>
      <c r="D1868" s="197" t="s">
        <v>2201</v>
      </c>
      <c r="E1868" s="197" t="s">
        <v>3125</v>
      </c>
      <c r="F1868" s="204"/>
      <c r="G1868" s="197" t="s">
        <v>5489</v>
      </c>
      <c r="H1868" s="197"/>
      <c r="I1868" s="197"/>
      <c r="J1868" s="197"/>
      <c r="K1868" s="191" t="s">
        <v>224</v>
      </c>
    </row>
    <row r="1869" spans="1:11" hidden="1" outlineLevel="1">
      <c r="A1869" s="196"/>
      <c r="B1869" s="197" t="s">
        <v>5272</v>
      </c>
      <c r="C1869" s="197" t="s">
        <v>5273</v>
      </c>
      <c r="D1869" s="197" t="s">
        <v>5490</v>
      </c>
      <c r="E1869" s="197" t="s">
        <v>5491</v>
      </c>
      <c r="F1869" s="204"/>
      <c r="G1869" s="197" t="s">
        <v>5492</v>
      </c>
      <c r="H1869" s="197"/>
      <c r="I1869" s="197"/>
      <c r="J1869" s="197"/>
      <c r="K1869" s="191" t="s">
        <v>224</v>
      </c>
    </row>
    <row r="1870" spans="1:11" hidden="1" outlineLevel="1">
      <c r="A1870" s="196"/>
      <c r="B1870" s="197" t="s">
        <v>5272</v>
      </c>
      <c r="C1870" s="197" t="s">
        <v>5273</v>
      </c>
      <c r="D1870" s="197" t="s">
        <v>3843</v>
      </c>
      <c r="E1870" s="197" t="s">
        <v>1741</v>
      </c>
      <c r="F1870" s="204"/>
      <c r="G1870" s="197" t="s">
        <v>5493</v>
      </c>
      <c r="H1870" s="197"/>
      <c r="I1870" s="197"/>
      <c r="J1870" s="197"/>
      <c r="K1870" s="191" t="s">
        <v>224</v>
      </c>
    </row>
    <row r="1871" spans="1:11" hidden="1" outlineLevel="1">
      <c r="A1871" s="196"/>
      <c r="B1871" s="197" t="s">
        <v>5494</v>
      </c>
      <c r="C1871" s="197" t="s">
        <v>5495</v>
      </c>
      <c r="D1871" s="197" t="s">
        <v>1886</v>
      </c>
      <c r="E1871" s="197" t="s">
        <v>5496</v>
      </c>
      <c r="F1871" s="204"/>
      <c r="G1871" s="197">
        <v>1</v>
      </c>
      <c r="H1871" s="197"/>
      <c r="I1871" s="197"/>
      <c r="J1871" s="197" t="s">
        <v>5497</v>
      </c>
      <c r="K1871" s="191" t="s">
        <v>224</v>
      </c>
    </row>
    <row r="1872" spans="1:11" hidden="1" outlineLevel="1">
      <c r="A1872" s="196"/>
      <c r="B1872" s="197" t="s">
        <v>5494</v>
      </c>
      <c r="C1872" s="197" t="s">
        <v>5495</v>
      </c>
      <c r="D1872" s="197" t="s">
        <v>5498</v>
      </c>
      <c r="E1872" s="197" t="s">
        <v>5499</v>
      </c>
      <c r="F1872" s="204"/>
      <c r="G1872" s="197">
        <v>2</v>
      </c>
      <c r="H1872" s="197"/>
      <c r="I1872" s="197"/>
      <c r="J1872" s="197" t="s">
        <v>5500</v>
      </c>
      <c r="K1872" s="191" t="s">
        <v>224</v>
      </c>
    </row>
    <row r="1873" spans="1:11" hidden="1" outlineLevel="1">
      <c r="A1873" s="196"/>
      <c r="B1873" s="197" t="s">
        <v>5494</v>
      </c>
      <c r="C1873" s="197" t="s">
        <v>5495</v>
      </c>
      <c r="D1873" s="197" t="s">
        <v>1889</v>
      </c>
      <c r="E1873" s="197" t="s">
        <v>5501</v>
      </c>
      <c r="F1873" s="204"/>
      <c r="G1873" s="197">
        <v>3</v>
      </c>
      <c r="H1873" s="197"/>
      <c r="I1873" s="197"/>
      <c r="J1873" s="197" t="s">
        <v>5502</v>
      </c>
      <c r="K1873" s="191" t="s">
        <v>224</v>
      </c>
    </row>
    <row r="1874" spans="1:11" hidden="1" outlineLevel="1">
      <c r="A1874" s="196"/>
      <c r="B1874" s="197" t="s">
        <v>5494</v>
      </c>
      <c r="C1874" s="197" t="s">
        <v>5495</v>
      </c>
      <c r="D1874" s="197" t="s">
        <v>5232</v>
      </c>
      <c r="E1874" s="197" t="s">
        <v>5503</v>
      </c>
      <c r="F1874" s="204"/>
      <c r="G1874" s="197">
        <v>4</v>
      </c>
      <c r="H1874" s="197"/>
      <c r="I1874" s="197"/>
      <c r="J1874" s="197"/>
      <c r="K1874" s="191" t="s">
        <v>224</v>
      </c>
    </row>
    <row r="1875" spans="1:11" hidden="1" outlineLevel="1">
      <c r="A1875" s="196"/>
      <c r="B1875" s="197" t="s">
        <v>5494</v>
      </c>
      <c r="C1875" s="197" t="s">
        <v>5495</v>
      </c>
      <c r="D1875" s="197" t="s">
        <v>5504</v>
      </c>
      <c r="E1875" s="197" t="s">
        <v>5505</v>
      </c>
      <c r="F1875" s="204"/>
      <c r="G1875" s="197">
        <v>5</v>
      </c>
      <c r="H1875" s="197"/>
      <c r="I1875" s="197"/>
      <c r="J1875" s="197" t="s">
        <v>5506</v>
      </c>
      <c r="K1875" s="191" t="s">
        <v>224</v>
      </c>
    </row>
    <row r="1876" spans="1:11" hidden="1" outlineLevel="1">
      <c r="A1876" s="196"/>
      <c r="B1876" s="197" t="s">
        <v>5494</v>
      </c>
      <c r="C1876" s="197" t="s">
        <v>5495</v>
      </c>
      <c r="D1876" s="197" t="s">
        <v>1838</v>
      </c>
      <c r="E1876" s="197" t="s">
        <v>1839</v>
      </c>
      <c r="F1876" s="204"/>
      <c r="G1876" s="197">
        <v>6</v>
      </c>
      <c r="H1876" s="197"/>
      <c r="I1876" s="197"/>
      <c r="J1876" s="197"/>
      <c r="K1876" s="191" t="s">
        <v>224</v>
      </c>
    </row>
    <row r="1877" spans="1:11" hidden="1" outlineLevel="1">
      <c r="A1877" s="196"/>
      <c r="B1877" s="197" t="s">
        <v>5494</v>
      </c>
      <c r="C1877" s="197" t="s">
        <v>5495</v>
      </c>
      <c r="D1877" s="197" t="s">
        <v>5507</v>
      </c>
      <c r="E1877" s="197" t="s">
        <v>5508</v>
      </c>
      <c r="F1877" s="204"/>
      <c r="G1877" s="197">
        <v>7</v>
      </c>
      <c r="H1877" s="197"/>
      <c r="I1877" s="197"/>
      <c r="J1877" s="197" t="s">
        <v>5509</v>
      </c>
      <c r="K1877" s="191" t="s">
        <v>224</v>
      </c>
    </row>
    <row r="1878" spans="1:11" hidden="1" outlineLevel="1">
      <c r="A1878" s="196"/>
      <c r="B1878" s="197" t="s">
        <v>5494</v>
      </c>
      <c r="C1878" s="197" t="s">
        <v>5495</v>
      </c>
      <c r="D1878" s="197" t="s">
        <v>1842</v>
      </c>
      <c r="E1878" s="197" t="s">
        <v>1843</v>
      </c>
      <c r="F1878" s="204"/>
      <c r="G1878" s="197">
        <v>8</v>
      </c>
      <c r="H1878" s="197"/>
      <c r="I1878" s="197"/>
      <c r="J1878" s="197"/>
      <c r="K1878" s="191" t="s">
        <v>224</v>
      </c>
    </row>
    <row r="1879" spans="1:11" hidden="1" outlineLevel="1">
      <c r="A1879" s="196"/>
      <c r="B1879" s="197" t="s">
        <v>5494</v>
      </c>
      <c r="C1879" s="197" t="s">
        <v>5495</v>
      </c>
      <c r="D1879" s="197" t="s">
        <v>5510</v>
      </c>
      <c r="E1879" s="197" t="s">
        <v>5511</v>
      </c>
      <c r="F1879" s="204"/>
      <c r="G1879" s="197">
        <v>9</v>
      </c>
      <c r="H1879" s="197"/>
      <c r="I1879" s="197"/>
      <c r="J1879" s="197"/>
      <c r="K1879" s="191" t="s">
        <v>224</v>
      </c>
    </row>
    <row r="1880" spans="1:11" hidden="1" outlineLevel="1">
      <c r="A1880" s="196"/>
      <c r="B1880" s="197" t="s">
        <v>5494</v>
      </c>
      <c r="C1880" s="197" t="s">
        <v>5495</v>
      </c>
      <c r="D1880" s="197" t="s">
        <v>5512</v>
      </c>
      <c r="E1880" s="197" t="s">
        <v>5513</v>
      </c>
      <c r="F1880" s="204"/>
      <c r="G1880" s="197">
        <v>10</v>
      </c>
      <c r="H1880" s="197"/>
      <c r="I1880" s="197"/>
      <c r="J1880" s="197"/>
      <c r="K1880" s="191" t="s">
        <v>224</v>
      </c>
    </row>
    <row r="1881" spans="1:11" hidden="1" outlineLevel="1">
      <c r="A1881" s="196"/>
      <c r="B1881" s="197" t="s">
        <v>5494</v>
      </c>
      <c r="C1881" s="197" t="s">
        <v>5495</v>
      </c>
      <c r="D1881" s="197" t="s">
        <v>5238</v>
      </c>
      <c r="E1881" s="197" t="s">
        <v>5239</v>
      </c>
      <c r="F1881" s="204"/>
      <c r="G1881" s="197">
        <v>11</v>
      </c>
      <c r="H1881" s="197"/>
      <c r="I1881" s="197"/>
      <c r="J1881" s="197"/>
      <c r="K1881" s="191" t="s">
        <v>224</v>
      </c>
    </row>
    <row r="1882" spans="1:11" hidden="1" outlineLevel="1">
      <c r="A1882" s="196"/>
      <c r="B1882" s="197" t="s">
        <v>5494</v>
      </c>
      <c r="C1882" s="197" t="s">
        <v>5495</v>
      </c>
      <c r="D1882" s="197" t="s">
        <v>5514</v>
      </c>
      <c r="E1882" s="197" t="s">
        <v>5241</v>
      </c>
      <c r="F1882" s="204"/>
      <c r="G1882" s="197">
        <v>12</v>
      </c>
      <c r="H1882" s="197"/>
      <c r="I1882" s="197"/>
      <c r="J1882" s="197" t="s">
        <v>5515</v>
      </c>
      <c r="K1882" s="191" t="s">
        <v>224</v>
      </c>
    </row>
    <row r="1883" spans="1:11" hidden="1" outlineLevel="1">
      <c r="A1883" s="196"/>
      <c r="B1883" s="197" t="s">
        <v>5494</v>
      </c>
      <c r="C1883" s="197" t="s">
        <v>5495</v>
      </c>
      <c r="D1883" s="197" t="s">
        <v>5235</v>
      </c>
      <c r="E1883" s="197" t="s">
        <v>5516</v>
      </c>
      <c r="F1883" s="204"/>
      <c r="G1883" s="197">
        <v>13</v>
      </c>
      <c r="H1883" s="197"/>
      <c r="I1883" s="197"/>
      <c r="J1883" s="197" t="s">
        <v>5517</v>
      </c>
      <c r="K1883" s="191" t="s">
        <v>224</v>
      </c>
    </row>
    <row r="1884" spans="1:11" hidden="1" outlineLevel="1">
      <c r="A1884" s="196"/>
      <c r="B1884" s="197" t="s">
        <v>5494</v>
      </c>
      <c r="C1884" s="197" t="s">
        <v>5495</v>
      </c>
      <c r="D1884" s="197" t="s">
        <v>5518</v>
      </c>
      <c r="E1884" s="197" t="s">
        <v>5519</v>
      </c>
      <c r="F1884" s="204"/>
      <c r="G1884" s="197">
        <v>14</v>
      </c>
      <c r="H1884" s="197"/>
      <c r="I1884" s="197"/>
      <c r="J1884" s="197" t="s">
        <v>5520</v>
      </c>
      <c r="K1884" s="191" t="s">
        <v>224</v>
      </c>
    </row>
    <row r="1885" spans="1:11" hidden="1" outlineLevel="1">
      <c r="A1885" s="196"/>
      <c r="B1885" s="197" t="s">
        <v>5494</v>
      </c>
      <c r="C1885" s="197" t="s">
        <v>5495</v>
      </c>
      <c r="D1885" s="197" t="s">
        <v>5521</v>
      </c>
      <c r="E1885" s="197" t="s">
        <v>5522</v>
      </c>
      <c r="F1885" s="204"/>
      <c r="G1885" s="197">
        <v>15</v>
      </c>
      <c r="H1885" s="197"/>
      <c r="I1885" s="197"/>
      <c r="J1885" s="197" t="s">
        <v>5523</v>
      </c>
      <c r="K1885" s="191" t="s">
        <v>224</v>
      </c>
    </row>
    <row r="1886" spans="1:11" hidden="1" outlineLevel="1">
      <c r="A1886" s="196"/>
      <c r="B1886" s="197" t="s">
        <v>5494</v>
      </c>
      <c r="C1886" s="197" t="s">
        <v>5495</v>
      </c>
      <c r="D1886" s="197" t="s">
        <v>1513</v>
      </c>
      <c r="E1886" s="197" t="s">
        <v>5524</v>
      </c>
      <c r="F1886" s="204"/>
      <c r="G1886" s="197">
        <v>16</v>
      </c>
      <c r="H1886" s="197"/>
      <c r="I1886" s="197"/>
      <c r="J1886" s="197"/>
      <c r="K1886" s="191" t="s">
        <v>224</v>
      </c>
    </row>
    <row r="1887" spans="1:11" hidden="1" outlineLevel="1">
      <c r="A1887" s="196"/>
      <c r="B1887" s="197" t="s">
        <v>5494</v>
      </c>
      <c r="C1887" s="197" t="s">
        <v>5495</v>
      </c>
      <c r="D1887" s="197" t="s">
        <v>962</v>
      </c>
      <c r="E1887" s="197" t="s">
        <v>5525</v>
      </c>
      <c r="F1887" s="204"/>
      <c r="G1887" s="197">
        <v>17</v>
      </c>
      <c r="H1887" s="197"/>
      <c r="I1887" s="197"/>
      <c r="J1887" s="197"/>
      <c r="K1887" s="191" t="s">
        <v>224</v>
      </c>
    </row>
    <row r="1888" spans="1:11" hidden="1" outlineLevel="1">
      <c r="A1888" s="196"/>
      <c r="B1888" s="197" t="s">
        <v>5494</v>
      </c>
      <c r="C1888" s="197" t="s">
        <v>5495</v>
      </c>
      <c r="D1888" s="197" t="s">
        <v>4824</v>
      </c>
      <c r="E1888" s="197" t="s">
        <v>5526</v>
      </c>
      <c r="F1888" s="204"/>
      <c r="G1888" s="197">
        <v>18</v>
      </c>
      <c r="H1888" s="197"/>
      <c r="I1888" s="197"/>
      <c r="J1888" s="197" t="s">
        <v>5527</v>
      </c>
      <c r="K1888" s="191" t="s">
        <v>224</v>
      </c>
    </row>
    <row r="1889" spans="1:11" hidden="1" outlineLevel="1">
      <c r="A1889" s="196"/>
      <c r="B1889" s="197" t="s">
        <v>5494</v>
      </c>
      <c r="C1889" s="197" t="s">
        <v>5495</v>
      </c>
      <c r="D1889" s="197" t="s">
        <v>1421</v>
      </c>
      <c r="E1889" s="197" t="s">
        <v>5528</v>
      </c>
      <c r="F1889" s="204"/>
      <c r="G1889" s="197">
        <v>19</v>
      </c>
      <c r="H1889" s="197"/>
      <c r="I1889" s="197"/>
      <c r="J1889" s="197"/>
      <c r="K1889" s="191" t="s">
        <v>224</v>
      </c>
    </row>
    <row r="1890" spans="1:11" hidden="1" outlineLevel="1">
      <c r="A1890" s="196"/>
      <c r="B1890" s="197" t="s">
        <v>5494</v>
      </c>
      <c r="C1890" s="197" t="s">
        <v>5495</v>
      </c>
      <c r="D1890" s="197" t="s">
        <v>3884</v>
      </c>
      <c r="E1890" s="197" t="s">
        <v>5529</v>
      </c>
      <c r="F1890" s="204"/>
      <c r="G1890" s="197">
        <v>20</v>
      </c>
      <c r="H1890" s="197"/>
      <c r="I1890" s="197"/>
      <c r="J1890" s="197"/>
      <c r="K1890" s="191" t="s">
        <v>224</v>
      </c>
    </row>
    <row r="1891" spans="1:11" hidden="1" outlineLevel="1">
      <c r="A1891" s="196"/>
      <c r="B1891" s="197" t="s">
        <v>5530</v>
      </c>
      <c r="C1891" s="197" t="s">
        <v>5531</v>
      </c>
      <c r="D1891" s="197" t="s">
        <v>5532</v>
      </c>
      <c r="E1891" s="197" t="s">
        <v>5533</v>
      </c>
      <c r="F1891" s="204"/>
      <c r="G1891" s="197">
        <v>1</v>
      </c>
      <c r="H1891" s="197"/>
      <c r="I1891" s="197"/>
      <c r="J1891" s="197"/>
      <c r="K1891" s="191" t="s">
        <v>224</v>
      </c>
    </row>
    <row r="1892" spans="1:11" hidden="1" outlineLevel="1">
      <c r="A1892" s="196"/>
      <c r="B1892" s="197" t="s">
        <v>5530</v>
      </c>
      <c r="C1892" s="197" t="s">
        <v>5531</v>
      </c>
      <c r="D1892" s="197" t="s">
        <v>5534</v>
      </c>
      <c r="E1892" s="197" t="s">
        <v>5535</v>
      </c>
      <c r="F1892" s="204"/>
      <c r="G1892" s="197">
        <v>2</v>
      </c>
      <c r="H1892" s="197"/>
      <c r="I1892" s="197"/>
      <c r="J1892" s="197"/>
      <c r="K1892" s="191" t="s">
        <v>224</v>
      </c>
    </row>
    <row r="1893" spans="1:11" hidden="1" outlineLevel="1">
      <c r="A1893" s="196"/>
      <c r="B1893" s="197" t="s">
        <v>5530</v>
      </c>
      <c r="C1893" s="197" t="s">
        <v>5531</v>
      </c>
      <c r="D1893" s="197" t="s">
        <v>5536</v>
      </c>
      <c r="E1893" s="197" t="s">
        <v>5537</v>
      </c>
      <c r="F1893" s="204"/>
      <c r="G1893" s="197">
        <v>3</v>
      </c>
      <c r="H1893" s="197"/>
      <c r="I1893" s="197"/>
      <c r="J1893" s="197"/>
      <c r="K1893" s="191" t="s">
        <v>224</v>
      </c>
    </row>
    <row r="1894" spans="1:11" hidden="1" outlineLevel="1">
      <c r="A1894" s="196"/>
      <c r="B1894" s="197" t="s">
        <v>5530</v>
      </c>
      <c r="C1894" s="197" t="s">
        <v>5531</v>
      </c>
      <c r="D1894" s="197" t="s">
        <v>5538</v>
      </c>
      <c r="E1894" s="197" t="s">
        <v>3895</v>
      </c>
      <c r="F1894" s="204"/>
      <c r="G1894" s="197">
        <v>4</v>
      </c>
      <c r="H1894" s="197"/>
      <c r="I1894" s="197"/>
      <c r="J1894" s="197"/>
      <c r="K1894" s="191" t="s">
        <v>224</v>
      </c>
    </row>
    <row r="1895" spans="1:11" hidden="1" outlineLevel="1">
      <c r="A1895" s="196"/>
      <c r="B1895" s="197" t="s">
        <v>5530</v>
      </c>
      <c r="C1895" s="197" t="s">
        <v>5531</v>
      </c>
      <c r="D1895" s="197" t="s">
        <v>5539</v>
      </c>
      <c r="E1895" s="197" t="s">
        <v>5540</v>
      </c>
      <c r="F1895" s="204"/>
      <c r="G1895" s="197">
        <v>5</v>
      </c>
      <c r="H1895" s="197"/>
      <c r="I1895" s="197"/>
      <c r="J1895" s="197"/>
      <c r="K1895" s="191" t="s">
        <v>224</v>
      </c>
    </row>
    <row r="1896" spans="1:11" hidden="1" outlineLevel="1">
      <c r="A1896" s="196"/>
      <c r="B1896" s="197" t="s">
        <v>5530</v>
      </c>
      <c r="C1896" s="197" t="s">
        <v>5531</v>
      </c>
      <c r="D1896" s="197" t="s">
        <v>5541</v>
      </c>
      <c r="E1896" s="197" t="s">
        <v>5542</v>
      </c>
      <c r="F1896" s="204"/>
      <c r="G1896" s="197">
        <v>6</v>
      </c>
      <c r="H1896" s="197"/>
      <c r="I1896" s="197"/>
      <c r="J1896" s="197"/>
      <c r="K1896" s="191" t="s">
        <v>224</v>
      </c>
    </row>
    <row r="1897" spans="1:11" hidden="1" outlineLevel="1">
      <c r="A1897" s="196"/>
      <c r="B1897" s="197" t="s">
        <v>5530</v>
      </c>
      <c r="C1897" s="197" t="s">
        <v>5531</v>
      </c>
      <c r="D1897" s="197" t="s">
        <v>5543</v>
      </c>
      <c r="E1897" s="197" t="s">
        <v>5544</v>
      </c>
      <c r="F1897" s="204"/>
      <c r="G1897" s="197">
        <v>7</v>
      </c>
      <c r="H1897" s="197"/>
      <c r="I1897" s="197"/>
      <c r="J1897" s="197"/>
      <c r="K1897" s="191" t="s">
        <v>224</v>
      </c>
    </row>
    <row r="1898" spans="1:11" hidden="1" outlineLevel="1">
      <c r="A1898" s="196"/>
      <c r="B1898" s="197" t="s">
        <v>5530</v>
      </c>
      <c r="C1898" s="197" t="s">
        <v>5531</v>
      </c>
      <c r="D1898" s="197" t="s">
        <v>5545</v>
      </c>
      <c r="E1898" s="197" t="s">
        <v>3925</v>
      </c>
      <c r="F1898" s="204"/>
      <c r="G1898" s="197">
        <v>8</v>
      </c>
      <c r="H1898" s="197"/>
      <c r="I1898" s="197"/>
      <c r="J1898" s="197"/>
      <c r="K1898" s="191" t="s">
        <v>224</v>
      </c>
    </row>
    <row r="1899" spans="1:11" hidden="1" outlineLevel="1">
      <c r="A1899" s="196"/>
      <c r="B1899" s="197" t="s">
        <v>5530</v>
      </c>
      <c r="C1899" s="197" t="s">
        <v>5531</v>
      </c>
      <c r="D1899" s="197" t="s">
        <v>4720</v>
      </c>
      <c r="E1899" s="197" t="s">
        <v>3928</v>
      </c>
      <c r="F1899" s="204"/>
      <c r="G1899" s="197">
        <v>9</v>
      </c>
      <c r="H1899" s="197"/>
      <c r="I1899" s="197"/>
      <c r="J1899" s="197"/>
      <c r="K1899" s="191" t="s">
        <v>224</v>
      </c>
    </row>
    <row r="1900" spans="1:11" hidden="1" outlineLevel="1">
      <c r="A1900" s="196"/>
      <c r="B1900" s="197" t="s">
        <v>5530</v>
      </c>
      <c r="C1900" s="197" t="s">
        <v>5531</v>
      </c>
      <c r="D1900" s="197" t="s">
        <v>5546</v>
      </c>
      <c r="E1900" s="197" t="s">
        <v>3930</v>
      </c>
      <c r="F1900" s="204"/>
      <c r="G1900" s="197">
        <v>10</v>
      </c>
      <c r="H1900" s="197"/>
      <c r="I1900" s="197"/>
      <c r="J1900" s="197"/>
      <c r="K1900" s="191" t="s">
        <v>224</v>
      </c>
    </row>
    <row r="1901" spans="1:11" hidden="1" outlineLevel="1">
      <c r="A1901" s="196"/>
      <c r="B1901" s="197" t="s">
        <v>5530</v>
      </c>
      <c r="C1901" s="197" t="s">
        <v>5531</v>
      </c>
      <c r="D1901" s="197" t="s">
        <v>5547</v>
      </c>
      <c r="E1901" s="197" t="s">
        <v>5548</v>
      </c>
      <c r="F1901" s="204"/>
      <c r="G1901" s="197">
        <v>11</v>
      </c>
      <c r="H1901" s="197"/>
      <c r="I1901" s="197"/>
      <c r="J1901" s="197"/>
      <c r="K1901" s="191" t="s">
        <v>224</v>
      </c>
    </row>
    <row r="1902" spans="1:11" hidden="1" outlineLevel="1">
      <c r="A1902" s="196"/>
      <c r="B1902" s="197" t="s">
        <v>5530</v>
      </c>
      <c r="C1902" s="197" t="s">
        <v>5531</v>
      </c>
      <c r="D1902" s="197" t="s">
        <v>4718</v>
      </c>
      <c r="E1902" s="197" t="s">
        <v>3904</v>
      </c>
      <c r="F1902" s="204"/>
      <c r="G1902" s="197">
        <v>12</v>
      </c>
      <c r="H1902" s="197"/>
      <c r="I1902" s="197"/>
      <c r="J1902" s="197"/>
      <c r="K1902" s="191" t="s">
        <v>224</v>
      </c>
    </row>
    <row r="1903" spans="1:11" hidden="1" outlineLevel="1">
      <c r="A1903" s="196"/>
      <c r="B1903" s="197" t="s">
        <v>5530</v>
      </c>
      <c r="C1903" s="197" t="s">
        <v>5531</v>
      </c>
      <c r="D1903" s="197" t="s">
        <v>5549</v>
      </c>
      <c r="E1903" s="197" t="s">
        <v>3906</v>
      </c>
      <c r="F1903" s="204"/>
      <c r="G1903" s="197">
        <v>13</v>
      </c>
      <c r="H1903" s="197"/>
      <c r="I1903" s="197"/>
      <c r="J1903" s="197"/>
      <c r="K1903" s="191" t="s">
        <v>224</v>
      </c>
    </row>
    <row r="1904" spans="1:11" hidden="1" outlineLevel="1">
      <c r="A1904" s="196"/>
      <c r="B1904" s="197" t="s">
        <v>5530</v>
      </c>
      <c r="C1904" s="197" t="s">
        <v>5531</v>
      </c>
      <c r="D1904" s="197" t="s">
        <v>5550</v>
      </c>
      <c r="E1904" s="197" t="s">
        <v>5551</v>
      </c>
      <c r="F1904" s="204"/>
      <c r="G1904" s="197">
        <v>14</v>
      </c>
      <c r="H1904" s="197"/>
      <c r="I1904" s="197"/>
      <c r="J1904" s="197"/>
      <c r="K1904" s="191" t="s">
        <v>224</v>
      </c>
    </row>
    <row r="1905" spans="1:11" hidden="1" outlineLevel="1">
      <c r="A1905" s="196"/>
      <c r="B1905" s="197" t="s">
        <v>5530</v>
      </c>
      <c r="C1905" s="197" t="s">
        <v>5531</v>
      </c>
      <c r="D1905" s="197" t="s">
        <v>4716</v>
      </c>
      <c r="E1905" s="197" t="s">
        <v>3891</v>
      </c>
      <c r="F1905" s="204"/>
      <c r="G1905" s="197">
        <v>15</v>
      </c>
      <c r="H1905" s="197"/>
      <c r="I1905" s="197"/>
      <c r="J1905" s="197"/>
      <c r="K1905" s="191" t="s">
        <v>224</v>
      </c>
    </row>
    <row r="1906" spans="1:11" hidden="1" outlineLevel="1">
      <c r="A1906" s="196"/>
      <c r="B1906" s="197" t="s">
        <v>5530</v>
      </c>
      <c r="C1906" s="197" t="s">
        <v>5531</v>
      </c>
      <c r="D1906" s="197" t="s">
        <v>5552</v>
      </c>
      <c r="E1906" s="197" t="s">
        <v>5553</v>
      </c>
      <c r="F1906" s="204"/>
      <c r="G1906" s="197">
        <v>16</v>
      </c>
      <c r="H1906" s="197"/>
      <c r="I1906" s="197"/>
      <c r="J1906" s="197"/>
      <c r="K1906" s="191" t="s">
        <v>224</v>
      </c>
    </row>
    <row r="1907" spans="1:11" hidden="1" outlineLevel="1">
      <c r="A1907" s="196"/>
      <c r="B1907" s="197" t="s">
        <v>5530</v>
      </c>
      <c r="C1907" s="197" t="s">
        <v>5531</v>
      </c>
      <c r="D1907" s="197" t="s">
        <v>5209</v>
      </c>
      <c r="E1907" s="197" t="s">
        <v>5210</v>
      </c>
      <c r="F1907" s="204"/>
      <c r="G1907" s="197">
        <v>17</v>
      </c>
      <c r="H1907" s="197"/>
      <c r="I1907" s="197"/>
      <c r="J1907" s="197"/>
      <c r="K1907" s="191" t="s">
        <v>224</v>
      </c>
    </row>
    <row r="1908" spans="1:11" hidden="1" outlineLevel="1">
      <c r="A1908" s="196"/>
      <c r="B1908" s="197" t="s">
        <v>5530</v>
      </c>
      <c r="C1908" s="197" t="s">
        <v>5531</v>
      </c>
      <c r="D1908" s="197" t="s">
        <v>5212</v>
      </c>
      <c r="E1908" s="197" t="s">
        <v>3872</v>
      </c>
      <c r="F1908" s="204"/>
      <c r="G1908" s="197">
        <v>18</v>
      </c>
      <c r="H1908" s="197"/>
      <c r="I1908" s="197"/>
      <c r="J1908" s="197"/>
      <c r="K1908" s="191" t="s">
        <v>224</v>
      </c>
    </row>
    <row r="1909" spans="1:11" hidden="1" outlineLevel="1">
      <c r="A1909" s="196"/>
      <c r="B1909" s="197" t="s">
        <v>5530</v>
      </c>
      <c r="C1909" s="197" t="s">
        <v>5531</v>
      </c>
      <c r="D1909" s="197" t="s">
        <v>5554</v>
      </c>
      <c r="E1909" s="197" t="s">
        <v>3885</v>
      </c>
      <c r="F1909" s="204"/>
      <c r="G1909" s="197">
        <v>19</v>
      </c>
      <c r="H1909" s="197"/>
      <c r="I1909" s="197"/>
      <c r="J1909" s="197"/>
      <c r="K1909" s="191" t="s">
        <v>224</v>
      </c>
    </row>
    <row r="1910" spans="1:11" hidden="1" outlineLevel="1">
      <c r="A1910" s="196"/>
      <c r="B1910" s="197" t="s">
        <v>5530</v>
      </c>
      <c r="C1910" s="197" t="s">
        <v>5531</v>
      </c>
      <c r="D1910" s="197" t="s">
        <v>5555</v>
      </c>
      <c r="E1910" s="197" t="s">
        <v>5556</v>
      </c>
      <c r="F1910" s="204"/>
      <c r="G1910" s="197">
        <v>20</v>
      </c>
      <c r="H1910" s="197"/>
      <c r="I1910" s="197"/>
      <c r="J1910" s="197"/>
      <c r="K1910" s="191" t="s">
        <v>224</v>
      </c>
    </row>
    <row r="1911" spans="1:11" hidden="1" outlineLevel="1">
      <c r="A1911" s="196"/>
      <c r="B1911" s="197" t="s">
        <v>5530</v>
      </c>
      <c r="C1911" s="197" t="s">
        <v>5531</v>
      </c>
      <c r="D1911" s="197" t="s">
        <v>5557</v>
      </c>
      <c r="E1911" s="197" t="s">
        <v>3948</v>
      </c>
      <c r="F1911" s="204"/>
      <c r="G1911" s="197">
        <v>21</v>
      </c>
      <c r="H1911" s="197"/>
      <c r="I1911" s="197"/>
      <c r="J1911" s="197"/>
      <c r="K1911" s="191" t="s">
        <v>224</v>
      </c>
    </row>
    <row r="1912" spans="1:11" hidden="1" outlineLevel="1">
      <c r="A1912" s="196"/>
      <c r="B1912" s="197" t="s">
        <v>5558</v>
      </c>
      <c r="C1912" s="197" t="s">
        <v>5559</v>
      </c>
      <c r="D1912" s="197" t="s">
        <v>1445</v>
      </c>
      <c r="E1912" s="197" t="s">
        <v>1446</v>
      </c>
      <c r="F1912" s="204"/>
      <c r="G1912" s="197" t="s">
        <v>5274</v>
      </c>
      <c r="H1912" s="197"/>
      <c r="I1912" s="197"/>
      <c r="J1912" s="197"/>
      <c r="K1912" s="191" t="s">
        <v>224</v>
      </c>
    </row>
    <row r="1913" spans="1:11" hidden="1" outlineLevel="1">
      <c r="A1913" s="196"/>
      <c r="B1913" s="197" t="s">
        <v>5558</v>
      </c>
      <c r="C1913" s="197" t="s">
        <v>5559</v>
      </c>
      <c r="D1913" s="197" t="s">
        <v>5560</v>
      </c>
      <c r="E1913" s="197" t="s">
        <v>5561</v>
      </c>
      <c r="F1913" s="204"/>
      <c r="G1913" s="197" t="s">
        <v>5562</v>
      </c>
      <c r="H1913" s="197"/>
      <c r="I1913" s="197"/>
      <c r="J1913" s="197"/>
      <c r="K1913" s="191" t="s">
        <v>224</v>
      </c>
    </row>
    <row r="1914" spans="1:11" hidden="1" outlineLevel="1">
      <c r="A1914" s="196"/>
      <c r="B1914" s="197" t="s">
        <v>5558</v>
      </c>
      <c r="C1914" s="197" t="s">
        <v>5559</v>
      </c>
      <c r="D1914" s="197" t="s">
        <v>5275</v>
      </c>
      <c r="E1914" s="197" t="s">
        <v>5276</v>
      </c>
      <c r="F1914" s="204"/>
      <c r="G1914" s="197" t="s">
        <v>5277</v>
      </c>
      <c r="H1914" s="197"/>
      <c r="I1914" s="197"/>
      <c r="J1914" s="197"/>
      <c r="K1914" s="191" t="s">
        <v>224</v>
      </c>
    </row>
    <row r="1915" spans="1:11" hidden="1" outlineLevel="1">
      <c r="A1915" s="196"/>
      <c r="B1915" s="197" t="s">
        <v>5558</v>
      </c>
      <c r="C1915" s="197" t="s">
        <v>5559</v>
      </c>
      <c r="D1915" s="197" t="s">
        <v>5278</v>
      </c>
      <c r="E1915" s="197" t="s">
        <v>5279</v>
      </c>
      <c r="F1915" s="204"/>
      <c r="G1915" s="197" t="s">
        <v>5280</v>
      </c>
      <c r="H1915" s="197"/>
      <c r="I1915" s="197"/>
      <c r="J1915" s="197"/>
      <c r="K1915" s="191" t="s">
        <v>224</v>
      </c>
    </row>
    <row r="1916" spans="1:11" hidden="1" outlineLevel="1">
      <c r="A1916" s="196"/>
      <c r="B1916" s="197" t="s">
        <v>5558</v>
      </c>
      <c r="C1916" s="197" t="s">
        <v>5559</v>
      </c>
      <c r="D1916" s="197" t="s">
        <v>5563</v>
      </c>
      <c r="E1916" s="197" t="s">
        <v>5564</v>
      </c>
      <c r="F1916" s="204"/>
      <c r="G1916" s="197" t="s">
        <v>5565</v>
      </c>
      <c r="H1916" s="197"/>
      <c r="I1916" s="197"/>
      <c r="J1916" s="197"/>
      <c r="K1916" s="191" t="s">
        <v>224</v>
      </c>
    </row>
    <row r="1917" spans="1:11" hidden="1" outlineLevel="1">
      <c r="A1917" s="196"/>
      <c r="B1917" s="197" t="s">
        <v>5558</v>
      </c>
      <c r="C1917" s="197" t="s">
        <v>5559</v>
      </c>
      <c r="D1917" s="197" t="s">
        <v>5566</v>
      </c>
      <c r="E1917" s="197" t="s">
        <v>5567</v>
      </c>
      <c r="F1917" s="204"/>
      <c r="G1917" s="197" t="s">
        <v>5568</v>
      </c>
      <c r="H1917" s="197"/>
      <c r="I1917" s="197"/>
      <c r="J1917" s="197"/>
      <c r="K1917" s="191" t="s">
        <v>224</v>
      </c>
    </row>
    <row r="1918" spans="1:11" hidden="1" outlineLevel="1">
      <c r="A1918" s="196"/>
      <c r="B1918" s="197" t="s">
        <v>5558</v>
      </c>
      <c r="C1918" s="197" t="s">
        <v>5559</v>
      </c>
      <c r="D1918" s="197" t="s">
        <v>1456</v>
      </c>
      <c r="E1918" s="197" t="s">
        <v>1457</v>
      </c>
      <c r="F1918" s="204"/>
      <c r="G1918" s="197" t="s">
        <v>5283</v>
      </c>
      <c r="H1918" s="197"/>
      <c r="I1918" s="197"/>
      <c r="J1918" s="197"/>
      <c r="K1918" s="191" t="s">
        <v>224</v>
      </c>
    </row>
    <row r="1919" spans="1:11" hidden="1" outlineLevel="1">
      <c r="A1919" s="196"/>
      <c r="B1919" s="197" t="s">
        <v>5558</v>
      </c>
      <c r="C1919" s="197" t="s">
        <v>5559</v>
      </c>
      <c r="D1919" s="197" t="s">
        <v>5284</v>
      </c>
      <c r="E1919" s="197" t="s">
        <v>5285</v>
      </c>
      <c r="F1919" s="204"/>
      <c r="G1919" s="197" t="s">
        <v>5286</v>
      </c>
      <c r="H1919" s="197"/>
      <c r="I1919" s="197"/>
      <c r="J1919" s="197"/>
      <c r="K1919" s="191" t="s">
        <v>224</v>
      </c>
    </row>
    <row r="1920" spans="1:11" hidden="1" outlineLevel="1">
      <c r="A1920" s="196"/>
      <c r="B1920" s="197" t="s">
        <v>5558</v>
      </c>
      <c r="C1920" s="197" t="s">
        <v>5559</v>
      </c>
      <c r="D1920" s="197" t="s">
        <v>2188</v>
      </c>
      <c r="E1920" s="197" t="s">
        <v>1462</v>
      </c>
      <c r="F1920" s="204"/>
      <c r="G1920" s="197" t="s">
        <v>5287</v>
      </c>
      <c r="H1920" s="197"/>
      <c r="I1920" s="197"/>
      <c r="J1920" s="197"/>
      <c r="K1920" s="191" t="s">
        <v>224</v>
      </c>
    </row>
    <row r="1921" spans="1:11" hidden="1" outlineLevel="1">
      <c r="A1921" s="196"/>
      <c r="B1921" s="197" t="s">
        <v>5558</v>
      </c>
      <c r="C1921" s="197" t="s">
        <v>5559</v>
      </c>
      <c r="D1921" s="197" t="s">
        <v>5296</v>
      </c>
      <c r="E1921" s="197" t="s">
        <v>5297</v>
      </c>
      <c r="F1921" s="204"/>
      <c r="G1921" s="197" t="s">
        <v>2685</v>
      </c>
      <c r="H1921" s="197"/>
      <c r="I1921" s="197"/>
      <c r="J1921" s="197"/>
      <c r="K1921" s="191" t="s">
        <v>224</v>
      </c>
    </row>
    <row r="1922" spans="1:11" hidden="1" outlineLevel="1">
      <c r="A1922" s="196"/>
      <c r="B1922" s="197" t="s">
        <v>5558</v>
      </c>
      <c r="C1922" s="197" t="s">
        <v>5559</v>
      </c>
      <c r="D1922" s="197" t="s">
        <v>5298</v>
      </c>
      <c r="E1922" s="197" t="s">
        <v>5299</v>
      </c>
      <c r="F1922" s="204"/>
      <c r="G1922" s="197" t="s">
        <v>5300</v>
      </c>
      <c r="H1922" s="197"/>
      <c r="I1922" s="197"/>
      <c r="J1922" s="197"/>
      <c r="K1922" s="191" t="s">
        <v>224</v>
      </c>
    </row>
    <row r="1923" spans="1:11" hidden="1" outlineLevel="1">
      <c r="A1923" s="196"/>
      <c r="B1923" s="197" t="s">
        <v>5558</v>
      </c>
      <c r="C1923" s="197" t="s">
        <v>5559</v>
      </c>
      <c r="D1923" s="197" t="s">
        <v>5310</v>
      </c>
      <c r="E1923" s="197" t="s">
        <v>5311</v>
      </c>
      <c r="F1923" s="204"/>
      <c r="G1923" s="197" t="s">
        <v>5312</v>
      </c>
      <c r="H1923" s="197"/>
      <c r="I1923" s="197"/>
      <c r="J1923" s="197"/>
      <c r="K1923" s="191" t="s">
        <v>224</v>
      </c>
    </row>
    <row r="1924" spans="1:11" hidden="1" outlineLevel="1">
      <c r="A1924" s="196"/>
      <c r="B1924" s="197" t="s">
        <v>5558</v>
      </c>
      <c r="C1924" s="197" t="s">
        <v>5559</v>
      </c>
      <c r="D1924" s="197" t="s">
        <v>5569</v>
      </c>
      <c r="E1924" s="197" t="s">
        <v>5570</v>
      </c>
      <c r="F1924" s="204"/>
      <c r="G1924" s="197" t="s">
        <v>2688</v>
      </c>
      <c r="H1924" s="197"/>
      <c r="I1924" s="197"/>
      <c r="J1924" s="197"/>
      <c r="K1924" s="191" t="s">
        <v>224</v>
      </c>
    </row>
    <row r="1925" spans="1:11" hidden="1" outlineLevel="1">
      <c r="A1925" s="196"/>
      <c r="B1925" s="197" t="s">
        <v>5558</v>
      </c>
      <c r="C1925" s="197" t="s">
        <v>5559</v>
      </c>
      <c r="D1925" s="197" t="s">
        <v>5571</v>
      </c>
      <c r="E1925" s="197" t="s">
        <v>5572</v>
      </c>
      <c r="F1925" s="204"/>
      <c r="G1925" s="197" t="s">
        <v>5573</v>
      </c>
      <c r="H1925" s="197"/>
      <c r="I1925" s="197"/>
      <c r="J1925" s="197"/>
      <c r="K1925" s="191" t="s">
        <v>224</v>
      </c>
    </row>
    <row r="1926" spans="1:11" hidden="1" outlineLevel="1">
      <c r="A1926" s="196"/>
      <c r="B1926" s="197" t="s">
        <v>5558</v>
      </c>
      <c r="C1926" s="197" t="s">
        <v>5559</v>
      </c>
      <c r="D1926" s="197" t="s">
        <v>5574</v>
      </c>
      <c r="E1926" s="197" t="s">
        <v>5575</v>
      </c>
      <c r="F1926" s="204"/>
      <c r="G1926" s="197" t="s">
        <v>5576</v>
      </c>
      <c r="H1926" s="197"/>
      <c r="I1926" s="197"/>
      <c r="J1926" s="197"/>
      <c r="K1926" s="191" t="s">
        <v>224</v>
      </c>
    </row>
    <row r="1927" spans="1:11" hidden="1" outlineLevel="1">
      <c r="A1927" s="196"/>
      <c r="B1927" s="197" t="s">
        <v>5558</v>
      </c>
      <c r="C1927" s="197" t="s">
        <v>5559</v>
      </c>
      <c r="D1927" s="197" t="s">
        <v>5577</v>
      </c>
      <c r="E1927" s="197" t="s">
        <v>5578</v>
      </c>
      <c r="F1927" s="204"/>
      <c r="G1927" s="197" t="s">
        <v>5579</v>
      </c>
      <c r="H1927" s="197"/>
      <c r="I1927" s="197"/>
      <c r="J1927" s="197"/>
      <c r="K1927" s="191" t="s">
        <v>224</v>
      </c>
    </row>
    <row r="1928" spans="1:11" hidden="1" outlineLevel="1">
      <c r="A1928" s="196"/>
      <c r="B1928" s="197" t="s">
        <v>5558</v>
      </c>
      <c r="C1928" s="197" t="s">
        <v>5559</v>
      </c>
      <c r="D1928" s="197" t="s">
        <v>5348</v>
      </c>
      <c r="E1928" s="197" t="s">
        <v>1514</v>
      </c>
      <c r="F1928" s="204"/>
      <c r="G1928" s="197" t="s">
        <v>5349</v>
      </c>
      <c r="H1928" s="197"/>
      <c r="I1928" s="197"/>
      <c r="J1928" s="197"/>
      <c r="K1928" s="191" t="s">
        <v>224</v>
      </c>
    </row>
    <row r="1929" spans="1:11" hidden="1" outlineLevel="1">
      <c r="A1929" s="196"/>
      <c r="B1929" s="197" t="s">
        <v>5558</v>
      </c>
      <c r="C1929" s="197" t="s">
        <v>5559</v>
      </c>
      <c r="D1929" s="197" t="s">
        <v>5350</v>
      </c>
      <c r="E1929" s="197" t="s">
        <v>5351</v>
      </c>
      <c r="F1929" s="204"/>
      <c r="G1929" s="197" t="s">
        <v>5352</v>
      </c>
      <c r="H1929" s="197"/>
      <c r="I1929" s="197"/>
      <c r="J1929" s="197"/>
      <c r="K1929" s="191" t="s">
        <v>224</v>
      </c>
    </row>
    <row r="1930" spans="1:11" hidden="1" outlineLevel="1">
      <c r="A1930" s="196"/>
      <c r="B1930" s="197" t="s">
        <v>5558</v>
      </c>
      <c r="C1930" s="197" t="s">
        <v>5559</v>
      </c>
      <c r="D1930" s="197" t="s">
        <v>5580</v>
      </c>
      <c r="E1930" s="197" t="s">
        <v>5581</v>
      </c>
      <c r="F1930" s="204"/>
      <c r="G1930" s="197" t="s">
        <v>5582</v>
      </c>
      <c r="H1930" s="197"/>
      <c r="I1930" s="197"/>
      <c r="J1930" s="197"/>
      <c r="K1930" s="191" t="s">
        <v>224</v>
      </c>
    </row>
    <row r="1931" spans="1:11" hidden="1" outlineLevel="1">
      <c r="A1931" s="196"/>
      <c r="B1931" s="197" t="s">
        <v>5558</v>
      </c>
      <c r="C1931" s="197" t="s">
        <v>5559</v>
      </c>
      <c r="D1931" s="197" t="s">
        <v>5583</v>
      </c>
      <c r="E1931" s="197" t="s">
        <v>5584</v>
      </c>
      <c r="F1931" s="204"/>
      <c r="G1931" s="197" t="s">
        <v>5585</v>
      </c>
      <c r="H1931" s="197"/>
      <c r="I1931" s="197"/>
      <c r="J1931" s="197"/>
      <c r="K1931" s="191" t="s">
        <v>224</v>
      </c>
    </row>
    <row r="1932" spans="1:11" hidden="1" outlineLevel="1">
      <c r="A1932" s="196"/>
      <c r="B1932" s="197" t="s">
        <v>5558</v>
      </c>
      <c r="C1932" s="197" t="s">
        <v>5559</v>
      </c>
      <c r="D1932" s="197" t="s">
        <v>5359</v>
      </c>
      <c r="E1932" s="197" t="s">
        <v>5360</v>
      </c>
      <c r="F1932" s="204"/>
      <c r="G1932" s="197" t="s">
        <v>5361</v>
      </c>
      <c r="H1932" s="197"/>
      <c r="I1932" s="197"/>
      <c r="J1932" s="197"/>
      <c r="K1932" s="191" t="s">
        <v>224</v>
      </c>
    </row>
    <row r="1933" spans="1:11" hidden="1" outlineLevel="1">
      <c r="A1933" s="196"/>
      <c r="B1933" s="197" t="s">
        <v>5558</v>
      </c>
      <c r="C1933" s="197" t="s">
        <v>5559</v>
      </c>
      <c r="D1933" s="197" t="s">
        <v>5362</v>
      </c>
      <c r="E1933" s="197" t="s">
        <v>5363</v>
      </c>
      <c r="F1933" s="204"/>
      <c r="G1933" s="197" t="s">
        <v>5364</v>
      </c>
      <c r="H1933" s="197"/>
      <c r="I1933" s="197"/>
      <c r="J1933" s="197"/>
      <c r="K1933" s="191" t="s">
        <v>224</v>
      </c>
    </row>
    <row r="1934" spans="1:11" hidden="1" outlineLevel="1">
      <c r="A1934" s="196"/>
      <c r="B1934" s="197" t="s">
        <v>5558</v>
      </c>
      <c r="C1934" s="197" t="s">
        <v>5559</v>
      </c>
      <c r="D1934" s="197" t="s">
        <v>5365</v>
      </c>
      <c r="E1934" s="197" t="s">
        <v>5586</v>
      </c>
      <c r="F1934" s="204"/>
      <c r="G1934" s="197" t="s">
        <v>5367</v>
      </c>
      <c r="H1934" s="197"/>
      <c r="I1934" s="197"/>
      <c r="J1934" s="197"/>
      <c r="K1934" s="191" t="s">
        <v>224</v>
      </c>
    </row>
    <row r="1935" spans="1:11" hidden="1" outlineLevel="1">
      <c r="A1935" s="196"/>
      <c r="B1935" s="197" t="s">
        <v>5558</v>
      </c>
      <c r="C1935" s="197" t="s">
        <v>5559</v>
      </c>
      <c r="D1935" s="197" t="s">
        <v>5368</v>
      </c>
      <c r="E1935" s="197" t="s">
        <v>5587</v>
      </c>
      <c r="F1935" s="204"/>
      <c r="G1935" s="197" t="s">
        <v>5370</v>
      </c>
      <c r="H1935" s="197"/>
      <c r="I1935" s="197"/>
      <c r="J1935" s="197"/>
      <c r="K1935" s="191" t="s">
        <v>224</v>
      </c>
    </row>
    <row r="1936" spans="1:11" hidden="1" outlineLevel="1">
      <c r="A1936" s="196"/>
      <c r="B1936" s="197" t="s">
        <v>5558</v>
      </c>
      <c r="C1936" s="197" t="s">
        <v>5559</v>
      </c>
      <c r="D1936" s="197" t="s">
        <v>5371</v>
      </c>
      <c r="E1936" s="197" t="s">
        <v>5588</v>
      </c>
      <c r="F1936" s="204"/>
      <c r="G1936" s="197" t="s">
        <v>5373</v>
      </c>
      <c r="H1936" s="197"/>
      <c r="I1936" s="197"/>
      <c r="J1936" s="197"/>
      <c r="K1936" s="191" t="s">
        <v>224</v>
      </c>
    </row>
    <row r="1937" spans="1:11" hidden="1" outlineLevel="1">
      <c r="A1937" s="196"/>
      <c r="B1937" s="197" t="s">
        <v>5558</v>
      </c>
      <c r="C1937" s="197" t="s">
        <v>5559</v>
      </c>
      <c r="D1937" s="197" t="s">
        <v>5374</v>
      </c>
      <c r="E1937" s="197" t="s">
        <v>5589</v>
      </c>
      <c r="F1937" s="204"/>
      <c r="G1937" s="197" t="s">
        <v>5376</v>
      </c>
      <c r="H1937" s="197"/>
      <c r="I1937" s="197"/>
      <c r="J1937" s="197"/>
      <c r="K1937" s="191" t="s">
        <v>224</v>
      </c>
    </row>
    <row r="1938" spans="1:11" hidden="1" outlineLevel="1">
      <c r="A1938" s="196"/>
      <c r="B1938" s="197" t="s">
        <v>5558</v>
      </c>
      <c r="C1938" s="197" t="s">
        <v>5559</v>
      </c>
      <c r="D1938" s="197" t="s">
        <v>5590</v>
      </c>
      <c r="E1938" s="197" t="s">
        <v>5591</v>
      </c>
      <c r="F1938" s="204"/>
      <c r="G1938" s="197" t="s">
        <v>5592</v>
      </c>
      <c r="H1938" s="197"/>
      <c r="I1938" s="197"/>
      <c r="J1938" s="197"/>
      <c r="K1938" s="191" t="s">
        <v>224</v>
      </c>
    </row>
    <row r="1939" spans="1:11" hidden="1" outlineLevel="1">
      <c r="A1939" s="196"/>
      <c r="B1939" s="197" t="s">
        <v>5558</v>
      </c>
      <c r="C1939" s="197" t="s">
        <v>5559</v>
      </c>
      <c r="D1939" s="197" t="s">
        <v>5593</v>
      </c>
      <c r="E1939" s="197" t="s">
        <v>5594</v>
      </c>
      <c r="F1939" s="204"/>
      <c r="G1939" s="197" t="s">
        <v>5595</v>
      </c>
      <c r="H1939" s="197"/>
      <c r="I1939" s="197"/>
      <c r="J1939" s="197"/>
      <c r="K1939" s="191" t="s">
        <v>224</v>
      </c>
    </row>
    <row r="1940" spans="1:11" hidden="1" outlineLevel="1">
      <c r="A1940" s="196"/>
      <c r="B1940" s="197" t="s">
        <v>5558</v>
      </c>
      <c r="C1940" s="197" t="s">
        <v>5559</v>
      </c>
      <c r="D1940" s="197" t="s">
        <v>5596</v>
      </c>
      <c r="E1940" s="197" t="s">
        <v>5597</v>
      </c>
      <c r="F1940" s="204"/>
      <c r="G1940" s="197" t="s">
        <v>5598</v>
      </c>
      <c r="H1940" s="197"/>
      <c r="I1940" s="197"/>
      <c r="J1940" s="197"/>
      <c r="K1940" s="191" t="s">
        <v>224</v>
      </c>
    </row>
    <row r="1941" spans="1:11" hidden="1" outlineLevel="1">
      <c r="A1941" s="196"/>
      <c r="B1941" s="197" t="s">
        <v>5558</v>
      </c>
      <c r="C1941" s="197" t="s">
        <v>5559</v>
      </c>
      <c r="D1941" s="197" t="s">
        <v>5599</v>
      </c>
      <c r="E1941" s="197" t="s">
        <v>5600</v>
      </c>
      <c r="F1941" s="204"/>
      <c r="G1941" s="197" t="s">
        <v>5601</v>
      </c>
      <c r="H1941" s="197"/>
      <c r="I1941" s="197"/>
      <c r="J1941" s="197"/>
      <c r="K1941" s="191" t="s">
        <v>224</v>
      </c>
    </row>
    <row r="1942" spans="1:11" hidden="1" outlineLevel="1">
      <c r="A1942" s="196"/>
      <c r="B1942" s="197" t="s">
        <v>5558</v>
      </c>
      <c r="C1942" s="197" t="s">
        <v>5559</v>
      </c>
      <c r="D1942" s="197" t="s">
        <v>5377</v>
      </c>
      <c r="E1942" s="197" t="s">
        <v>5378</v>
      </c>
      <c r="F1942" s="204"/>
      <c r="G1942" s="197" t="s">
        <v>5379</v>
      </c>
      <c r="H1942" s="197"/>
      <c r="I1942" s="197"/>
      <c r="J1942" s="197"/>
      <c r="K1942" s="191" t="s">
        <v>224</v>
      </c>
    </row>
    <row r="1943" spans="1:11" hidden="1" outlineLevel="1">
      <c r="A1943" s="196"/>
      <c r="B1943" s="197" t="s">
        <v>5558</v>
      </c>
      <c r="C1943" s="197" t="s">
        <v>5559</v>
      </c>
      <c r="D1943" s="197" t="s">
        <v>5380</v>
      </c>
      <c r="E1943" s="197" t="s">
        <v>5381</v>
      </c>
      <c r="F1943" s="204"/>
      <c r="G1943" s="197" t="s">
        <v>5382</v>
      </c>
      <c r="H1943" s="197"/>
      <c r="I1943" s="197"/>
      <c r="J1943" s="197"/>
      <c r="K1943" s="191" t="s">
        <v>224</v>
      </c>
    </row>
    <row r="1944" spans="1:11" hidden="1" outlineLevel="1">
      <c r="A1944" s="196"/>
      <c r="B1944" s="197" t="s">
        <v>5558</v>
      </c>
      <c r="C1944" s="197" t="s">
        <v>5559</v>
      </c>
      <c r="D1944" s="197" t="s">
        <v>5602</v>
      </c>
      <c r="E1944" s="197" t="s">
        <v>5603</v>
      </c>
      <c r="F1944" s="204"/>
      <c r="G1944" s="197" t="s">
        <v>5604</v>
      </c>
      <c r="H1944" s="197"/>
      <c r="I1944" s="197"/>
      <c r="J1944" s="197"/>
      <c r="K1944" s="191" t="s">
        <v>224</v>
      </c>
    </row>
    <row r="1945" spans="1:11" hidden="1" outlineLevel="1">
      <c r="A1945" s="196"/>
      <c r="B1945" s="197" t="s">
        <v>5558</v>
      </c>
      <c r="C1945" s="197" t="s">
        <v>5559</v>
      </c>
      <c r="D1945" s="197" t="s">
        <v>5605</v>
      </c>
      <c r="E1945" s="197" t="s">
        <v>5606</v>
      </c>
      <c r="F1945" s="204"/>
      <c r="G1945" s="197" t="s">
        <v>5607</v>
      </c>
      <c r="H1945" s="197"/>
      <c r="I1945" s="197"/>
      <c r="J1945" s="197"/>
      <c r="K1945" s="191" t="s">
        <v>224</v>
      </c>
    </row>
    <row r="1946" spans="1:11" hidden="1" outlineLevel="1">
      <c r="A1946" s="196"/>
      <c r="B1946" s="197" t="s">
        <v>5558</v>
      </c>
      <c r="C1946" s="197" t="s">
        <v>5559</v>
      </c>
      <c r="D1946" s="197" t="s">
        <v>5608</v>
      </c>
      <c r="E1946" s="197" t="s">
        <v>5609</v>
      </c>
      <c r="F1946" s="204"/>
      <c r="G1946" s="197" t="s">
        <v>5610</v>
      </c>
      <c r="H1946" s="197"/>
      <c r="I1946" s="197"/>
      <c r="J1946" s="197"/>
      <c r="K1946" s="191" t="s">
        <v>224</v>
      </c>
    </row>
    <row r="1947" spans="1:11" hidden="1" outlineLevel="1">
      <c r="A1947" s="196"/>
      <c r="B1947" s="197" t="s">
        <v>5558</v>
      </c>
      <c r="C1947" s="197" t="s">
        <v>5559</v>
      </c>
      <c r="D1947" s="197" t="s">
        <v>5611</v>
      </c>
      <c r="E1947" s="197" t="s">
        <v>5612</v>
      </c>
      <c r="F1947" s="204"/>
      <c r="G1947" s="197" t="s">
        <v>5613</v>
      </c>
      <c r="H1947" s="197"/>
      <c r="I1947" s="197"/>
      <c r="J1947" s="197"/>
      <c r="K1947" s="191" t="s">
        <v>224</v>
      </c>
    </row>
    <row r="1948" spans="1:11" hidden="1" outlineLevel="1">
      <c r="A1948" s="196"/>
      <c r="B1948" s="197" t="s">
        <v>5558</v>
      </c>
      <c r="C1948" s="197" t="s">
        <v>5559</v>
      </c>
      <c r="D1948" s="197" t="s">
        <v>5614</v>
      </c>
      <c r="E1948" s="197" t="s">
        <v>5615</v>
      </c>
      <c r="F1948" s="204"/>
      <c r="G1948" s="197" t="s">
        <v>5616</v>
      </c>
      <c r="H1948" s="197"/>
      <c r="I1948" s="197"/>
      <c r="J1948" s="197"/>
      <c r="K1948" s="191" t="s">
        <v>224</v>
      </c>
    </row>
    <row r="1949" spans="1:11" hidden="1" outlineLevel="1">
      <c r="A1949" s="196"/>
      <c r="B1949" s="197" t="s">
        <v>5558</v>
      </c>
      <c r="C1949" s="197" t="s">
        <v>5559</v>
      </c>
      <c r="D1949" s="197" t="s">
        <v>5617</v>
      </c>
      <c r="E1949" s="197" t="s">
        <v>5618</v>
      </c>
      <c r="F1949" s="204"/>
      <c r="G1949" s="197" t="s">
        <v>5619</v>
      </c>
      <c r="H1949" s="197"/>
      <c r="I1949" s="197"/>
      <c r="J1949" s="197"/>
      <c r="K1949" s="191" t="s">
        <v>224</v>
      </c>
    </row>
    <row r="1950" spans="1:11" hidden="1" outlineLevel="1">
      <c r="A1950" s="196"/>
      <c r="B1950" s="197" t="s">
        <v>5558</v>
      </c>
      <c r="C1950" s="197" t="s">
        <v>5559</v>
      </c>
      <c r="D1950" s="197" t="s">
        <v>5620</v>
      </c>
      <c r="E1950" s="197" t="s">
        <v>5621</v>
      </c>
      <c r="F1950" s="204"/>
      <c r="G1950" s="197" t="s">
        <v>5622</v>
      </c>
      <c r="H1950" s="197"/>
      <c r="I1950" s="197"/>
      <c r="J1950" s="197"/>
      <c r="K1950" s="191" t="s">
        <v>224</v>
      </c>
    </row>
    <row r="1951" spans="1:11" hidden="1" outlineLevel="1">
      <c r="A1951" s="196"/>
      <c r="B1951" s="197" t="s">
        <v>5558</v>
      </c>
      <c r="C1951" s="197" t="s">
        <v>5559</v>
      </c>
      <c r="D1951" s="197" t="s">
        <v>5623</v>
      </c>
      <c r="E1951" s="197" t="s">
        <v>5624</v>
      </c>
      <c r="F1951" s="204"/>
      <c r="G1951" s="197" t="s">
        <v>5625</v>
      </c>
      <c r="H1951" s="197"/>
      <c r="I1951" s="197"/>
      <c r="J1951" s="197"/>
      <c r="K1951" s="191" t="s">
        <v>224</v>
      </c>
    </row>
    <row r="1952" spans="1:11" hidden="1" outlineLevel="1">
      <c r="A1952" s="196"/>
      <c r="B1952" s="197" t="s">
        <v>5558</v>
      </c>
      <c r="C1952" s="197" t="s">
        <v>5559</v>
      </c>
      <c r="D1952" s="197" t="s">
        <v>5626</v>
      </c>
      <c r="E1952" s="197" t="s">
        <v>5627</v>
      </c>
      <c r="F1952" s="204"/>
      <c r="G1952" s="197" t="s">
        <v>5628</v>
      </c>
      <c r="H1952" s="197"/>
      <c r="I1952" s="197"/>
      <c r="J1952" s="197"/>
      <c r="K1952" s="191" t="s">
        <v>224</v>
      </c>
    </row>
    <row r="1953" spans="1:11" hidden="1" outlineLevel="1">
      <c r="A1953" s="196"/>
      <c r="B1953" s="197" t="s">
        <v>5558</v>
      </c>
      <c r="C1953" s="197" t="s">
        <v>5559</v>
      </c>
      <c r="D1953" s="197" t="s">
        <v>5629</v>
      </c>
      <c r="E1953" s="197" t="s">
        <v>5630</v>
      </c>
      <c r="F1953" s="204"/>
      <c r="G1953" s="197" t="s">
        <v>5631</v>
      </c>
      <c r="H1953" s="197"/>
      <c r="I1953" s="197"/>
      <c r="J1953" s="197"/>
      <c r="K1953" s="191" t="s">
        <v>224</v>
      </c>
    </row>
    <row r="1954" spans="1:11" hidden="1" outlineLevel="1">
      <c r="A1954" s="196"/>
      <c r="B1954" s="197" t="s">
        <v>5558</v>
      </c>
      <c r="C1954" s="197" t="s">
        <v>5559</v>
      </c>
      <c r="D1954" s="197" t="s">
        <v>4824</v>
      </c>
      <c r="E1954" s="197" t="s">
        <v>4825</v>
      </c>
      <c r="F1954" s="204"/>
      <c r="G1954" s="197" t="s">
        <v>5407</v>
      </c>
      <c r="H1954" s="197"/>
      <c r="I1954" s="197"/>
      <c r="J1954" s="197"/>
      <c r="K1954" s="191" t="s">
        <v>224</v>
      </c>
    </row>
    <row r="1955" spans="1:11" hidden="1" outlineLevel="1">
      <c r="A1955" s="196"/>
      <c r="B1955" s="197" t="s">
        <v>5558</v>
      </c>
      <c r="C1955" s="197" t="s">
        <v>5559</v>
      </c>
      <c r="D1955" s="197" t="s">
        <v>5632</v>
      </c>
      <c r="E1955" s="197" t="s">
        <v>5633</v>
      </c>
      <c r="F1955" s="204"/>
      <c r="G1955" s="197" t="s">
        <v>5634</v>
      </c>
      <c r="H1955" s="197"/>
      <c r="I1955" s="197"/>
      <c r="J1955" s="197"/>
      <c r="K1955" s="191" t="s">
        <v>224</v>
      </c>
    </row>
    <row r="1956" spans="1:11" hidden="1" outlineLevel="1">
      <c r="A1956" s="196"/>
      <c r="B1956" s="197" t="s">
        <v>5558</v>
      </c>
      <c r="C1956" s="197" t="s">
        <v>5559</v>
      </c>
      <c r="D1956" s="197" t="s">
        <v>4828</v>
      </c>
      <c r="E1956" s="197" t="s">
        <v>4829</v>
      </c>
      <c r="F1956" s="204"/>
      <c r="G1956" s="197" t="s">
        <v>5411</v>
      </c>
      <c r="H1956" s="197"/>
      <c r="I1956" s="197"/>
      <c r="J1956" s="197"/>
      <c r="K1956" s="191" t="s">
        <v>224</v>
      </c>
    </row>
    <row r="1957" spans="1:11" hidden="1" outlineLevel="1">
      <c r="A1957" s="196"/>
      <c r="B1957" s="197" t="s">
        <v>5558</v>
      </c>
      <c r="C1957" s="197" t="s">
        <v>5559</v>
      </c>
      <c r="D1957" s="197" t="s">
        <v>5635</v>
      </c>
      <c r="E1957" s="197" t="s">
        <v>5636</v>
      </c>
      <c r="F1957" s="204"/>
      <c r="G1957" s="197" t="s">
        <v>5637</v>
      </c>
      <c r="H1957" s="197"/>
      <c r="I1957" s="197"/>
      <c r="J1957" s="197"/>
      <c r="K1957" s="191" t="s">
        <v>224</v>
      </c>
    </row>
    <row r="1958" spans="1:11" hidden="1" outlineLevel="1">
      <c r="A1958" s="196"/>
      <c r="B1958" s="197" t="s">
        <v>5558</v>
      </c>
      <c r="C1958" s="197" t="s">
        <v>5559</v>
      </c>
      <c r="D1958" s="197" t="s">
        <v>5412</v>
      </c>
      <c r="E1958" s="197" t="s">
        <v>5413</v>
      </c>
      <c r="F1958" s="204"/>
      <c r="G1958" s="197" t="s">
        <v>5414</v>
      </c>
      <c r="H1958" s="197"/>
      <c r="I1958" s="197"/>
      <c r="J1958" s="197"/>
      <c r="K1958" s="191" t="s">
        <v>224</v>
      </c>
    </row>
    <row r="1959" spans="1:11" hidden="1" outlineLevel="1">
      <c r="A1959" s="196"/>
      <c r="B1959" s="197" t="s">
        <v>5558</v>
      </c>
      <c r="C1959" s="197" t="s">
        <v>5559</v>
      </c>
      <c r="D1959" s="197" t="s">
        <v>5638</v>
      </c>
      <c r="E1959" s="197" t="s">
        <v>5639</v>
      </c>
      <c r="F1959" s="204"/>
      <c r="G1959" s="197" t="s">
        <v>5640</v>
      </c>
      <c r="H1959" s="197"/>
      <c r="I1959" s="197"/>
      <c r="J1959" s="197"/>
      <c r="K1959" s="191" t="s">
        <v>224</v>
      </c>
    </row>
    <row r="1960" spans="1:11" hidden="1" outlineLevel="1">
      <c r="A1960" s="196"/>
      <c r="B1960" s="197" t="s">
        <v>5558</v>
      </c>
      <c r="C1960" s="197" t="s">
        <v>5559</v>
      </c>
      <c r="D1960" s="197" t="s">
        <v>5641</v>
      </c>
      <c r="E1960" s="197" t="s">
        <v>5642</v>
      </c>
      <c r="F1960" s="204"/>
      <c r="G1960" s="197" t="s">
        <v>5643</v>
      </c>
      <c r="H1960" s="197"/>
      <c r="I1960" s="197"/>
      <c r="J1960" s="197"/>
      <c r="K1960" s="191" t="s">
        <v>224</v>
      </c>
    </row>
    <row r="1961" spans="1:11" hidden="1" outlineLevel="1">
      <c r="A1961" s="196"/>
      <c r="B1961" s="197" t="s">
        <v>5558</v>
      </c>
      <c r="C1961" s="197" t="s">
        <v>5559</v>
      </c>
      <c r="D1961" s="197" t="s">
        <v>5415</v>
      </c>
      <c r="E1961" s="197" t="s">
        <v>5416</v>
      </c>
      <c r="F1961" s="204"/>
      <c r="G1961" s="197" t="s">
        <v>5417</v>
      </c>
      <c r="H1961" s="197"/>
      <c r="I1961" s="197"/>
      <c r="J1961" s="197"/>
      <c r="K1961" s="191" t="s">
        <v>224</v>
      </c>
    </row>
    <row r="1962" spans="1:11" hidden="1" outlineLevel="1">
      <c r="A1962" s="196"/>
      <c r="B1962" s="197" t="s">
        <v>5558</v>
      </c>
      <c r="C1962" s="197" t="s">
        <v>5559</v>
      </c>
      <c r="D1962" s="197" t="s">
        <v>1848</v>
      </c>
      <c r="E1962" s="197" t="s">
        <v>1492</v>
      </c>
      <c r="F1962" s="204"/>
      <c r="G1962" s="197" t="s">
        <v>5418</v>
      </c>
      <c r="H1962" s="197"/>
      <c r="I1962" s="197"/>
      <c r="J1962" s="197"/>
      <c r="K1962" s="191" t="s">
        <v>224</v>
      </c>
    </row>
    <row r="1963" spans="1:11" hidden="1" outlineLevel="1">
      <c r="A1963" s="196"/>
      <c r="B1963" s="197" t="s">
        <v>5558</v>
      </c>
      <c r="C1963" s="197" t="s">
        <v>5559</v>
      </c>
      <c r="D1963" s="197" t="s">
        <v>5455</v>
      </c>
      <c r="E1963" s="197" t="s">
        <v>5456</v>
      </c>
      <c r="F1963" s="204"/>
      <c r="G1963" s="197" t="s">
        <v>5457</v>
      </c>
      <c r="H1963" s="197"/>
      <c r="I1963" s="197"/>
      <c r="J1963" s="197"/>
      <c r="K1963" s="191" t="s">
        <v>224</v>
      </c>
    </row>
    <row r="1964" spans="1:11" hidden="1" outlineLevel="1">
      <c r="A1964" s="196"/>
      <c r="B1964" s="197" t="s">
        <v>5558</v>
      </c>
      <c r="C1964" s="197" t="s">
        <v>5559</v>
      </c>
      <c r="D1964" s="197" t="s">
        <v>5458</v>
      </c>
      <c r="E1964" s="197" t="s">
        <v>5459</v>
      </c>
      <c r="F1964" s="204"/>
      <c r="G1964" s="197" t="s">
        <v>5460</v>
      </c>
      <c r="H1964" s="197"/>
      <c r="I1964" s="197"/>
      <c r="J1964" s="197"/>
      <c r="K1964" s="191" t="s">
        <v>224</v>
      </c>
    </row>
    <row r="1965" spans="1:11" hidden="1" outlineLevel="1">
      <c r="A1965" s="196"/>
      <c r="B1965" s="197" t="s">
        <v>5558</v>
      </c>
      <c r="C1965" s="197" t="s">
        <v>5559</v>
      </c>
      <c r="D1965" s="197" t="s">
        <v>5644</v>
      </c>
      <c r="E1965" s="197" t="s">
        <v>5645</v>
      </c>
      <c r="F1965" s="204"/>
      <c r="G1965" s="197" t="s">
        <v>5646</v>
      </c>
      <c r="H1965" s="197"/>
      <c r="I1965" s="197"/>
      <c r="J1965" s="197"/>
      <c r="K1965" s="191" t="s">
        <v>224</v>
      </c>
    </row>
    <row r="1966" spans="1:11" hidden="1" outlineLevel="1">
      <c r="A1966" s="196"/>
      <c r="B1966" s="197" t="s">
        <v>5558</v>
      </c>
      <c r="C1966" s="197" t="s">
        <v>5559</v>
      </c>
      <c r="D1966" s="197" t="s">
        <v>5647</v>
      </c>
      <c r="E1966" s="197" t="s">
        <v>5648</v>
      </c>
      <c r="F1966" s="204"/>
      <c r="G1966" s="197" t="s">
        <v>5649</v>
      </c>
      <c r="H1966" s="197"/>
      <c r="I1966" s="197"/>
      <c r="J1966" s="197"/>
      <c r="K1966" s="191" t="s">
        <v>224</v>
      </c>
    </row>
    <row r="1967" spans="1:11" hidden="1" outlineLevel="1">
      <c r="A1967" s="196"/>
      <c r="B1967" s="197" t="s">
        <v>5558</v>
      </c>
      <c r="C1967" s="197" t="s">
        <v>5559</v>
      </c>
      <c r="D1967" s="197" t="s">
        <v>5650</v>
      </c>
      <c r="E1967" s="197" t="s">
        <v>5651</v>
      </c>
      <c r="F1967" s="204"/>
      <c r="G1967" s="197" t="s">
        <v>5652</v>
      </c>
      <c r="H1967" s="197"/>
      <c r="I1967" s="197"/>
      <c r="J1967" s="197"/>
      <c r="K1967" s="191" t="s">
        <v>224</v>
      </c>
    </row>
    <row r="1968" spans="1:11" hidden="1" outlineLevel="1">
      <c r="A1968" s="196"/>
      <c r="B1968" s="197" t="s">
        <v>5558</v>
      </c>
      <c r="C1968" s="197" t="s">
        <v>5559</v>
      </c>
      <c r="D1968" s="197" t="s">
        <v>5653</v>
      </c>
      <c r="E1968" s="197" t="s">
        <v>5654</v>
      </c>
      <c r="F1968" s="204"/>
      <c r="G1968" s="197" t="s">
        <v>5655</v>
      </c>
      <c r="H1968" s="197"/>
      <c r="I1968" s="197"/>
      <c r="J1968" s="197"/>
      <c r="K1968" s="191" t="s">
        <v>224</v>
      </c>
    </row>
    <row r="1969" spans="1:11" hidden="1" outlineLevel="1">
      <c r="A1969" s="196"/>
      <c r="B1969" s="197" t="s">
        <v>5558</v>
      </c>
      <c r="C1969" s="197" t="s">
        <v>5559</v>
      </c>
      <c r="D1969" s="197" t="s">
        <v>5656</v>
      </c>
      <c r="E1969" s="197" t="s">
        <v>5657</v>
      </c>
      <c r="F1969" s="204"/>
      <c r="G1969" s="197" t="s">
        <v>5658</v>
      </c>
      <c r="H1969" s="197"/>
      <c r="I1969" s="197"/>
      <c r="J1969" s="197"/>
      <c r="K1969" s="191" t="s">
        <v>224</v>
      </c>
    </row>
    <row r="1970" spans="1:11" hidden="1" outlineLevel="1">
      <c r="A1970" s="196"/>
      <c r="B1970" s="197" t="s">
        <v>5659</v>
      </c>
      <c r="C1970" s="197" t="s">
        <v>5660</v>
      </c>
      <c r="D1970" s="197" t="s">
        <v>2440</v>
      </c>
      <c r="E1970" s="197" t="s">
        <v>2299</v>
      </c>
      <c r="F1970" s="204"/>
      <c r="G1970" s="197">
        <v>1</v>
      </c>
      <c r="H1970" s="197"/>
      <c r="I1970" s="197"/>
      <c r="J1970" s="197" t="s">
        <v>2299</v>
      </c>
      <c r="K1970" s="191" t="s">
        <v>224</v>
      </c>
    </row>
    <row r="1971" spans="1:11" hidden="1" outlineLevel="1">
      <c r="A1971" s="196"/>
      <c r="B1971" s="197" t="s">
        <v>5659</v>
      </c>
      <c r="C1971" s="197" t="s">
        <v>5660</v>
      </c>
      <c r="D1971" s="197" t="s">
        <v>2437</v>
      </c>
      <c r="E1971" s="197" t="s">
        <v>2302</v>
      </c>
      <c r="F1971" s="204"/>
      <c r="G1971" s="197">
        <v>2</v>
      </c>
      <c r="H1971" s="197"/>
      <c r="I1971" s="197"/>
      <c r="J1971" s="197" t="s">
        <v>2302</v>
      </c>
      <c r="K1971" s="191" t="s">
        <v>224</v>
      </c>
    </row>
    <row r="1972" spans="1:11" hidden="1" outlineLevel="1">
      <c r="A1972" s="196"/>
      <c r="B1972" s="197" t="s">
        <v>5659</v>
      </c>
      <c r="C1972" s="197" t="s">
        <v>5660</v>
      </c>
      <c r="D1972" s="197" t="s">
        <v>1410</v>
      </c>
      <c r="E1972" s="197" t="s">
        <v>5205</v>
      </c>
      <c r="F1972" s="204"/>
      <c r="G1972" s="197">
        <v>3</v>
      </c>
      <c r="H1972" s="197"/>
      <c r="I1972" s="197"/>
      <c r="J1972" s="197" t="s">
        <v>5205</v>
      </c>
      <c r="K1972" s="191" t="s">
        <v>224</v>
      </c>
    </row>
    <row r="1973" spans="1:11" hidden="1" outlineLevel="1">
      <c r="A1973" s="196"/>
      <c r="B1973" s="197" t="s">
        <v>5661</v>
      </c>
      <c r="C1973" s="197" t="s">
        <v>5662</v>
      </c>
      <c r="D1973" s="197" t="s">
        <v>1886</v>
      </c>
      <c r="E1973" s="197" t="s">
        <v>5496</v>
      </c>
      <c r="F1973" s="204"/>
      <c r="G1973" s="197">
        <v>1</v>
      </c>
      <c r="H1973" s="197"/>
      <c r="I1973" s="197"/>
      <c r="J1973" s="197"/>
      <c r="K1973" s="191" t="s">
        <v>224</v>
      </c>
    </row>
    <row r="1974" spans="1:11" hidden="1" outlineLevel="1">
      <c r="A1974" s="196"/>
      <c r="B1974" s="197" t="s">
        <v>5661</v>
      </c>
      <c r="C1974" s="197" t="s">
        <v>5662</v>
      </c>
      <c r="D1974" s="197" t="s">
        <v>5663</v>
      </c>
      <c r="E1974" s="197" t="s">
        <v>5664</v>
      </c>
      <c r="F1974" s="204"/>
      <c r="G1974" s="197">
        <v>2</v>
      </c>
      <c r="H1974" s="197"/>
      <c r="I1974" s="197"/>
      <c r="J1974" s="197"/>
      <c r="K1974" s="191" t="s">
        <v>224</v>
      </c>
    </row>
    <row r="1975" spans="1:11" hidden="1" outlineLevel="1">
      <c r="A1975" s="196"/>
      <c r="B1975" s="197" t="s">
        <v>5661</v>
      </c>
      <c r="C1975" s="197" t="s">
        <v>5662</v>
      </c>
      <c r="D1975" s="197" t="s">
        <v>1889</v>
      </c>
      <c r="E1975" s="197" t="s">
        <v>5665</v>
      </c>
      <c r="F1975" s="204"/>
      <c r="G1975" s="197">
        <v>3</v>
      </c>
      <c r="H1975" s="197"/>
      <c r="I1975" s="197"/>
      <c r="J1975" s="197"/>
      <c r="K1975" s="191" t="s">
        <v>224</v>
      </c>
    </row>
    <row r="1976" spans="1:11" hidden="1" outlineLevel="1">
      <c r="A1976" s="196"/>
      <c r="B1976" s="197" t="s">
        <v>5661</v>
      </c>
      <c r="C1976" s="197" t="s">
        <v>5662</v>
      </c>
      <c r="D1976" s="197" t="s">
        <v>5666</v>
      </c>
      <c r="E1976" s="197" t="s">
        <v>5667</v>
      </c>
      <c r="F1976" s="204"/>
      <c r="G1976" s="197">
        <v>4</v>
      </c>
      <c r="H1976" s="197"/>
      <c r="I1976" s="197"/>
      <c r="J1976" s="197"/>
      <c r="K1976" s="191" t="s">
        <v>224</v>
      </c>
    </row>
    <row r="1977" spans="1:11" hidden="1" outlineLevel="1">
      <c r="A1977" s="196"/>
      <c r="B1977" s="197" t="s">
        <v>5661</v>
      </c>
      <c r="C1977" s="197" t="s">
        <v>5662</v>
      </c>
      <c r="D1977" s="197" t="s">
        <v>3120</v>
      </c>
      <c r="E1977" s="197" t="s">
        <v>5668</v>
      </c>
      <c r="F1977" s="204"/>
      <c r="G1977" s="197">
        <v>5</v>
      </c>
      <c r="H1977" s="197"/>
      <c r="I1977" s="197"/>
      <c r="J1977" s="197"/>
      <c r="K1977" s="191" t="s">
        <v>224</v>
      </c>
    </row>
    <row r="1978" spans="1:11" hidden="1" outlineLevel="1">
      <c r="A1978" s="196"/>
      <c r="B1978" s="197" t="s">
        <v>5661</v>
      </c>
      <c r="C1978" s="197" t="s">
        <v>5662</v>
      </c>
      <c r="D1978" s="197" t="s">
        <v>5669</v>
      </c>
      <c r="E1978" s="197" t="s">
        <v>5244</v>
      </c>
      <c r="F1978" s="204"/>
      <c r="G1978" s="197">
        <v>6</v>
      </c>
      <c r="H1978" s="197"/>
      <c r="I1978" s="197"/>
      <c r="J1978" s="197"/>
      <c r="K1978" s="191" t="s">
        <v>224</v>
      </c>
    </row>
    <row r="1979" spans="1:11" hidden="1" outlineLevel="1">
      <c r="A1979" s="196"/>
      <c r="B1979" s="197" t="s">
        <v>5670</v>
      </c>
      <c r="C1979" s="197" t="s">
        <v>5671</v>
      </c>
      <c r="D1979" s="197" t="s">
        <v>1456</v>
      </c>
      <c r="E1979" s="197" t="s">
        <v>1457</v>
      </c>
      <c r="F1979" s="204"/>
      <c r="G1979" s="197">
        <v>1</v>
      </c>
      <c r="H1979" s="197"/>
      <c r="I1979" s="197"/>
      <c r="J1979" s="197"/>
      <c r="K1979" s="191" t="s">
        <v>224</v>
      </c>
    </row>
    <row r="1980" spans="1:11" hidden="1" outlineLevel="1">
      <c r="A1980" s="196"/>
      <c r="B1980" s="197" t="s">
        <v>5670</v>
      </c>
      <c r="C1980" s="197" t="s">
        <v>5671</v>
      </c>
      <c r="D1980" s="197" t="s">
        <v>1421</v>
      </c>
      <c r="E1980" s="197" t="s">
        <v>1764</v>
      </c>
      <c r="F1980" s="204"/>
      <c r="G1980" s="197">
        <v>2</v>
      </c>
      <c r="H1980" s="197"/>
      <c r="I1980" s="197"/>
      <c r="J1980" s="197"/>
      <c r="K1980" s="191" t="s">
        <v>224</v>
      </c>
    </row>
    <row r="1981" spans="1:11" hidden="1" outlineLevel="1">
      <c r="A1981" s="196"/>
      <c r="B1981" s="197" t="s">
        <v>5670</v>
      </c>
      <c r="C1981" s="197" t="s">
        <v>5671</v>
      </c>
      <c r="D1981" s="197" t="s">
        <v>5672</v>
      </c>
      <c r="E1981" s="197" t="s">
        <v>5673</v>
      </c>
      <c r="F1981" s="204"/>
      <c r="G1981" s="197">
        <v>3</v>
      </c>
      <c r="H1981" s="197"/>
      <c r="I1981" s="197"/>
      <c r="J1981" s="197"/>
      <c r="K1981" s="191" t="s">
        <v>224</v>
      </c>
    </row>
    <row r="1982" spans="1:11" hidden="1" outlineLevel="1">
      <c r="A1982" s="196"/>
      <c r="B1982" s="197" t="s">
        <v>5670</v>
      </c>
      <c r="C1982" s="197" t="s">
        <v>5671</v>
      </c>
      <c r="D1982" s="197" t="s">
        <v>4808</v>
      </c>
      <c r="E1982" s="197" t="s">
        <v>5674</v>
      </c>
      <c r="F1982" s="204"/>
      <c r="G1982" s="197">
        <v>4</v>
      </c>
      <c r="H1982" s="197"/>
      <c r="I1982" s="197"/>
      <c r="J1982" s="197"/>
      <c r="K1982" s="191" t="s">
        <v>224</v>
      </c>
    </row>
    <row r="1983" spans="1:11" hidden="1" outlineLevel="1">
      <c r="A1983" s="196"/>
      <c r="B1983" s="197" t="s">
        <v>5670</v>
      </c>
      <c r="C1983" s="197" t="s">
        <v>5671</v>
      </c>
      <c r="D1983" s="197" t="s">
        <v>5675</v>
      </c>
      <c r="E1983" s="197" t="s">
        <v>5676</v>
      </c>
      <c r="F1983" s="204"/>
      <c r="G1983" s="197">
        <v>5</v>
      </c>
      <c r="H1983" s="197"/>
      <c r="I1983" s="197"/>
      <c r="J1983" s="197"/>
      <c r="K1983" s="191" t="s">
        <v>224</v>
      </c>
    </row>
    <row r="1984" spans="1:11" hidden="1" outlineLevel="1">
      <c r="A1984" s="196"/>
      <c r="B1984" s="197" t="s">
        <v>5677</v>
      </c>
      <c r="C1984" s="197" t="s">
        <v>5678</v>
      </c>
      <c r="D1984" s="197" t="s">
        <v>5679</v>
      </c>
      <c r="E1984" s="197" t="s">
        <v>5680</v>
      </c>
      <c r="F1984" s="204"/>
      <c r="G1984" s="197">
        <v>1</v>
      </c>
      <c r="H1984" s="197"/>
      <c r="I1984" s="197"/>
      <c r="J1984" s="197" t="s">
        <v>5681</v>
      </c>
      <c r="K1984" s="191" t="s">
        <v>224</v>
      </c>
    </row>
    <row r="1985" spans="1:11" hidden="1" outlineLevel="1">
      <c r="A1985" s="196"/>
      <c r="B1985" s="197" t="s">
        <v>5677</v>
      </c>
      <c r="C1985" s="197" t="s">
        <v>5678</v>
      </c>
      <c r="D1985" s="197" t="s">
        <v>5682</v>
      </c>
      <c r="E1985" s="197" t="s">
        <v>5683</v>
      </c>
      <c r="F1985" s="204"/>
      <c r="G1985" s="197">
        <v>2</v>
      </c>
      <c r="H1985" s="197"/>
      <c r="I1985" s="197"/>
      <c r="J1985" s="197" t="s">
        <v>5684</v>
      </c>
      <c r="K1985" s="191" t="s">
        <v>224</v>
      </c>
    </row>
    <row r="1986" spans="1:11" hidden="1" outlineLevel="1">
      <c r="A1986" s="196"/>
      <c r="B1986" s="197" t="s">
        <v>5677</v>
      </c>
      <c r="C1986" s="197" t="s">
        <v>5678</v>
      </c>
      <c r="D1986" s="197" t="s">
        <v>5685</v>
      </c>
      <c r="E1986" s="197" t="s">
        <v>5686</v>
      </c>
      <c r="F1986" s="204"/>
      <c r="G1986" s="197">
        <v>3</v>
      </c>
      <c r="H1986" s="197"/>
      <c r="I1986" s="197"/>
      <c r="J1986" s="197" t="s">
        <v>5687</v>
      </c>
      <c r="K1986" s="191" t="s">
        <v>224</v>
      </c>
    </row>
    <row r="1987" spans="1:11" hidden="1" outlineLevel="1">
      <c r="A1987" s="196"/>
      <c r="B1987" s="197" t="s">
        <v>5677</v>
      </c>
      <c r="C1987" s="197" t="s">
        <v>5678</v>
      </c>
      <c r="D1987" s="197" t="s">
        <v>5688</v>
      </c>
      <c r="E1987" s="197" t="s">
        <v>5689</v>
      </c>
      <c r="F1987" s="204"/>
      <c r="G1987" s="197">
        <v>4</v>
      </c>
      <c r="H1987" s="197"/>
      <c r="I1987" s="197"/>
      <c r="J1987" s="197" t="s">
        <v>5690</v>
      </c>
      <c r="K1987" s="191" t="s">
        <v>224</v>
      </c>
    </row>
    <row r="1988" spans="1:11" hidden="1" outlineLevel="1">
      <c r="A1988" s="196"/>
      <c r="B1988" s="197" t="s">
        <v>5691</v>
      </c>
      <c r="C1988" s="197" t="s">
        <v>5692</v>
      </c>
      <c r="D1988" s="197" t="s">
        <v>5693</v>
      </c>
      <c r="E1988" s="197" t="s">
        <v>5694</v>
      </c>
      <c r="F1988" s="204"/>
      <c r="G1988" s="197">
        <v>1</v>
      </c>
      <c r="H1988" s="197"/>
      <c r="I1988" s="197"/>
      <c r="J1988" s="197" t="s">
        <v>5694</v>
      </c>
      <c r="K1988" s="191" t="s">
        <v>224</v>
      </c>
    </row>
    <row r="1989" spans="1:11" hidden="1" outlineLevel="1">
      <c r="A1989" s="196"/>
      <c r="B1989" s="197" t="s">
        <v>5691</v>
      </c>
      <c r="C1989" s="197" t="s">
        <v>5692</v>
      </c>
      <c r="D1989" s="197" t="s">
        <v>5695</v>
      </c>
      <c r="E1989" s="197" t="s">
        <v>5673</v>
      </c>
      <c r="F1989" s="204"/>
      <c r="G1989" s="197">
        <v>2</v>
      </c>
      <c r="H1989" s="197"/>
      <c r="I1989" s="197"/>
      <c r="J1989" s="197" t="s">
        <v>5673</v>
      </c>
      <c r="K1989" s="191" t="s">
        <v>224</v>
      </c>
    </row>
    <row r="1990" spans="1:11" hidden="1" outlineLevel="1">
      <c r="A1990" s="196"/>
      <c r="B1990" s="197" t="s">
        <v>5696</v>
      </c>
      <c r="C1990" s="197" t="s">
        <v>5697</v>
      </c>
      <c r="D1990" s="197" t="s">
        <v>5235</v>
      </c>
      <c r="E1990" s="197" t="s">
        <v>5236</v>
      </c>
      <c r="F1990" s="204"/>
      <c r="G1990" s="197">
        <v>1</v>
      </c>
      <c r="H1990" s="197"/>
      <c r="I1990" s="197"/>
      <c r="J1990" s="197" t="s">
        <v>5698</v>
      </c>
      <c r="K1990" s="191" t="s">
        <v>224</v>
      </c>
    </row>
    <row r="1991" spans="1:11" hidden="1" outlineLevel="1">
      <c r="A1991" s="196"/>
      <c r="B1991" s="197" t="s">
        <v>5696</v>
      </c>
      <c r="C1991" s="197" t="s">
        <v>5697</v>
      </c>
      <c r="D1991" s="197" t="s">
        <v>5663</v>
      </c>
      <c r="E1991" s="197" t="s">
        <v>5699</v>
      </c>
      <c r="F1991" s="204"/>
      <c r="G1991" s="197">
        <v>2</v>
      </c>
      <c r="H1991" s="197"/>
      <c r="I1991" s="197"/>
      <c r="J1991" s="197" t="s">
        <v>5700</v>
      </c>
      <c r="K1991" s="191" t="s">
        <v>224</v>
      </c>
    </row>
    <row r="1992" spans="1:11" hidden="1" outlineLevel="1">
      <c r="A1992" s="196"/>
      <c r="B1992" s="197" t="s">
        <v>5696</v>
      </c>
      <c r="C1992" s="197" t="s">
        <v>5697</v>
      </c>
      <c r="D1992" s="197" t="s">
        <v>5238</v>
      </c>
      <c r="E1992" s="197" t="s">
        <v>5239</v>
      </c>
      <c r="F1992" s="204"/>
      <c r="G1992" s="197">
        <v>3</v>
      </c>
      <c r="H1992" s="197"/>
      <c r="I1992" s="197"/>
      <c r="J1992" s="197" t="s">
        <v>5701</v>
      </c>
      <c r="K1992" s="191" t="s">
        <v>224</v>
      </c>
    </row>
    <row r="1993" spans="1:11" hidden="1" outlineLevel="1">
      <c r="A1993" s="196"/>
      <c r="B1993" s="197" t="s">
        <v>5696</v>
      </c>
      <c r="C1993" s="197" t="s">
        <v>5697</v>
      </c>
      <c r="D1993" s="197" t="s">
        <v>5514</v>
      </c>
      <c r="E1993" s="197" t="s">
        <v>5241</v>
      </c>
      <c r="F1993" s="204"/>
      <c r="G1993" s="197">
        <v>4</v>
      </c>
      <c r="H1993" s="197"/>
      <c r="I1993" s="197"/>
      <c r="J1993" s="197" t="s">
        <v>5702</v>
      </c>
      <c r="K1993" s="191" t="s">
        <v>224</v>
      </c>
    </row>
    <row r="1994" spans="1:11" hidden="1" outlineLevel="1">
      <c r="A1994" s="196"/>
      <c r="B1994" s="197" t="s">
        <v>5696</v>
      </c>
      <c r="C1994" s="197" t="s">
        <v>5697</v>
      </c>
      <c r="D1994" s="197" t="s">
        <v>5669</v>
      </c>
      <c r="E1994" s="197" t="s">
        <v>5244</v>
      </c>
      <c r="F1994" s="204"/>
      <c r="G1994" s="197">
        <v>5</v>
      </c>
      <c r="H1994" s="197"/>
      <c r="I1994" s="197"/>
      <c r="J1994" s="197" t="s">
        <v>5703</v>
      </c>
      <c r="K1994" s="191" t="s">
        <v>224</v>
      </c>
    </row>
    <row r="1995" spans="1:11" hidden="1" outlineLevel="1">
      <c r="A1995" s="196"/>
      <c r="B1995" s="197" t="s">
        <v>5704</v>
      </c>
      <c r="C1995" s="197" t="s">
        <v>5705</v>
      </c>
      <c r="D1995" s="197" t="s">
        <v>1886</v>
      </c>
      <c r="E1995" s="197" t="s">
        <v>5706</v>
      </c>
      <c r="F1995" s="204"/>
      <c r="G1995" s="197">
        <v>1</v>
      </c>
      <c r="H1995" s="197"/>
      <c r="I1995" s="197"/>
      <c r="J1995" s="197" t="s">
        <v>5707</v>
      </c>
      <c r="K1995" s="191" t="s">
        <v>224</v>
      </c>
    </row>
    <row r="1996" spans="1:11" hidden="1" outlineLevel="1">
      <c r="A1996" s="196"/>
      <c r="B1996" s="197" t="s">
        <v>5704</v>
      </c>
      <c r="C1996" s="197" t="s">
        <v>5705</v>
      </c>
      <c r="D1996" s="197" t="s">
        <v>1892</v>
      </c>
      <c r="E1996" s="197" t="s">
        <v>5708</v>
      </c>
      <c r="F1996" s="204"/>
      <c r="G1996" s="197">
        <v>9</v>
      </c>
      <c r="H1996" s="197"/>
      <c r="I1996" s="197"/>
      <c r="J1996" s="197" t="s">
        <v>5709</v>
      </c>
      <c r="K1996" s="191" t="s">
        <v>224</v>
      </c>
    </row>
    <row r="1997" spans="1:11" hidden="1" outlineLevel="1">
      <c r="A1997" s="196"/>
      <c r="B1997" s="197" t="s">
        <v>5704</v>
      </c>
      <c r="C1997" s="197" t="s">
        <v>5705</v>
      </c>
      <c r="D1997" s="197" t="s">
        <v>5710</v>
      </c>
      <c r="E1997" s="197" t="s">
        <v>5711</v>
      </c>
      <c r="F1997" s="204"/>
      <c r="G1997" s="197" t="s">
        <v>1312</v>
      </c>
      <c r="H1997" s="197"/>
      <c r="I1997" s="197"/>
      <c r="J1997" s="197" t="s">
        <v>5712</v>
      </c>
      <c r="K1997" s="191" t="s">
        <v>224</v>
      </c>
    </row>
    <row r="1998" spans="1:11" hidden="1" outlineLevel="1">
      <c r="A1998" s="196"/>
      <c r="B1998" s="197" t="s">
        <v>5713</v>
      </c>
      <c r="C1998" s="197" t="s">
        <v>5714</v>
      </c>
      <c r="D1998" s="197" t="s">
        <v>5715</v>
      </c>
      <c r="E1998" s="197" t="s">
        <v>5716</v>
      </c>
      <c r="F1998" s="204"/>
      <c r="G1998" s="197">
        <v>1</v>
      </c>
      <c r="H1998" s="197"/>
      <c r="I1998" s="197"/>
      <c r="J1998" s="197"/>
      <c r="K1998" s="191" t="s">
        <v>224</v>
      </c>
    </row>
    <row r="1999" spans="1:11" hidden="1" outlineLevel="1">
      <c r="A1999" s="196"/>
      <c r="B1999" s="197" t="s">
        <v>5713</v>
      </c>
      <c r="C1999" s="197" t="s">
        <v>5714</v>
      </c>
      <c r="D1999" s="197" t="s">
        <v>5717</v>
      </c>
      <c r="E1999" s="197" t="s">
        <v>5718</v>
      </c>
      <c r="F1999" s="204"/>
      <c r="G1999" s="197">
        <v>2</v>
      </c>
      <c r="H1999" s="197"/>
      <c r="I1999" s="197"/>
      <c r="J1999" s="197"/>
      <c r="K1999" s="191" t="s">
        <v>224</v>
      </c>
    </row>
    <row r="2000" spans="1:11" hidden="1" outlineLevel="1">
      <c r="A2000" s="196"/>
      <c r="B2000" s="197" t="s">
        <v>5713</v>
      </c>
      <c r="C2000" s="197" t="s">
        <v>5714</v>
      </c>
      <c r="D2000" s="197" t="s">
        <v>5719</v>
      </c>
      <c r="E2000" s="197" t="s">
        <v>5720</v>
      </c>
      <c r="F2000" s="204"/>
      <c r="G2000" s="197">
        <v>3</v>
      </c>
      <c r="H2000" s="197"/>
      <c r="I2000" s="197"/>
      <c r="J2000" s="197"/>
      <c r="K2000" s="191" t="s">
        <v>224</v>
      </c>
    </row>
    <row r="2001" spans="1:11" hidden="1" outlineLevel="1">
      <c r="A2001" s="196"/>
      <c r="B2001" s="197" t="s">
        <v>5713</v>
      </c>
      <c r="C2001" s="197" t="s">
        <v>5714</v>
      </c>
      <c r="D2001" s="197" t="s">
        <v>4686</v>
      </c>
      <c r="E2001" s="197" t="s">
        <v>5721</v>
      </c>
      <c r="F2001" s="204"/>
      <c r="G2001" s="197">
        <v>4</v>
      </c>
      <c r="H2001" s="197"/>
      <c r="I2001" s="197"/>
      <c r="J2001" s="197"/>
      <c r="K2001" s="191" t="s">
        <v>224</v>
      </c>
    </row>
    <row r="2002" spans="1:11" hidden="1" outlineLevel="1">
      <c r="A2002" s="196"/>
      <c r="B2002" s="197" t="s">
        <v>5713</v>
      </c>
      <c r="C2002" s="197" t="s">
        <v>5714</v>
      </c>
      <c r="D2002" s="197" t="s">
        <v>5722</v>
      </c>
      <c r="E2002" s="197" t="s">
        <v>5723</v>
      </c>
      <c r="F2002" s="204"/>
      <c r="G2002" s="197">
        <v>5</v>
      </c>
      <c r="H2002" s="197"/>
      <c r="I2002" s="197"/>
      <c r="J2002" s="197"/>
      <c r="K2002" s="191" t="s">
        <v>224</v>
      </c>
    </row>
    <row r="2003" spans="1:11" hidden="1" outlineLevel="1">
      <c r="A2003" s="196"/>
      <c r="B2003" s="197" t="s">
        <v>5724</v>
      </c>
      <c r="C2003" s="197" t="s">
        <v>5725</v>
      </c>
      <c r="D2003" s="197" t="s">
        <v>5726</v>
      </c>
      <c r="E2003" s="197" t="s">
        <v>5727</v>
      </c>
      <c r="F2003" s="204"/>
      <c r="G2003" s="197">
        <v>1</v>
      </c>
      <c r="H2003" s="197"/>
      <c r="I2003" s="197"/>
      <c r="J2003" s="197"/>
      <c r="K2003" s="191" t="s">
        <v>224</v>
      </c>
    </row>
    <row r="2004" spans="1:11" hidden="1" outlineLevel="1">
      <c r="A2004" s="196"/>
      <c r="B2004" s="197" t="s">
        <v>5724</v>
      </c>
      <c r="C2004" s="197" t="s">
        <v>5725</v>
      </c>
      <c r="D2004" s="197" t="s">
        <v>5256</v>
      </c>
      <c r="E2004" s="197" t="s">
        <v>5728</v>
      </c>
      <c r="F2004" s="204"/>
      <c r="G2004" s="197">
        <v>2</v>
      </c>
      <c r="H2004" s="197"/>
      <c r="I2004" s="197"/>
      <c r="J2004" s="197"/>
      <c r="K2004" s="191" t="s">
        <v>224</v>
      </c>
    </row>
    <row r="2005" spans="1:11" hidden="1" outlineLevel="1">
      <c r="A2005" s="196"/>
      <c r="B2005" s="197" t="s">
        <v>5724</v>
      </c>
      <c r="C2005" s="197" t="s">
        <v>5725</v>
      </c>
      <c r="D2005" s="197" t="s">
        <v>5729</v>
      </c>
      <c r="E2005" s="197" t="s">
        <v>5730</v>
      </c>
      <c r="F2005" s="204"/>
      <c r="G2005" s="197">
        <v>3</v>
      </c>
      <c r="H2005" s="197"/>
      <c r="I2005" s="197"/>
      <c r="J2005" s="197"/>
      <c r="K2005" s="191" t="s">
        <v>224</v>
      </c>
    </row>
    <row r="2006" spans="1:11" hidden="1" outlineLevel="1">
      <c r="A2006" s="196"/>
      <c r="B2006" s="197" t="s">
        <v>5731</v>
      </c>
      <c r="C2006" s="197" t="s">
        <v>5732</v>
      </c>
      <c r="D2006" s="197" t="s">
        <v>1886</v>
      </c>
      <c r="E2006" s="197" t="s">
        <v>5496</v>
      </c>
      <c r="F2006" s="204"/>
      <c r="G2006" s="197">
        <v>1</v>
      </c>
      <c r="H2006" s="197"/>
      <c r="I2006" s="197"/>
      <c r="J2006" s="197"/>
      <c r="K2006" s="191" t="s">
        <v>224</v>
      </c>
    </row>
    <row r="2007" spans="1:11" hidden="1" outlineLevel="1">
      <c r="A2007" s="196"/>
      <c r="B2007" s="197" t="s">
        <v>5731</v>
      </c>
      <c r="C2007" s="197" t="s">
        <v>5732</v>
      </c>
      <c r="D2007" s="197" t="s">
        <v>5663</v>
      </c>
      <c r="E2007" s="197" t="s">
        <v>5664</v>
      </c>
      <c r="F2007" s="204"/>
      <c r="G2007" s="197">
        <v>2</v>
      </c>
      <c r="H2007" s="197"/>
      <c r="I2007" s="197"/>
      <c r="J2007" s="197"/>
      <c r="K2007" s="191" t="s">
        <v>224</v>
      </c>
    </row>
    <row r="2008" spans="1:11" hidden="1" outlineLevel="1">
      <c r="A2008" s="196"/>
      <c r="B2008" s="197" t="s">
        <v>5731</v>
      </c>
      <c r="C2008" s="197" t="s">
        <v>5732</v>
      </c>
      <c r="D2008" s="197" t="s">
        <v>1889</v>
      </c>
      <c r="E2008" s="197" t="s">
        <v>5665</v>
      </c>
      <c r="F2008" s="204"/>
      <c r="G2008" s="197">
        <v>3</v>
      </c>
      <c r="H2008" s="197"/>
      <c r="I2008" s="197"/>
      <c r="J2008" s="197"/>
      <c r="K2008" s="191" t="s">
        <v>224</v>
      </c>
    </row>
    <row r="2009" spans="1:11" hidden="1" outlineLevel="1">
      <c r="A2009" s="196"/>
      <c r="B2009" s="197" t="s">
        <v>5731</v>
      </c>
      <c r="C2009" s="197" t="s">
        <v>5732</v>
      </c>
      <c r="D2009" s="197" t="s">
        <v>5666</v>
      </c>
      <c r="E2009" s="197" t="s">
        <v>5733</v>
      </c>
      <c r="F2009" s="204"/>
      <c r="G2009" s="197">
        <v>4</v>
      </c>
      <c r="H2009" s="197"/>
      <c r="I2009" s="197"/>
      <c r="J2009" s="197"/>
      <c r="K2009" s="191" t="s">
        <v>224</v>
      </c>
    </row>
    <row r="2010" spans="1:11" hidden="1" outlineLevel="1">
      <c r="A2010" s="196"/>
      <c r="B2010" s="197" t="s">
        <v>5731</v>
      </c>
      <c r="C2010" s="197" t="s">
        <v>5732</v>
      </c>
      <c r="D2010" s="197" t="s">
        <v>3120</v>
      </c>
      <c r="E2010" s="197" t="s">
        <v>5239</v>
      </c>
      <c r="F2010" s="204"/>
      <c r="G2010" s="197">
        <v>5</v>
      </c>
      <c r="H2010" s="197"/>
      <c r="I2010" s="197"/>
      <c r="J2010" s="197"/>
      <c r="K2010" s="191" t="s">
        <v>224</v>
      </c>
    </row>
    <row r="2011" spans="1:11" hidden="1" outlineLevel="1">
      <c r="A2011" s="196"/>
      <c r="B2011" s="197" t="s">
        <v>5731</v>
      </c>
      <c r="C2011" s="197" t="s">
        <v>5732</v>
      </c>
      <c r="D2011" s="197" t="s">
        <v>5669</v>
      </c>
      <c r="E2011" s="197" t="s">
        <v>5244</v>
      </c>
      <c r="F2011" s="204"/>
      <c r="G2011" s="197">
        <v>6</v>
      </c>
      <c r="H2011" s="197"/>
      <c r="I2011" s="197"/>
      <c r="J2011" s="197"/>
      <c r="K2011" s="191" t="s">
        <v>224</v>
      </c>
    </row>
    <row r="2012" spans="1:11" hidden="1" outlineLevel="1">
      <c r="A2012" s="196"/>
      <c r="B2012" s="197" t="s">
        <v>5734</v>
      </c>
      <c r="C2012" s="197" t="s">
        <v>5735</v>
      </c>
      <c r="D2012" s="197" t="s">
        <v>5726</v>
      </c>
      <c r="E2012" s="197" t="s">
        <v>5727</v>
      </c>
      <c r="F2012" s="204"/>
      <c r="G2012" s="197">
        <v>1</v>
      </c>
      <c r="H2012" s="197"/>
      <c r="I2012" s="197"/>
      <c r="J2012" s="197"/>
      <c r="K2012" s="191" t="s">
        <v>224</v>
      </c>
    </row>
    <row r="2013" spans="1:11" hidden="1" outlineLevel="1">
      <c r="A2013" s="196"/>
      <c r="B2013" s="197" t="s">
        <v>5734</v>
      </c>
      <c r="C2013" s="197" t="s">
        <v>5735</v>
      </c>
      <c r="D2013" s="197" t="s">
        <v>5736</v>
      </c>
      <c r="E2013" s="197" t="s">
        <v>5737</v>
      </c>
      <c r="F2013" s="204"/>
      <c r="G2013" s="197">
        <v>2</v>
      </c>
      <c r="H2013" s="197"/>
      <c r="I2013" s="197"/>
      <c r="J2013" s="197"/>
      <c r="K2013" s="191" t="s">
        <v>224</v>
      </c>
    </row>
    <row r="2014" spans="1:11" hidden="1" outlineLevel="1">
      <c r="A2014" s="196"/>
      <c r="B2014" s="197" t="s">
        <v>5734</v>
      </c>
      <c r="C2014" s="197" t="s">
        <v>5735</v>
      </c>
      <c r="D2014" s="197" t="s">
        <v>5256</v>
      </c>
      <c r="E2014" s="197" t="s">
        <v>5728</v>
      </c>
      <c r="F2014" s="204"/>
      <c r="G2014" s="197">
        <v>3</v>
      </c>
      <c r="H2014" s="197"/>
      <c r="I2014" s="197"/>
      <c r="J2014" s="197"/>
      <c r="K2014" s="191" t="s">
        <v>224</v>
      </c>
    </row>
    <row r="2015" spans="1:11" hidden="1" outlineLevel="1">
      <c r="A2015" s="196"/>
      <c r="B2015" s="197" t="s">
        <v>5734</v>
      </c>
      <c r="C2015" s="197" t="s">
        <v>5735</v>
      </c>
      <c r="D2015" s="197" t="s">
        <v>5729</v>
      </c>
      <c r="E2015" s="197" t="s">
        <v>5730</v>
      </c>
      <c r="F2015" s="204"/>
      <c r="G2015" s="197">
        <v>4</v>
      </c>
      <c r="H2015" s="197"/>
      <c r="I2015" s="197"/>
      <c r="J2015" s="197"/>
      <c r="K2015" s="191" t="s">
        <v>224</v>
      </c>
    </row>
    <row r="2016" spans="1:11" hidden="1" outlineLevel="1">
      <c r="A2016" s="196"/>
      <c r="B2016" s="197" t="s">
        <v>5734</v>
      </c>
      <c r="C2016" s="197" t="s">
        <v>5735</v>
      </c>
      <c r="D2016" s="197" t="s">
        <v>5738</v>
      </c>
      <c r="E2016" s="197" t="s">
        <v>5739</v>
      </c>
      <c r="F2016" s="204"/>
      <c r="G2016" s="197">
        <v>5</v>
      </c>
      <c r="H2016" s="197"/>
      <c r="I2016" s="197"/>
      <c r="J2016" s="197"/>
      <c r="K2016" s="191" t="s">
        <v>224</v>
      </c>
    </row>
    <row r="2017" spans="1:11" hidden="1" outlineLevel="1">
      <c r="A2017" s="196"/>
      <c r="B2017" s="197" t="s">
        <v>5740</v>
      </c>
      <c r="C2017" s="197" t="s">
        <v>5741</v>
      </c>
      <c r="D2017" s="197" t="s">
        <v>1886</v>
      </c>
      <c r="E2017" s="197" t="s">
        <v>1887</v>
      </c>
      <c r="F2017" s="204"/>
      <c r="G2017" s="197">
        <v>1</v>
      </c>
      <c r="H2017" s="197"/>
      <c r="I2017" s="197"/>
      <c r="J2017" s="197" t="s">
        <v>5742</v>
      </c>
      <c r="K2017" s="191" t="s">
        <v>224</v>
      </c>
    </row>
    <row r="2018" spans="1:11" hidden="1" outlineLevel="1">
      <c r="A2018" s="196"/>
      <c r="B2018" s="197" t="s">
        <v>5740</v>
      </c>
      <c r="C2018" s="197" t="s">
        <v>5741</v>
      </c>
      <c r="D2018" s="197" t="s">
        <v>1892</v>
      </c>
      <c r="E2018" s="197" t="s">
        <v>5743</v>
      </c>
      <c r="F2018" s="204"/>
      <c r="G2018" s="197">
        <v>9</v>
      </c>
      <c r="H2018" s="197"/>
      <c r="I2018" s="197"/>
      <c r="J2018" s="197" t="s">
        <v>5744</v>
      </c>
      <c r="K2018" s="191" t="s">
        <v>224</v>
      </c>
    </row>
    <row r="2019" spans="1:11" hidden="1" outlineLevel="1">
      <c r="A2019" s="196"/>
      <c r="B2019" s="197" t="s">
        <v>5740</v>
      </c>
      <c r="C2019" s="197" t="s">
        <v>5741</v>
      </c>
      <c r="D2019" s="197" t="s">
        <v>1895</v>
      </c>
      <c r="E2019" s="197" t="s">
        <v>1896</v>
      </c>
      <c r="F2019" s="204"/>
      <c r="G2019" s="197" t="s">
        <v>1312</v>
      </c>
      <c r="H2019" s="197"/>
      <c r="I2019" s="197"/>
      <c r="J2019" s="197" t="s">
        <v>5745</v>
      </c>
      <c r="K2019" s="191" t="s">
        <v>224</v>
      </c>
    </row>
    <row r="2020" spans="1:11" hidden="1" outlineLevel="1">
      <c r="A2020" s="196"/>
      <c r="B2020" s="197" t="s">
        <v>5746</v>
      </c>
      <c r="C2020" s="197" t="s">
        <v>5747</v>
      </c>
      <c r="D2020" s="197" t="s">
        <v>5748</v>
      </c>
      <c r="E2020" s="197" t="s">
        <v>5236</v>
      </c>
      <c r="F2020" s="204"/>
      <c r="G2020" s="197" t="s">
        <v>1862</v>
      </c>
      <c r="H2020" s="197"/>
      <c r="I2020" s="197"/>
      <c r="J2020" s="197" t="s">
        <v>5236</v>
      </c>
      <c r="K2020" s="191" t="s">
        <v>224</v>
      </c>
    </row>
    <row r="2021" spans="1:11" hidden="1" outlineLevel="1">
      <c r="A2021" s="196"/>
      <c r="B2021" s="197" t="s">
        <v>5746</v>
      </c>
      <c r="C2021" s="197" t="s">
        <v>5747</v>
      </c>
      <c r="D2021" s="197" t="s">
        <v>3120</v>
      </c>
      <c r="E2021" s="197" t="s">
        <v>5239</v>
      </c>
      <c r="F2021" s="204"/>
      <c r="G2021" s="197" t="s">
        <v>1874</v>
      </c>
      <c r="H2021" s="197"/>
      <c r="I2021" s="197"/>
      <c r="J2021" s="197" t="s">
        <v>5239</v>
      </c>
      <c r="K2021" s="191" t="s">
        <v>224</v>
      </c>
    </row>
    <row r="2022" spans="1:11" hidden="1" outlineLevel="1">
      <c r="A2022" s="196"/>
      <c r="B2022" s="197" t="s">
        <v>5746</v>
      </c>
      <c r="C2022" s="197" t="s">
        <v>5747</v>
      </c>
      <c r="D2022" s="197" t="s">
        <v>5749</v>
      </c>
      <c r="E2022" s="197" t="s">
        <v>5750</v>
      </c>
      <c r="F2022" s="204"/>
      <c r="G2022" s="197" t="s">
        <v>1878</v>
      </c>
      <c r="H2022" s="197"/>
      <c r="I2022" s="197"/>
      <c r="J2022" s="197" t="s">
        <v>5750</v>
      </c>
      <c r="K2022" s="191" t="s">
        <v>224</v>
      </c>
    </row>
    <row r="2023" spans="1:11" hidden="1" outlineLevel="1">
      <c r="A2023" s="196"/>
      <c r="B2023" s="197" t="s">
        <v>5746</v>
      </c>
      <c r="C2023" s="197" t="s">
        <v>5747</v>
      </c>
      <c r="D2023" s="197" t="s">
        <v>5751</v>
      </c>
      <c r="E2023" s="197" t="s">
        <v>5752</v>
      </c>
      <c r="F2023" s="204"/>
      <c r="G2023" s="197" t="s">
        <v>5753</v>
      </c>
      <c r="H2023" s="197"/>
      <c r="I2023" s="197"/>
      <c r="J2023" s="197" t="s">
        <v>5752</v>
      </c>
      <c r="K2023" s="191" t="s">
        <v>224</v>
      </c>
    </row>
    <row r="2024" spans="1:11" hidden="1" outlineLevel="1">
      <c r="A2024" s="196"/>
      <c r="B2024" s="197" t="s">
        <v>5746</v>
      </c>
      <c r="C2024" s="197" t="s">
        <v>5747</v>
      </c>
      <c r="D2024" s="197" t="s">
        <v>1513</v>
      </c>
      <c r="E2024" s="197" t="s">
        <v>5524</v>
      </c>
      <c r="F2024" s="204"/>
      <c r="G2024" s="197" t="s">
        <v>5754</v>
      </c>
      <c r="H2024" s="197"/>
      <c r="I2024" s="197"/>
      <c r="J2024" s="197" t="s">
        <v>5524</v>
      </c>
      <c r="K2024" s="191" t="s">
        <v>224</v>
      </c>
    </row>
    <row r="2025" spans="1:11" hidden="1" outlineLevel="1">
      <c r="A2025" s="196"/>
      <c r="B2025" s="197" t="s">
        <v>5746</v>
      </c>
      <c r="C2025" s="197" t="s">
        <v>5747</v>
      </c>
      <c r="D2025" s="197" t="s">
        <v>5755</v>
      </c>
      <c r="E2025" s="197" t="s">
        <v>5756</v>
      </c>
      <c r="F2025" s="204"/>
      <c r="G2025" s="197" t="s">
        <v>5757</v>
      </c>
      <c r="H2025" s="197"/>
      <c r="I2025" s="197"/>
      <c r="J2025" s="197" t="s">
        <v>5756</v>
      </c>
      <c r="K2025" s="191" t="s">
        <v>224</v>
      </c>
    </row>
    <row r="2026" spans="1:11" hidden="1" outlineLevel="1">
      <c r="A2026" s="196"/>
      <c r="B2026" s="197" t="s">
        <v>5746</v>
      </c>
      <c r="C2026" s="197" t="s">
        <v>5747</v>
      </c>
      <c r="D2026" s="197" t="s">
        <v>5758</v>
      </c>
      <c r="E2026" s="197" t="s">
        <v>5759</v>
      </c>
      <c r="F2026" s="204"/>
      <c r="G2026" s="197" t="s">
        <v>5760</v>
      </c>
      <c r="H2026" s="197"/>
      <c r="I2026" s="197"/>
      <c r="J2026" s="197" t="s">
        <v>5759</v>
      </c>
      <c r="K2026" s="191" t="s">
        <v>224</v>
      </c>
    </row>
    <row r="2027" spans="1:11" hidden="1" outlineLevel="1">
      <c r="A2027" s="196"/>
      <c r="B2027" s="197" t="s">
        <v>5746</v>
      </c>
      <c r="C2027" s="197" t="s">
        <v>5747</v>
      </c>
      <c r="D2027" s="197" t="s">
        <v>5761</v>
      </c>
      <c r="E2027" s="197" t="s">
        <v>5762</v>
      </c>
      <c r="F2027" s="204"/>
      <c r="G2027" s="197" t="s">
        <v>5763</v>
      </c>
      <c r="H2027" s="197"/>
      <c r="I2027" s="197"/>
      <c r="J2027" s="197" t="s">
        <v>5762</v>
      </c>
      <c r="K2027" s="191" t="s">
        <v>224</v>
      </c>
    </row>
    <row r="2028" spans="1:11" hidden="1" outlineLevel="1">
      <c r="A2028" s="196"/>
      <c r="B2028" s="197" t="s">
        <v>5746</v>
      </c>
      <c r="C2028" s="197" t="s">
        <v>5747</v>
      </c>
      <c r="D2028" s="197" t="s">
        <v>4824</v>
      </c>
      <c r="E2028" s="197" t="s">
        <v>5526</v>
      </c>
      <c r="F2028" s="204"/>
      <c r="G2028" s="197" t="s">
        <v>5764</v>
      </c>
      <c r="H2028" s="197"/>
      <c r="I2028" s="197"/>
      <c r="J2028" s="197" t="s">
        <v>5526</v>
      </c>
      <c r="K2028" s="191" t="s">
        <v>224</v>
      </c>
    </row>
    <row r="2029" spans="1:11" hidden="1" outlineLevel="1">
      <c r="A2029" s="196"/>
      <c r="B2029" s="197" t="s">
        <v>5746</v>
      </c>
      <c r="C2029" s="197" t="s">
        <v>5747</v>
      </c>
      <c r="D2029" s="197" t="s">
        <v>5765</v>
      </c>
      <c r="E2029" s="197" t="s">
        <v>5766</v>
      </c>
      <c r="F2029" s="204"/>
      <c r="G2029" s="197" t="s">
        <v>5767</v>
      </c>
      <c r="H2029" s="197"/>
      <c r="I2029" s="197"/>
      <c r="J2029" s="197" t="s">
        <v>5766</v>
      </c>
      <c r="K2029" s="191" t="s">
        <v>224</v>
      </c>
    </row>
    <row r="2030" spans="1:11" hidden="1" outlineLevel="1">
      <c r="A2030" s="196"/>
      <c r="B2030" s="197" t="s">
        <v>5746</v>
      </c>
      <c r="C2030" s="197" t="s">
        <v>5747</v>
      </c>
      <c r="D2030" s="197" t="s">
        <v>5768</v>
      </c>
      <c r="E2030" s="197" t="s">
        <v>5769</v>
      </c>
      <c r="F2030" s="204"/>
      <c r="G2030" s="197" t="s">
        <v>5770</v>
      </c>
      <c r="H2030" s="197"/>
      <c r="I2030" s="197"/>
      <c r="J2030" s="197" t="s">
        <v>5769</v>
      </c>
      <c r="K2030" s="191" t="s">
        <v>224</v>
      </c>
    </row>
    <row r="2031" spans="1:11" hidden="1" outlineLevel="1">
      <c r="A2031" s="196"/>
      <c r="B2031" s="197" t="s">
        <v>5746</v>
      </c>
      <c r="C2031" s="197" t="s">
        <v>5747</v>
      </c>
      <c r="D2031" s="197" t="s">
        <v>3117</v>
      </c>
      <c r="E2031" s="197" t="s">
        <v>5244</v>
      </c>
      <c r="F2031" s="204"/>
      <c r="G2031" s="197" t="s">
        <v>5771</v>
      </c>
      <c r="H2031" s="197"/>
      <c r="I2031" s="197"/>
      <c r="J2031" s="197" t="s">
        <v>5244</v>
      </c>
      <c r="K2031" s="191" t="s">
        <v>224</v>
      </c>
    </row>
    <row r="2032" spans="1:11" hidden="1" outlineLevel="1">
      <c r="A2032" s="196"/>
      <c r="B2032" s="197" t="s">
        <v>5772</v>
      </c>
      <c r="C2032" s="197" t="s">
        <v>5773</v>
      </c>
      <c r="D2032" s="197" t="s">
        <v>5774</v>
      </c>
      <c r="E2032" s="197" t="s">
        <v>5496</v>
      </c>
      <c r="F2032" s="204"/>
      <c r="G2032" s="197" t="s">
        <v>5775</v>
      </c>
      <c r="H2032" s="197"/>
      <c r="I2032" s="197"/>
      <c r="J2032" s="197" t="s">
        <v>5776</v>
      </c>
      <c r="K2032" s="191" t="s">
        <v>224</v>
      </c>
    </row>
    <row r="2033" spans="1:11" hidden="1" outlineLevel="1">
      <c r="A2033" s="196"/>
      <c r="B2033" s="197" t="s">
        <v>5777</v>
      </c>
      <c r="C2033" s="197" t="s">
        <v>5778</v>
      </c>
      <c r="D2033" s="197" t="s">
        <v>5779</v>
      </c>
      <c r="E2033" s="197" t="s">
        <v>5780</v>
      </c>
      <c r="F2033" s="204"/>
      <c r="G2033" s="197">
        <v>1</v>
      </c>
      <c r="H2033" s="197"/>
      <c r="I2033" s="197"/>
      <c r="J2033" s="197" t="s">
        <v>5780</v>
      </c>
      <c r="K2033" s="191" t="s">
        <v>224</v>
      </c>
    </row>
    <row r="2034" spans="1:11" hidden="1" outlineLevel="1">
      <c r="A2034" s="196"/>
      <c r="B2034" s="197" t="s">
        <v>5777</v>
      </c>
      <c r="C2034" s="197" t="s">
        <v>5778</v>
      </c>
      <c r="D2034" s="197" t="s">
        <v>5781</v>
      </c>
      <c r="E2034" s="197" t="s">
        <v>5782</v>
      </c>
      <c r="F2034" s="204"/>
      <c r="G2034" s="197">
        <v>2</v>
      </c>
      <c r="H2034" s="197"/>
      <c r="I2034" s="197"/>
      <c r="J2034" s="197" t="s">
        <v>5782</v>
      </c>
      <c r="K2034" s="191" t="s">
        <v>224</v>
      </c>
    </row>
    <row r="2035" spans="1:11" hidden="1" outlineLevel="1">
      <c r="A2035" s="196"/>
      <c r="B2035" s="197" t="s">
        <v>5777</v>
      </c>
      <c r="C2035" s="197" t="s">
        <v>5778</v>
      </c>
      <c r="D2035" s="197" t="s">
        <v>3915</v>
      </c>
      <c r="E2035" s="197" t="s">
        <v>5783</v>
      </c>
      <c r="F2035" s="204"/>
      <c r="G2035" s="197">
        <v>3</v>
      </c>
      <c r="H2035" s="197"/>
      <c r="I2035" s="197"/>
      <c r="J2035" s="197" t="s">
        <v>5783</v>
      </c>
      <c r="K2035" s="191" t="s">
        <v>224</v>
      </c>
    </row>
    <row r="2036" spans="1:11" hidden="1" outlineLevel="1">
      <c r="A2036" s="196"/>
      <c r="B2036" s="197" t="s">
        <v>5784</v>
      </c>
      <c r="C2036" s="197" t="s">
        <v>5785</v>
      </c>
      <c r="D2036" s="197" t="s">
        <v>5232</v>
      </c>
      <c r="E2036" s="197" t="s">
        <v>5503</v>
      </c>
      <c r="F2036" s="204"/>
      <c r="G2036" s="197">
        <v>1</v>
      </c>
      <c r="H2036" s="197"/>
      <c r="I2036" s="197"/>
      <c r="J2036" s="197" t="s">
        <v>5786</v>
      </c>
      <c r="K2036" s="191" t="s">
        <v>224</v>
      </c>
    </row>
    <row r="2037" spans="1:11" hidden="1" outlineLevel="1">
      <c r="A2037" s="196"/>
      <c r="B2037" s="197" t="s">
        <v>5784</v>
      </c>
      <c r="C2037" s="197" t="s">
        <v>5785</v>
      </c>
      <c r="D2037" s="197" t="s">
        <v>4439</v>
      </c>
      <c r="E2037" s="197" t="s">
        <v>5787</v>
      </c>
      <c r="F2037" s="204"/>
      <c r="G2037" s="197">
        <v>2</v>
      </c>
      <c r="H2037" s="197"/>
      <c r="I2037" s="197"/>
      <c r="J2037" s="197" t="s">
        <v>5788</v>
      </c>
      <c r="K2037" s="191" t="s">
        <v>224</v>
      </c>
    </row>
    <row r="2038" spans="1:11" hidden="1" outlineLevel="1">
      <c r="A2038" s="196"/>
      <c r="B2038" s="197" t="s">
        <v>5789</v>
      </c>
      <c r="C2038" s="197" t="s">
        <v>5790</v>
      </c>
      <c r="D2038" s="197" t="s">
        <v>5791</v>
      </c>
      <c r="E2038" s="197" t="s">
        <v>5792</v>
      </c>
      <c r="F2038" s="204"/>
      <c r="G2038" s="197">
        <v>1</v>
      </c>
      <c r="H2038" s="197"/>
      <c r="I2038" s="197"/>
      <c r="J2038" s="197" t="s">
        <v>5793</v>
      </c>
      <c r="K2038" s="191" t="s">
        <v>224</v>
      </c>
    </row>
    <row r="2039" spans="1:11" hidden="1" outlineLevel="1">
      <c r="A2039" s="196"/>
      <c r="B2039" s="197" t="s">
        <v>5789</v>
      </c>
      <c r="C2039" s="197" t="s">
        <v>5790</v>
      </c>
      <c r="D2039" s="197" t="s">
        <v>5794</v>
      </c>
      <c r="E2039" s="197" t="s">
        <v>5795</v>
      </c>
      <c r="F2039" s="204"/>
      <c r="G2039" s="197">
        <v>2</v>
      </c>
      <c r="H2039" s="197"/>
      <c r="I2039" s="197"/>
      <c r="J2039" s="197" t="s">
        <v>5796</v>
      </c>
      <c r="K2039" s="191" t="s">
        <v>224</v>
      </c>
    </row>
    <row r="2040" spans="1:11" hidden="1" outlineLevel="1">
      <c r="A2040" s="196"/>
      <c r="B2040" s="197" t="s">
        <v>5789</v>
      </c>
      <c r="C2040" s="197" t="s">
        <v>5790</v>
      </c>
      <c r="D2040" s="197" t="s">
        <v>5797</v>
      </c>
      <c r="E2040" s="197" t="s">
        <v>5798</v>
      </c>
      <c r="F2040" s="204"/>
      <c r="G2040" s="197">
        <v>3</v>
      </c>
      <c r="H2040" s="197"/>
      <c r="I2040" s="197"/>
      <c r="J2040" s="197" t="s">
        <v>5799</v>
      </c>
      <c r="K2040" s="191" t="s">
        <v>224</v>
      </c>
    </row>
    <row r="2041" spans="1:11" hidden="1" outlineLevel="1">
      <c r="A2041" s="196"/>
      <c r="B2041" s="197" t="s">
        <v>5789</v>
      </c>
      <c r="C2041" s="197" t="s">
        <v>5790</v>
      </c>
      <c r="D2041" s="197" t="s">
        <v>5800</v>
      </c>
      <c r="E2041" s="197" t="s">
        <v>5801</v>
      </c>
      <c r="F2041" s="204"/>
      <c r="G2041" s="197">
        <v>4</v>
      </c>
      <c r="H2041" s="197"/>
      <c r="I2041" s="197"/>
      <c r="J2041" s="197" t="s">
        <v>5802</v>
      </c>
      <c r="K2041" s="191" t="s">
        <v>224</v>
      </c>
    </row>
    <row r="2042" spans="1:11" hidden="1" outlineLevel="1">
      <c r="A2042" s="196"/>
      <c r="B2042" s="197" t="s">
        <v>5789</v>
      </c>
      <c r="C2042" s="197" t="s">
        <v>5790</v>
      </c>
      <c r="D2042" s="197" t="s">
        <v>5803</v>
      </c>
      <c r="E2042" s="197" t="s">
        <v>5804</v>
      </c>
      <c r="F2042" s="204"/>
      <c r="G2042" s="197">
        <v>5</v>
      </c>
      <c r="H2042" s="197"/>
      <c r="I2042" s="197"/>
      <c r="J2042" s="197" t="s">
        <v>5805</v>
      </c>
      <c r="K2042" s="191" t="s">
        <v>224</v>
      </c>
    </row>
    <row r="2043" spans="1:11" hidden="1" outlineLevel="1">
      <c r="A2043" s="196"/>
      <c r="B2043" s="197" t="s">
        <v>5789</v>
      </c>
      <c r="C2043" s="197" t="s">
        <v>5790</v>
      </c>
      <c r="D2043" s="197" t="s">
        <v>5806</v>
      </c>
      <c r="E2043" s="197" t="s">
        <v>5807</v>
      </c>
      <c r="F2043" s="204"/>
      <c r="G2043" s="197">
        <v>6</v>
      </c>
      <c r="H2043" s="197"/>
      <c r="I2043" s="197"/>
      <c r="J2043" s="197" t="s">
        <v>5808</v>
      </c>
      <c r="K2043" s="191" t="s">
        <v>224</v>
      </c>
    </row>
    <row r="2044" spans="1:11" hidden="1" outlineLevel="1">
      <c r="A2044" s="196"/>
      <c r="B2044" s="197" t="s">
        <v>5789</v>
      </c>
      <c r="C2044" s="197" t="s">
        <v>5790</v>
      </c>
      <c r="D2044" s="197" t="s">
        <v>4686</v>
      </c>
      <c r="E2044" s="197" t="s">
        <v>5721</v>
      </c>
      <c r="F2044" s="204"/>
      <c r="G2044" s="197">
        <v>7</v>
      </c>
      <c r="H2044" s="197"/>
      <c r="I2044" s="197"/>
      <c r="J2044" s="197" t="s">
        <v>5809</v>
      </c>
      <c r="K2044" s="191" t="s">
        <v>224</v>
      </c>
    </row>
    <row r="2045" spans="1:11" hidden="1" outlineLevel="1">
      <c r="A2045" s="196"/>
      <c r="B2045" s="197" t="s">
        <v>5789</v>
      </c>
      <c r="C2045" s="197" t="s">
        <v>5790</v>
      </c>
      <c r="D2045" s="197" t="s">
        <v>5810</v>
      </c>
      <c r="E2045" s="197" t="s">
        <v>5811</v>
      </c>
      <c r="F2045" s="204"/>
      <c r="G2045" s="197">
        <v>8</v>
      </c>
      <c r="H2045" s="197"/>
      <c r="I2045" s="197"/>
      <c r="J2045" s="197" t="s">
        <v>5812</v>
      </c>
      <c r="K2045" s="191" t="s">
        <v>224</v>
      </c>
    </row>
    <row r="2046" spans="1:11" hidden="1" outlineLevel="1">
      <c r="A2046" s="196"/>
      <c r="B2046" s="197" t="s">
        <v>5789</v>
      </c>
      <c r="C2046" s="197" t="s">
        <v>5790</v>
      </c>
      <c r="D2046" s="197" t="s">
        <v>5813</v>
      </c>
      <c r="E2046" s="197" t="s">
        <v>5718</v>
      </c>
      <c r="F2046" s="204"/>
      <c r="G2046" s="197" t="s">
        <v>1369</v>
      </c>
      <c r="H2046" s="197"/>
      <c r="I2046" s="197"/>
      <c r="J2046" s="197" t="s">
        <v>5814</v>
      </c>
      <c r="K2046" s="191" t="s">
        <v>224</v>
      </c>
    </row>
    <row r="2047" spans="1:11" hidden="1" outlineLevel="1">
      <c r="A2047" s="196"/>
      <c r="B2047" s="197" t="s">
        <v>5789</v>
      </c>
      <c r="C2047" s="197" t="s">
        <v>5790</v>
      </c>
      <c r="D2047" s="197" t="s">
        <v>5815</v>
      </c>
      <c r="E2047" s="197" t="s">
        <v>5816</v>
      </c>
      <c r="F2047" s="204"/>
      <c r="G2047" s="197" t="s">
        <v>1373</v>
      </c>
      <c r="H2047" s="197"/>
      <c r="I2047" s="197"/>
      <c r="J2047" s="197" t="s">
        <v>5817</v>
      </c>
      <c r="K2047" s="191" t="s">
        <v>224</v>
      </c>
    </row>
    <row r="2048" spans="1:11" hidden="1" outlineLevel="1">
      <c r="A2048" s="196"/>
      <c r="B2048" s="197" t="s">
        <v>5789</v>
      </c>
      <c r="C2048" s="197" t="s">
        <v>5790</v>
      </c>
      <c r="D2048" s="197" t="s">
        <v>5818</v>
      </c>
      <c r="E2048" s="197" t="s">
        <v>5720</v>
      </c>
      <c r="F2048" s="204"/>
      <c r="G2048" s="197" t="s">
        <v>1312</v>
      </c>
      <c r="H2048" s="197"/>
      <c r="I2048" s="197"/>
      <c r="J2048" s="197" t="s">
        <v>5819</v>
      </c>
      <c r="K2048" s="191" t="s">
        <v>224</v>
      </c>
    </row>
    <row r="2049" spans="1:11" hidden="1" outlineLevel="1">
      <c r="A2049" s="196"/>
      <c r="B2049" s="197" t="s">
        <v>5789</v>
      </c>
      <c r="C2049" s="197" t="s">
        <v>5790</v>
      </c>
      <c r="D2049" s="197" t="s">
        <v>5820</v>
      </c>
      <c r="E2049" s="197" t="s">
        <v>5821</v>
      </c>
      <c r="F2049" s="204"/>
      <c r="G2049" s="197" t="s">
        <v>799</v>
      </c>
      <c r="H2049" s="197"/>
      <c r="I2049" s="197"/>
      <c r="J2049" s="197" t="s">
        <v>5822</v>
      </c>
      <c r="K2049" s="191" t="s">
        <v>224</v>
      </c>
    </row>
    <row r="2050" spans="1:11" hidden="1" outlineLevel="1">
      <c r="A2050" s="196"/>
      <c r="B2050" s="197" t="s">
        <v>5823</v>
      </c>
      <c r="C2050" s="197" t="s">
        <v>5824</v>
      </c>
      <c r="D2050" s="197" t="s">
        <v>2106</v>
      </c>
      <c r="E2050" s="197" t="s">
        <v>263</v>
      </c>
      <c r="F2050" s="204"/>
      <c r="G2050" s="197">
        <v>1</v>
      </c>
      <c r="H2050" s="197"/>
      <c r="I2050" s="197"/>
      <c r="J2050" s="197" t="s">
        <v>5825</v>
      </c>
      <c r="K2050" s="191" t="s">
        <v>224</v>
      </c>
    </row>
    <row r="2051" spans="1:11" hidden="1" outlineLevel="1">
      <c r="A2051" s="196"/>
      <c r="B2051" s="197" t="s">
        <v>5823</v>
      </c>
      <c r="C2051" s="197" t="s">
        <v>5824</v>
      </c>
      <c r="D2051" s="197" t="s">
        <v>2581</v>
      </c>
      <c r="E2051" s="197" t="s">
        <v>589</v>
      </c>
      <c r="F2051" s="204"/>
      <c r="G2051" s="197">
        <v>2</v>
      </c>
      <c r="H2051" s="197"/>
      <c r="I2051" s="197"/>
      <c r="J2051" s="197" t="s">
        <v>5826</v>
      </c>
      <c r="K2051" s="191" t="s">
        <v>224</v>
      </c>
    </row>
    <row r="2052" spans="1:11" hidden="1" outlineLevel="1">
      <c r="A2052" s="196"/>
      <c r="B2052" s="197" t="s">
        <v>5823</v>
      </c>
      <c r="C2052" s="197" t="s">
        <v>5824</v>
      </c>
      <c r="D2052" s="197" t="s">
        <v>2522</v>
      </c>
      <c r="E2052" s="197" t="s">
        <v>3074</v>
      </c>
      <c r="F2052" s="204"/>
      <c r="G2052" s="197">
        <v>3</v>
      </c>
      <c r="H2052" s="197"/>
      <c r="I2052" s="197"/>
      <c r="J2052" s="197" t="s">
        <v>5827</v>
      </c>
      <c r="K2052" s="191" t="s">
        <v>224</v>
      </c>
    </row>
    <row r="2053" spans="1:11" hidden="1" outlineLevel="1">
      <c r="A2053" s="196"/>
      <c r="B2053" s="197" t="s">
        <v>5828</v>
      </c>
      <c r="C2053" s="197" t="s">
        <v>5829</v>
      </c>
      <c r="D2053" s="197" t="s">
        <v>5189</v>
      </c>
      <c r="E2053" s="197" t="s">
        <v>5190</v>
      </c>
      <c r="F2053" s="204"/>
      <c r="G2053" s="197">
        <v>1</v>
      </c>
      <c r="H2053" s="197"/>
      <c r="I2053" s="197"/>
      <c r="J2053" s="197" t="s">
        <v>5191</v>
      </c>
      <c r="K2053" s="191" t="s">
        <v>224</v>
      </c>
    </row>
    <row r="2054" spans="1:11" hidden="1" outlineLevel="1">
      <c r="A2054" s="196"/>
      <c r="B2054" s="197" t="s">
        <v>5828</v>
      </c>
      <c r="C2054" s="197" t="s">
        <v>5829</v>
      </c>
      <c r="D2054" s="197" t="s">
        <v>2522</v>
      </c>
      <c r="E2054" s="197" t="s">
        <v>3074</v>
      </c>
      <c r="F2054" s="204"/>
      <c r="G2054" s="197">
        <v>2</v>
      </c>
      <c r="H2054" s="197"/>
      <c r="I2054" s="197"/>
      <c r="J2054" s="197" t="s">
        <v>5192</v>
      </c>
      <c r="K2054" s="191" t="s">
        <v>224</v>
      </c>
    </row>
    <row r="2055" spans="1:11" hidden="1" outlineLevel="1">
      <c r="A2055" s="196"/>
      <c r="B2055" s="197" t="s">
        <v>5828</v>
      </c>
      <c r="C2055" s="197" t="s">
        <v>5829</v>
      </c>
      <c r="D2055" s="197" t="s">
        <v>5830</v>
      </c>
      <c r="E2055" s="197" t="s">
        <v>5831</v>
      </c>
      <c r="F2055" s="204"/>
      <c r="G2055" s="197">
        <v>3</v>
      </c>
      <c r="H2055" s="197"/>
      <c r="I2055" s="197"/>
      <c r="J2055" s="197" t="s">
        <v>5832</v>
      </c>
      <c r="K2055" s="191" t="s">
        <v>224</v>
      </c>
    </row>
    <row r="2056" spans="1:11" hidden="1" outlineLevel="1">
      <c r="A2056" s="196"/>
      <c r="B2056" s="197" t="s">
        <v>5833</v>
      </c>
      <c r="C2056" s="197" t="s">
        <v>5834</v>
      </c>
      <c r="D2056" s="197" t="s">
        <v>5835</v>
      </c>
      <c r="E2056" s="197" t="s">
        <v>5836</v>
      </c>
      <c r="F2056" s="204"/>
      <c r="G2056" s="197">
        <v>1</v>
      </c>
      <c r="H2056" s="197"/>
      <c r="I2056" s="197"/>
      <c r="J2056" s="197"/>
      <c r="K2056" s="191" t="s">
        <v>224</v>
      </c>
    </row>
    <row r="2057" spans="1:11" hidden="1" outlineLevel="1">
      <c r="A2057" s="196"/>
      <c r="B2057" s="197" t="s">
        <v>5833</v>
      </c>
      <c r="C2057" s="197" t="s">
        <v>5834</v>
      </c>
      <c r="D2057" s="197" t="s">
        <v>5837</v>
      </c>
      <c r="E2057" s="197" t="s">
        <v>5838</v>
      </c>
      <c r="F2057" s="204"/>
      <c r="G2057" s="197">
        <v>2</v>
      </c>
      <c r="H2057" s="197"/>
      <c r="I2057" s="197"/>
      <c r="J2057" s="197"/>
      <c r="K2057" s="191" t="s">
        <v>224</v>
      </c>
    </row>
    <row r="2058" spans="1:11" hidden="1" outlineLevel="1">
      <c r="A2058" s="196"/>
      <c r="B2058" s="197" t="s">
        <v>5833</v>
      </c>
      <c r="C2058" s="197" t="s">
        <v>5834</v>
      </c>
      <c r="D2058" s="197" t="s">
        <v>5839</v>
      </c>
      <c r="E2058" s="197" t="s">
        <v>5840</v>
      </c>
      <c r="F2058" s="204"/>
      <c r="G2058" s="197">
        <v>3</v>
      </c>
      <c r="H2058" s="197"/>
      <c r="I2058" s="197"/>
      <c r="J2058" s="197"/>
      <c r="K2058" s="191" t="s">
        <v>224</v>
      </c>
    </row>
    <row r="2059" spans="1:11" hidden="1" outlineLevel="1">
      <c r="A2059" s="196"/>
      <c r="B2059" s="197" t="s">
        <v>5833</v>
      </c>
      <c r="C2059" s="197" t="s">
        <v>5834</v>
      </c>
      <c r="D2059" s="197" t="s">
        <v>5510</v>
      </c>
      <c r="E2059" s="197" t="s">
        <v>5841</v>
      </c>
      <c r="F2059" s="204"/>
      <c r="G2059" s="197">
        <v>4</v>
      </c>
      <c r="H2059" s="197"/>
      <c r="I2059" s="197"/>
      <c r="J2059" s="197"/>
      <c r="K2059" s="191" t="s">
        <v>224</v>
      </c>
    </row>
    <row r="2060" spans="1:11" hidden="1" outlineLevel="1">
      <c r="A2060" s="196"/>
      <c r="B2060" s="197" t="s">
        <v>5842</v>
      </c>
      <c r="C2060" s="197" t="s">
        <v>291</v>
      </c>
      <c r="D2060" s="197" t="s">
        <v>5195</v>
      </c>
      <c r="E2060" s="197" t="s">
        <v>5196</v>
      </c>
      <c r="F2060" s="204"/>
      <c r="G2060" s="197">
        <v>1</v>
      </c>
      <c r="H2060" s="197"/>
      <c r="I2060" s="197"/>
      <c r="J2060" s="197" t="s">
        <v>5196</v>
      </c>
      <c r="K2060" s="191" t="s">
        <v>224</v>
      </c>
    </row>
    <row r="2061" spans="1:11" hidden="1" outlineLevel="1">
      <c r="A2061" s="196"/>
      <c r="B2061" s="197" t="s">
        <v>5842</v>
      </c>
      <c r="C2061" s="197" t="s">
        <v>291</v>
      </c>
      <c r="D2061" s="197" t="s">
        <v>1838</v>
      </c>
      <c r="E2061" s="197" t="s">
        <v>5197</v>
      </c>
      <c r="F2061" s="204"/>
      <c r="G2061" s="197">
        <v>2</v>
      </c>
      <c r="H2061" s="197"/>
      <c r="I2061" s="197"/>
      <c r="J2061" s="197" t="s">
        <v>5197</v>
      </c>
      <c r="K2061" s="191" t="s">
        <v>224</v>
      </c>
    </row>
    <row r="2062" spans="1:11" hidden="1" outlineLevel="1">
      <c r="A2062" s="196"/>
      <c r="B2062" s="197" t="s">
        <v>5843</v>
      </c>
      <c r="C2062" s="197" t="s">
        <v>5844</v>
      </c>
      <c r="D2062" s="197" t="s">
        <v>5845</v>
      </c>
      <c r="E2062" s="197" t="s">
        <v>5846</v>
      </c>
      <c r="F2062" s="204"/>
      <c r="G2062" s="197">
        <v>1</v>
      </c>
      <c r="H2062" s="197"/>
      <c r="I2062" s="197"/>
      <c r="J2062" s="197" t="s">
        <v>5847</v>
      </c>
      <c r="K2062" s="191" t="s">
        <v>224</v>
      </c>
    </row>
    <row r="2063" spans="1:11" hidden="1" outlineLevel="1">
      <c r="A2063" s="196"/>
      <c r="B2063" s="197" t="s">
        <v>5843</v>
      </c>
      <c r="C2063" s="197" t="s">
        <v>5844</v>
      </c>
      <c r="D2063" s="197" t="s">
        <v>5848</v>
      </c>
      <c r="E2063" s="197" t="s">
        <v>5849</v>
      </c>
      <c r="F2063" s="204"/>
      <c r="G2063" s="197">
        <v>2</v>
      </c>
      <c r="H2063" s="197"/>
      <c r="I2063" s="197"/>
      <c r="J2063" s="197" t="s">
        <v>5850</v>
      </c>
      <c r="K2063" s="191" t="s">
        <v>224</v>
      </c>
    </row>
    <row r="2064" spans="1:11" hidden="1" outlineLevel="1">
      <c r="A2064" s="196"/>
      <c r="B2064" s="197" t="s">
        <v>5843</v>
      </c>
      <c r="C2064" s="197" t="s">
        <v>5844</v>
      </c>
      <c r="D2064" s="197" t="s">
        <v>5851</v>
      </c>
      <c r="E2064" s="197" t="s">
        <v>5852</v>
      </c>
      <c r="F2064" s="204"/>
      <c r="G2064" s="197">
        <v>3</v>
      </c>
      <c r="H2064" s="197"/>
      <c r="I2064" s="197"/>
      <c r="J2064" s="197" t="s">
        <v>5853</v>
      </c>
      <c r="K2064" s="191" t="s">
        <v>224</v>
      </c>
    </row>
    <row r="2065" spans="1:11" hidden="1" outlineLevel="1">
      <c r="A2065" s="196"/>
      <c r="B2065" s="197" t="s">
        <v>5843</v>
      </c>
      <c r="C2065" s="197" t="s">
        <v>5844</v>
      </c>
      <c r="D2065" s="197" t="s">
        <v>5854</v>
      </c>
      <c r="E2065" s="197" t="s">
        <v>4207</v>
      </c>
      <c r="F2065" s="204"/>
      <c r="G2065" s="197">
        <v>4</v>
      </c>
      <c r="H2065" s="197"/>
      <c r="I2065" s="197"/>
      <c r="J2065" s="197" t="s">
        <v>5855</v>
      </c>
      <c r="K2065" s="191" t="s">
        <v>224</v>
      </c>
    </row>
    <row r="2066" spans="1:11" hidden="1" outlineLevel="1">
      <c r="A2066" s="196"/>
      <c r="B2066" s="197" t="s">
        <v>5843</v>
      </c>
      <c r="C2066" s="197" t="s">
        <v>5844</v>
      </c>
      <c r="D2066" s="197" t="s">
        <v>5856</v>
      </c>
      <c r="E2066" s="197" t="s">
        <v>5857</v>
      </c>
      <c r="F2066" s="204"/>
      <c r="G2066" s="197">
        <v>5</v>
      </c>
      <c r="H2066" s="197"/>
      <c r="I2066" s="197"/>
      <c r="J2066" s="197" t="s">
        <v>5858</v>
      </c>
      <c r="K2066" s="191" t="s">
        <v>224</v>
      </c>
    </row>
    <row r="2067" spans="1:11" hidden="1" outlineLevel="1">
      <c r="A2067" s="196"/>
      <c r="B2067" s="197" t="s">
        <v>5843</v>
      </c>
      <c r="C2067" s="197" t="s">
        <v>5844</v>
      </c>
      <c r="D2067" s="197" t="s">
        <v>5859</v>
      </c>
      <c r="E2067" s="197" t="s">
        <v>5860</v>
      </c>
      <c r="F2067" s="204"/>
      <c r="G2067" s="197">
        <v>6</v>
      </c>
      <c r="H2067" s="197"/>
      <c r="I2067" s="197"/>
      <c r="J2067" s="197" t="s">
        <v>5861</v>
      </c>
      <c r="K2067" s="191" t="s">
        <v>224</v>
      </c>
    </row>
    <row r="2068" spans="1:11" hidden="1" outlineLevel="1">
      <c r="A2068" s="196"/>
      <c r="B2068" s="197" t="s">
        <v>5843</v>
      </c>
      <c r="C2068" s="197" t="s">
        <v>5844</v>
      </c>
      <c r="D2068" s="197" t="s">
        <v>5862</v>
      </c>
      <c r="E2068" s="197" t="s">
        <v>4202</v>
      </c>
      <c r="F2068" s="204"/>
      <c r="G2068" s="197">
        <v>7</v>
      </c>
      <c r="H2068" s="197"/>
      <c r="I2068" s="197"/>
      <c r="J2068" s="197" t="s">
        <v>5863</v>
      </c>
      <c r="K2068" s="191" t="s">
        <v>224</v>
      </c>
    </row>
    <row r="2069" spans="1:11" hidden="1" outlineLevel="1">
      <c r="A2069" s="196"/>
      <c r="B2069" s="197" t="s">
        <v>5843</v>
      </c>
      <c r="C2069" s="197" t="s">
        <v>5844</v>
      </c>
      <c r="D2069" s="197" t="s">
        <v>1475</v>
      </c>
      <c r="E2069" s="197" t="s">
        <v>1476</v>
      </c>
      <c r="F2069" s="204"/>
      <c r="G2069" s="197">
        <v>8</v>
      </c>
      <c r="H2069" s="197"/>
      <c r="I2069" s="197"/>
      <c r="J2069" s="197" t="s">
        <v>5864</v>
      </c>
      <c r="K2069" s="191" t="s">
        <v>224</v>
      </c>
    </row>
    <row r="2070" spans="1:11" hidden="1" outlineLevel="1">
      <c r="A2070" s="196"/>
      <c r="B2070" s="197" t="s">
        <v>5843</v>
      </c>
      <c r="C2070" s="197" t="s">
        <v>5844</v>
      </c>
      <c r="D2070" s="197" t="s">
        <v>5865</v>
      </c>
      <c r="E2070" s="197" t="s">
        <v>4165</v>
      </c>
      <c r="F2070" s="204"/>
      <c r="G2070" s="197">
        <v>9</v>
      </c>
      <c r="H2070" s="197"/>
      <c r="I2070" s="197"/>
      <c r="J2070" s="197" t="s">
        <v>5866</v>
      </c>
      <c r="K2070" s="191" t="s">
        <v>224</v>
      </c>
    </row>
    <row r="2071" spans="1:11" hidden="1" outlineLevel="1">
      <c r="A2071" s="196"/>
      <c r="B2071" s="197" t="s">
        <v>5867</v>
      </c>
      <c r="C2071" s="197" t="s">
        <v>5868</v>
      </c>
      <c r="D2071" s="197" t="s">
        <v>5235</v>
      </c>
      <c r="E2071" s="197" t="s">
        <v>5516</v>
      </c>
      <c r="F2071" s="204"/>
      <c r="G2071" s="197">
        <v>1</v>
      </c>
      <c r="H2071" s="197"/>
      <c r="I2071" s="197"/>
      <c r="J2071" s="197" t="s">
        <v>5517</v>
      </c>
      <c r="K2071" s="191" t="s">
        <v>224</v>
      </c>
    </row>
    <row r="2072" spans="1:11" hidden="1" outlineLevel="1">
      <c r="A2072" s="196"/>
      <c r="B2072" s="197" t="s">
        <v>5867</v>
      </c>
      <c r="C2072" s="197" t="s">
        <v>5868</v>
      </c>
      <c r="D2072" s="197" t="s">
        <v>5518</v>
      </c>
      <c r="E2072" s="197" t="s">
        <v>5519</v>
      </c>
      <c r="F2072" s="204"/>
      <c r="G2072" s="197">
        <v>2</v>
      </c>
      <c r="H2072" s="197"/>
      <c r="I2072" s="197"/>
      <c r="J2072" s="197" t="s">
        <v>5869</v>
      </c>
      <c r="K2072" s="191" t="s">
        <v>224</v>
      </c>
    </row>
    <row r="2073" spans="1:11" hidden="1" outlineLevel="1">
      <c r="A2073" s="196"/>
      <c r="B2073" s="197" t="s">
        <v>5867</v>
      </c>
      <c r="C2073" s="197" t="s">
        <v>5868</v>
      </c>
      <c r="D2073" s="197" t="s">
        <v>5521</v>
      </c>
      <c r="E2073" s="197" t="s">
        <v>5522</v>
      </c>
      <c r="F2073" s="204"/>
      <c r="G2073" s="197">
        <v>3</v>
      </c>
      <c r="H2073" s="197"/>
      <c r="I2073" s="197"/>
      <c r="J2073" s="197" t="s">
        <v>5523</v>
      </c>
      <c r="K2073" s="191" t="s">
        <v>224</v>
      </c>
    </row>
    <row r="2074" spans="1:11" hidden="1" outlineLevel="1">
      <c r="A2074" s="196"/>
      <c r="B2074" s="197" t="s">
        <v>5867</v>
      </c>
      <c r="C2074" s="197" t="s">
        <v>5868</v>
      </c>
      <c r="D2074" s="197" t="s">
        <v>5870</v>
      </c>
      <c r="E2074" s="197" t="s">
        <v>5529</v>
      </c>
      <c r="F2074" s="204"/>
      <c r="G2074" s="197">
        <v>4</v>
      </c>
      <c r="H2074" s="197"/>
      <c r="I2074" s="197"/>
      <c r="J2074" s="197" t="s">
        <v>5871</v>
      </c>
      <c r="K2074" s="191" t="s">
        <v>224</v>
      </c>
    </row>
    <row r="2075" spans="1:11" hidden="1" outlineLevel="1">
      <c r="A2075" s="196"/>
      <c r="B2075" s="197" t="s">
        <v>5872</v>
      </c>
      <c r="C2075" s="197" t="s">
        <v>5873</v>
      </c>
      <c r="D2075" s="197" t="s">
        <v>5874</v>
      </c>
      <c r="E2075" s="197" t="s">
        <v>5496</v>
      </c>
      <c r="F2075" s="204"/>
      <c r="G2075" s="197">
        <v>1</v>
      </c>
      <c r="H2075" s="197"/>
      <c r="I2075" s="197"/>
      <c r="J2075" s="197" t="s">
        <v>5875</v>
      </c>
      <c r="K2075" s="191" t="s">
        <v>224</v>
      </c>
    </row>
    <row r="2076" spans="1:11" hidden="1" outlineLevel="1">
      <c r="A2076" s="196"/>
      <c r="B2076" s="197" t="s">
        <v>5872</v>
      </c>
      <c r="C2076" s="197" t="s">
        <v>5873</v>
      </c>
      <c r="D2076" s="197" t="s">
        <v>5510</v>
      </c>
      <c r="E2076" s="197" t="s">
        <v>5665</v>
      </c>
      <c r="F2076" s="204"/>
      <c r="G2076" s="197">
        <v>2</v>
      </c>
      <c r="H2076" s="197"/>
      <c r="I2076" s="197"/>
      <c r="J2076" s="197" t="s">
        <v>5876</v>
      </c>
      <c r="K2076" s="191" t="s">
        <v>224</v>
      </c>
    </row>
    <row r="2077" spans="1:11" hidden="1" outlineLevel="1">
      <c r="A2077" s="196"/>
      <c r="B2077" s="197" t="s">
        <v>5872</v>
      </c>
      <c r="C2077" s="197" t="s">
        <v>5873</v>
      </c>
      <c r="D2077" s="197" t="s">
        <v>5666</v>
      </c>
      <c r="E2077" s="197" t="s">
        <v>5667</v>
      </c>
      <c r="F2077" s="204"/>
      <c r="G2077" s="197">
        <v>3</v>
      </c>
      <c r="H2077" s="197"/>
      <c r="I2077" s="197"/>
      <c r="J2077" s="197" t="s">
        <v>5877</v>
      </c>
      <c r="K2077" s="191" t="s">
        <v>224</v>
      </c>
    </row>
    <row r="2078" spans="1:11" hidden="1" outlineLevel="1">
      <c r="A2078" s="196"/>
      <c r="B2078" s="197" t="s">
        <v>5872</v>
      </c>
      <c r="C2078" s="197" t="s">
        <v>5873</v>
      </c>
      <c r="D2078" s="197" t="s">
        <v>3120</v>
      </c>
      <c r="E2078" s="197" t="s">
        <v>5668</v>
      </c>
      <c r="F2078" s="204"/>
      <c r="G2078" s="197">
        <v>4</v>
      </c>
      <c r="H2078" s="197"/>
      <c r="I2078" s="197"/>
      <c r="J2078" s="197" t="s">
        <v>5878</v>
      </c>
      <c r="K2078" s="191" t="s">
        <v>224</v>
      </c>
    </row>
    <row r="2079" spans="1:11" hidden="1" outlineLevel="1">
      <c r="A2079" s="196"/>
      <c r="B2079" s="197" t="s">
        <v>5872</v>
      </c>
      <c r="C2079" s="197" t="s">
        <v>5873</v>
      </c>
      <c r="D2079" s="197" t="s">
        <v>5669</v>
      </c>
      <c r="E2079" s="197" t="s">
        <v>5244</v>
      </c>
      <c r="F2079" s="204"/>
      <c r="G2079" s="197">
        <v>9</v>
      </c>
      <c r="H2079" s="197"/>
      <c r="I2079" s="197"/>
      <c r="J2079" s="197" t="s">
        <v>5879</v>
      </c>
      <c r="K2079" s="191" t="s">
        <v>224</v>
      </c>
    </row>
    <row r="2080" spans="1:11" hidden="1" outlineLevel="1">
      <c r="A2080" s="196"/>
      <c r="B2080" s="197" t="s">
        <v>5880</v>
      </c>
      <c r="C2080" s="197" t="s">
        <v>5881</v>
      </c>
      <c r="D2080" s="197" t="s">
        <v>4808</v>
      </c>
      <c r="E2080" s="197" t="s">
        <v>4921</v>
      </c>
      <c r="F2080" s="204"/>
      <c r="G2080" s="197">
        <v>1</v>
      </c>
      <c r="H2080" s="197"/>
      <c r="I2080" s="197"/>
      <c r="J2080" s="197" t="s">
        <v>5882</v>
      </c>
      <c r="K2080" s="191" t="s">
        <v>224</v>
      </c>
    </row>
    <row r="2081" spans="1:11" hidden="1" outlineLevel="1">
      <c r="A2081" s="196"/>
      <c r="B2081" s="197" t="s">
        <v>5880</v>
      </c>
      <c r="C2081" s="197" t="s">
        <v>5881</v>
      </c>
      <c r="D2081" s="197" t="s">
        <v>1421</v>
      </c>
      <c r="E2081" s="197" t="s">
        <v>4923</v>
      </c>
      <c r="F2081" s="204"/>
      <c r="G2081" s="197">
        <v>2</v>
      </c>
      <c r="H2081" s="197"/>
      <c r="I2081" s="197"/>
      <c r="J2081" s="197" t="s">
        <v>5883</v>
      </c>
      <c r="K2081" s="191" t="s">
        <v>224</v>
      </c>
    </row>
    <row r="2082" spans="1:11" hidden="1" outlineLevel="1">
      <c r="A2082" s="196"/>
      <c r="B2082" s="197" t="s">
        <v>5880</v>
      </c>
      <c r="C2082" s="197" t="s">
        <v>5881</v>
      </c>
      <c r="D2082" s="197" t="s">
        <v>1513</v>
      </c>
      <c r="E2082" s="197" t="s">
        <v>4925</v>
      </c>
      <c r="F2082" s="204"/>
      <c r="G2082" s="197">
        <v>3</v>
      </c>
      <c r="H2082" s="197"/>
      <c r="I2082" s="197"/>
      <c r="J2082" s="197" t="s">
        <v>5884</v>
      </c>
      <c r="K2082" s="191" t="s">
        <v>224</v>
      </c>
    </row>
    <row r="2083" spans="1:11" hidden="1" outlineLevel="1">
      <c r="A2083" s="196"/>
      <c r="B2083" s="197" t="s">
        <v>5885</v>
      </c>
      <c r="C2083" s="197" t="s">
        <v>5886</v>
      </c>
      <c r="D2083" s="197" t="s">
        <v>5887</v>
      </c>
      <c r="E2083" s="197" t="s">
        <v>5888</v>
      </c>
      <c r="F2083" s="204"/>
      <c r="G2083" s="197"/>
      <c r="H2083" s="197">
        <v>2</v>
      </c>
      <c r="I2083" s="197"/>
      <c r="J2083" s="197" t="s">
        <v>5889</v>
      </c>
      <c r="K2083" s="191" t="s">
        <v>224</v>
      </c>
    </row>
    <row r="2084" spans="1:11" hidden="1" outlineLevel="1">
      <c r="A2084" s="196"/>
      <c r="B2084" s="197" t="s">
        <v>5885</v>
      </c>
      <c r="C2084" s="197" t="s">
        <v>5886</v>
      </c>
      <c r="D2084" s="197" t="s">
        <v>5890</v>
      </c>
      <c r="E2084" s="197" t="s">
        <v>5891</v>
      </c>
      <c r="F2084" s="204"/>
      <c r="G2084" s="197"/>
      <c r="H2084" s="197">
        <v>4</v>
      </c>
      <c r="I2084" s="197"/>
      <c r="J2084" s="197" t="s">
        <v>5892</v>
      </c>
      <c r="K2084" s="191" t="s">
        <v>224</v>
      </c>
    </row>
    <row r="2085" spans="1:11" hidden="1" outlineLevel="1">
      <c r="A2085" s="196"/>
      <c r="B2085" s="197" t="s">
        <v>5885</v>
      </c>
      <c r="C2085" s="197" t="s">
        <v>5886</v>
      </c>
      <c r="D2085" s="197" t="s">
        <v>5893</v>
      </c>
      <c r="E2085" s="197" t="s">
        <v>5894</v>
      </c>
      <c r="F2085" s="204"/>
      <c r="G2085" s="197"/>
      <c r="H2085" s="197">
        <v>8</v>
      </c>
      <c r="I2085" s="197"/>
      <c r="J2085" s="197"/>
      <c r="K2085" s="191" t="s">
        <v>224</v>
      </c>
    </row>
    <row r="2086" spans="1:11" hidden="1" outlineLevel="1">
      <c r="A2086" s="196"/>
      <c r="B2086" s="197" t="s">
        <v>5895</v>
      </c>
      <c r="C2086" s="197" t="s">
        <v>5896</v>
      </c>
      <c r="D2086" s="197" t="s">
        <v>5897</v>
      </c>
      <c r="E2086" s="197" t="s">
        <v>5898</v>
      </c>
      <c r="F2086" s="204"/>
      <c r="G2086" s="197" t="s">
        <v>5899</v>
      </c>
      <c r="H2086" s="197"/>
      <c r="I2086" s="197"/>
      <c r="J2086" s="197" t="s">
        <v>5900</v>
      </c>
      <c r="K2086" s="191" t="s">
        <v>224</v>
      </c>
    </row>
    <row r="2087" spans="1:11" hidden="1" outlineLevel="1">
      <c r="A2087" s="196"/>
      <c r="B2087" s="197" t="s">
        <v>5895</v>
      </c>
      <c r="C2087" s="197" t="s">
        <v>5896</v>
      </c>
      <c r="D2087" s="197" t="s">
        <v>5901</v>
      </c>
      <c r="E2087" s="197" t="s">
        <v>5902</v>
      </c>
      <c r="F2087" s="204"/>
      <c r="G2087" s="197" t="s">
        <v>4611</v>
      </c>
      <c r="H2087" s="197"/>
      <c r="I2087" s="197"/>
      <c r="J2087" s="197" t="s">
        <v>5903</v>
      </c>
      <c r="K2087" s="191" t="s">
        <v>224</v>
      </c>
    </row>
    <row r="2088" spans="1:11" hidden="1" outlineLevel="1">
      <c r="A2088" s="196"/>
      <c r="B2088" s="197" t="s">
        <v>5904</v>
      </c>
      <c r="C2088" s="197" t="s">
        <v>5905</v>
      </c>
      <c r="D2088" s="197" t="s">
        <v>3994</v>
      </c>
      <c r="E2088" s="197" t="s">
        <v>3995</v>
      </c>
      <c r="F2088" s="204"/>
      <c r="G2088" s="197" t="s">
        <v>3994</v>
      </c>
      <c r="H2088" s="197"/>
      <c r="I2088" s="197"/>
      <c r="J2088" s="197" t="s">
        <v>3995</v>
      </c>
      <c r="K2088" s="191" t="s">
        <v>224</v>
      </c>
    </row>
    <row r="2089" spans="1:11" hidden="1" outlineLevel="1">
      <c r="A2089" s="196"/>
      <c r="B2089" s="197" t="s">
        <v>5904</v>
      </c>
      <c r="C2089" s="197" t="s">
        <v>5905</v>
      </c>
      <c r="D2089" s="197" t="s">
        <v>5906</v>
      </c>
      <c r="E2089" s="197" t="s">
        <v>2488</v>
      </c>
      <c r="F2089" s="204"/>
      <c r="G2089" s="197" t="s">
        <v>5906</v>
      </c>
      <c r="H2089" s="197"/>
      <c r="I2089" s="197"/>
      <c r="J2089" s="197" t="s">
        <v>2488</v>
      </c>
      <c r="K2089" s="191" t="s">
        <v>224</v>
      </c>
    </row>
    <row r="2090" spans="1:11" hidden="1" outlineLevel="1">
      <c r="A2090" s="196"/>
      <c r="B2090" s="197" t="s">
        <v>5904</v>
      </c>
      <c r="C2090" s="197" t="s">
        <v>5905</v>
      </c>
      <c r="D2090" s="197" t="s">
        <v>5907</v>
      </c>
      <c r="E2090" s="197" t="s">
        <v>5908</v>
      </c>
      <c r="F2090" s="204"/>
      <c r="G2090" s="197" t="s">
        <v>5907</v>
      </c>
      <c r="H2090" s="197"/>
      <c r="I2090" s="197"/>
      <c r="J2090" s="197" t="s">
        <v>5908</v>
      </c>
      <c r="K2090" s="191" t="s">
        <v>224</v>
      </c>
    </row>
    <row r="2091" spans="1:11" hidden="1" outlineLevel="1">
      <c r="A2091" s="196"/>
      <c r="B2091" s="197" t="s">
        <v>5904</v>
      </c>
      <c r="C2091" s="197" t="s">
        <v>5905</v>
      </c>
      <c r="D2091" s="197" t="s">
        <v>5909</v>
      </c>
      <c r="E2091" s="197" t="s">
        <v>5910</v>
      </c>
      <c r="F2091" s="204"/>
      <c r="G2091" s="197" t="s">
        <v>5909</v>
      </c>
      <c r="H2091" s="197"/>
      <c r="I2091" s="197"/>
      <c r="J2091" s="197" t="s">
        <v>5910</v>
      </c>
      <c r="K2091" s="191" t="s">
        <v>224</v>
      </c>
    </row>
    <row r="2092" spans="1:11" hidden="1" outlineLevel="1">
      <c r="A2092" s="196"/>
      <c r="B2092" s="197" t="s">
        <v>5904</v>
      </c>
      <c r="C2092" s="197" t="s">
        <v>5905</v>
      </c>
      <c r="D2092" s="197" t="s">
        <v>5911</v>
      </c>
      <c r="E2092" s="197" t="s">
        <v>5912</v>
      </c>
      <c r="F2092" s="204"/>
      <c r="G2092" s="197" t="s">
        <v>5911</v>
      </c>
      <c r="H2092" s="197"/>
      <c r="I2092" s="197"/>
      <c r="J2092" s="197" t="s">
        <v>5912</v>
      </c>
      <c r="K2092" s="191" t="s">
        <v>224</v>
      </c>
    </row>
    <row r="2093" spans="1:11" hidden="1" outlineLevel="1">
      <c r="A2093" s="196"/>
      <c r="B2093" s="197" t="s">
        <v>5904</v>
      </c>
      <c r="C2093" s="197" t="s">
        <v>5905</v>
      </c>
      <c r="D2093" s="197" t="s">
        <v>5913</v>
      </c>
      <c r="E2093" s="197" t="s">
        <v>5914</v>
      </c>
      <c r="F2093" s="204"/>
      <c r="G2093" s="197" t="s">
        <v>5913</v>
      </c>
      <c r="H2093" s="197"/>
      <c r="I2093" s="197"/>
      <c r="J2093" s="197" t="s">
        <v>5914</v>
      </c>
      <c r="K2093" s="191" t="s">
        <v>224</v>
      </c>
    </row>
    <row r="2094" spans="1:11" hidden="1" outlineLevel="1">
      <c r="A2094" s="196"/>
      <c r="B2094" s="197" t="s">
        <v>5904</v>
      </c>
      <c r="C2094" s="197" t="s">
        <v>5905</v>
      </c>
      <c r="D2094" s="197" t="s">
        <v>5915</v>
      </c>
      <c r="E2094" s="197" t="s">
        <v>5916</v>
      </c>
      <c r="F2094" s="204"/>
      <c r="G2094" s="197" t="s">
        <v>5915</v>
      </c>
      <c r="H2094" s="197"/>
      <c r="I2094" s="197"/>
      <c r="J2094" s="197" t="s">
        <v>5916</v>
      </c>
      <c r="K2094" s="191" t="s">
        <v>224</v>
      </c>
    </row>
    <row r="2095" spans="1:11" hidden="1" outlineLevel="1">
      <c r="A2095" s="196"/>
      <c r="B2095" s="197" t="s">
        <v>5904</v>
      </c>
      <c r="C2095" s="197" t="s">
        <v>5905</v>
      </c>
      <c r="D2095" s="197" t="s">
        <v>5917</v>
      </c>
      <c r="E2095" s="197" t="s">
        <v>5918</v>
      </c>
      <c r="F2095" s="204"/>
      <c r="G2095" s="197" t="s">
        <v>5917</v>
      </c>
      <c r="H2095" s="197"/>
      <c r="I2095" s="197"/>
      <c r="J2095" s="197" t="s">
        <v>5918</v>
      </c>
      <c r="K2095" s="191" t="s">
        <v>224</v>
      </c>
    </row>
    <row r="2096" spans="1:11" hidden="1" outlineLevel="1">
      <c r="A2096" s="196"/>
      <c r="B2096" s="197" t="s">
        <v>5904</v>
      </c>
      <c r="C2096" s="197" t="s">
        <v>5905</v>
      </c>
      <c r="D2096" s="197" t="s">
        <v>5919</v>
      </c>
      <c r="E2096" s="197" t="s">
        <v>5920</v>
      </c>
      <c r="F2096" s="204"/>
      <c r="G2096" s="197" t="s">
        <v>5919</v>
      </c>
      <c r="H2096" s="197"/>
      <c r="I2096" s="197"/>
      <c r="J2096" s="197" t="s">
        <v>5920</v>
      </c>
      <c r="K2096" s="191" t="s">
        <v>224</v>
      </c>
    </row>
    <row r="2097" spans="1:11" hidden="1" outlineLevel="1">
      <c r="A2097" s="196"/>
      <c r="B2097" s="197" t="s">
        <v>5904</v>
      </c>
      <c r="C2097" s="197" t="s">
        <v>5905</v>
      </c>
      <c r="D2097" s="197" t="s">
        <v>5921</v>
      </c>
      <c r="E2097" s="197" t="s">
        <v>5922</v>
      </c>
      <c r="F2097" s="204"/>
      <c r="G2097" s="197" t="s">
        <v>5921</v>
      </c>
      <c r="H2097" s="197"/>
      <c r="I2097" s="197"/>
      <c r="J2097" s="197" t="s">
        <v>5922</v>
      </c>
      <c r="K2097" s="191" t="s">
        <v>224</v>
      </c>
    </row>
    <row r="2098" spans="1:11" hidden="1" outlineLevel="1">
      <c r="A2098" s="196"/>
      <c r="B2098" s="197" t="s">
        <v>5904</v>
      </c>
      <c r="C2098" s="197" t="s">
        <v>5905</v>
      </c>
      <c r="D2098" s="197" t="s">
        <v>5923</v>
      </c>
      <c r="E2098" s="197" t="s">
        <v>5924</v>
      </c>
      <c r="F2098" s="204"/>
      <c r="G2098" s="197" t="s">
        <v>5923</v>
      </c>
      <c r="H2098" s="197"/>
      <c r="I2098" s="197"/>
      <c r="J2098" s="197" t="s">
        <v>5924</v>
      </c>
      <c r="K2098" s="191" t="s">
        <v>224</v>
      </c>
    </row>
    <row r="2099" spans="1:11" hidden="1" outlineLevel="1">
      <c r="A2099" s="196"/>
      <c r="B2099" s="197" t="s">
        <v>5904</v>
      </c>
      <c r="C2099" s="197" t="s">
        <v>5905</v>
      </c>
      <c r="D2099" s="197" t="s">
        <v>5925</v>
      </c>
      <c r="E2099" s="197" t="s">
        <v>5926</v>
      </c>
      <c r="F2099" s="204"/>
      <c r="G2099" s="197" t="s">
        <v>5925</v>
      </c>
      <c r="H2099" s="197"/>
      <c r="I2099" s="197"/>
      <c r="J2099" s="197" t="s">
        <v>5926</v>
      </c>
      <c r="K2099" s="191" t="s">
        <v>224</v>
      </c>
    </row>
    <row r="2100" spans="1:11" hidden="1" outlineLevel="1">
      <c r="A2100" s="196"/>
      <c r="B2100" s="197" t="s">
        <v>5904</v>
      </c>
      <c r="C2100" s="197" t="s">
        <v>5905</v>
      </c>
      <c r="D2100" s="197" t="s">
        <v>5927</v>
      </c>
      <c r="E2100" s="197" t="s">
        <v>5928</v>
      </c>
      <c r="F2100" s="204"/>
      <c r="G2100" s="197" t="s">
        <v>5927</v>
      </c>
      <c r="H2100" s="197"/>
      <c r="I2100" s="197"/>
      <c r="J2100" s="197" t="s">
        <v>5928</v>
      </c>
      <c r="K2100" s="191" t="s">
        <v>224</v>
      </c>
    </row>
    <row r="2101" spans="1:11" hidden="1" outlineLevel="1">
      <c r="A2101" s="196"/>
      <c r="B2101" s="197" t="s">
        <v>5904</v>
      </c>
      <c r="C2101" s="197" t="s">
        <v>5905</v>
      </c>
      <c r="D2101" s="197" t="s">
        <v>5929</v>
      </c>
      <c r="E2101" s="197" t="s">
        <v>5930</v>
      </c>
      <c r="F2101" s="204"/>
      <c r="G2101" s="197" t="s">
        <v>5929</v>
      </c>
      <c r="H2101" s="197"/>
      <c r="I2101" s="197"/>
      <c r="J2101" s="197" t="s">
        <v>5930</v>
      </c>
      <c r="K2101" s="191" t="s">
        <v>224</v>
      </c>
    </row>
    <row r="2102" spans="1:11" hidden="1" outlineLevel="1">
      <c r="A2102" s="196"/>
      <c r="B2102" s="197" t="s">
        <v>5904</v>
      </c>
      <c r="C2102" s="197" t="s">
        <v>5905</v>
      </c>
      <c r="D2102" s="197" t="s">
        <v>5931</v>
      </c>
      <c r="E2102" s="197" t="s">
        <v>5932</v>
      </c>
      <c r="F2102" s="204"/>
      <c r="G2102" s="197" t="s">
        <v>5931</v>
      </c>
      <c r="H2102" s="197"/>
      <c r="I2102" s="197"/>
      <c r="J2102" s="197" t="s">
        <v>5932</v>
      </c>
      <c r="K2102" s="191" t="s">
        <v>224</v>
      </c>
    </row>
    <row r="2103" spans="1:11" hidden="1" outlineLevel="1">
      <c r="A2103" s="196"/>
      <c r="B2103" s="197" t="s">
        <v>5904</v>
      </c>
      <c r="C2103" s="197" t="s">
        <v>5905</v>
      </c>
      <c r="D2103" s="197" t="s">
        <v>5933</v>
      </c>
      <c r="E2103" s="197" t="s">
        <v>5934</v>
      </c>
      <c r="F2103" s="204"/>
      <c r="G2103" s="197" t="s">
        <v>5933</v>
      </c>
      <c r="H2103" s="197"/>
      <c r="I2103" s="197"/>
      <c r="J2103" s="197" t="s">
        <v>5934</v>
      </c>
      <c r="K2103" s="191" t="s">
        <v>224</v>
      </c>
    </row>
    <row r="2104" spans="1:11" hidden="1" outlineLevel="1">
      <c r="A2104" s="196"/>
      <c r="B2104" s="197" t="s">
        <v>5904</v>
      </c>
      <c r="C2104" s="197" t="s">
        <v>5905</v>
      </c>
      <c r="D2104" s="197" t="s">
        <v>5935</v>
      </c>
      <c r="E2104" s="197" t="s">
        <v>5936</v>
      </c>
      <c r="F2104" s="204"/>
      <c r="G2104" s="197" t="s">
        <v>5935</v>
      </c>
      <c r="H2104" s="197"/>
      <c r="I2104" s="197"/>
      <c r="J2104" s="197" t="s">
        <v>5936</v>
      </c>
      <c r="K2104" s="191" t="s">
        <v>224</v>
      </c>
    </row>
    <row r="2105" spans="1:11" hidden="1" outlineLevel="1">
      <c r="A2105" s="196"/>
      <c r="B2105" s="197" t="s">
        <v>5904</v>
      </c>
      <c r="C2105" s="197" t="s">
        <v>5905</v>
      </c>
      <c r="D2105" s="197" t="s">
        <v>5937</v>
      </c>
      <c r="E2105" s="197" t="s">
        <v>5938</v>
      </c>
      <c r="F2105" s="204"/>
      <c r="G2105" s="197" t="s">
        <v>5937</v>
      </c>
      <c r="H2105" s="197"/>
      <c r="I2105" s="197"/>
      <c r="J2105" s="197" t="s">
        <v>5938</v>
      </c>
      <c r="K2105" s="191" t="s">
        <v>224</v>
      </c>
    </row>
    <row r="2106" spans="1:11" hidden="1" outlineLevel="1">
      <c r="A2106" s="196"/>
      <c r="B2106" s="197" t="s">
        <v>5904</v>
      </c>
      <c r="C2106" s="197" t="s">
        <v>5905</v>
      </c>
      <c r="D2106" s="197" t="s">
        <v>5939</v>
      </c>
      <c r="E2106" s="197" t="s">
        <v>5940</v>
      </c>
      <c r="F2106" s="204"/>
      <c r="G2106" s="197" t="s">
        <v>5939</v>
      </c>
      <c r="H2106" s="197"/>
      <c r="I2106" s="197"/>
      <c r="J2106" s="197" t="s">
        <v>5940</v>
      </c>
      <c r="K2106" s="191" t="s">
        <v>224</v>
      </c>
    </row>
    <row r="2107" spans="1:11" hidden="1" outlineLevel="1">
      <c r="A2107" s="196"/>
      <c r="B2107" s="197" t="s">
        <v>5904</v>
      </c>
      <c r="C2107" s="197" t="s">
        <v>5905</v>
      </c>
      <c r="D2107" s="197" t="s">
        <v>5941</v>
      </c>
      <c r="E2107" s="197" t="s">
        <v>1356</v>
      </c>
      <c r="F2107" s="204"/>
      <c r="G2107" s="197" t="s">
        <v>5941</v>
      </c>
      <c r="H2107" s="197"/>
      <c r="I2107" s="197"/>
      <c r="J2107" s="197" t="s">
        <v>1356</v>
      </c>
      <c r="K2107" s="191" t="s">
        <v>224</v>
      </c>
    </row>
    <row r="2108" spans="1:11" hidden="1" outlineLevel="1">
      <c r="A2108" s="196"/>
      <c r="B2108" s="197" t="s">
        <v>5904</v>
      </c>
      <c r="C2108" s="197" t="s">
        <v>5905</v>
      </c>
      <c r="D2108" s="197" t="s">
        <v>5942</v>
      </c>
      <c r="E2108" s="197" t="s">
        <v>5943</v>
      </c>
      <c r="F2108" s="204"/>
      <c r="G2108" s="197" t="s">
        <v>5942</v>
      </c>
      <c r="H2108" s="197"/>
      <c r="I2108" s="197"/>
      <c r="J2108" s="197" t="s">
        <v>5943</v>
      </c>
      <c r="K2108" s="191" t="s">
        <v>224</v>
      </c>
    </row>
    <row r="2109" spans="1:11" hidden="1" outlineLevel="1">
      <c r="A2109" s="196"/>
      <c r="B2109" s="197" t="s">
        <v>5904</v>
      </c>
      <c r="C2109" s="197" t="s">
        <v>5905</v>
      </c>
      <c r="D2109" s="197" t="s">
        <v>5944</v>
      </c>
      <c r="E2109" s="197" t="s">
        <v>5945</v>
      </c>
      <c r="F2109" s="204"/>
      <c r="G2109" s="197" t="s">
        <v>5944</v>
      </c>
      <c r="H2109" s="197"/>
      <c r="I2109" s="197"/>
      <c r="J2109" s="197" t="s">
        <v>5945</v>
      </c>
      <c r="K2109" s="191" t="s">
        <v>224</v>
      </c>
    </row>
    <row r="2110" spans="1:11" hidden="1" outlineLevel="1">
      <c r="A2110" s="196"/>
      <c r="B2110" s="197" t="s">
        <v>5904</v>
      </c>
      <c r="C2110" s="197" t="s">
        <v>5905</v>
      </c>
      <c r="D2110" s="197" t="s">
        <v>5946</v>
      </c>
      <c r="E2110" s="197" t="s">
        <v>5947</v>
      </c>
      <c r="F2110" s="204"/>
      <c r="G2110" s="197" t="s">
        <v>5946</v>
      </c>
      <c r="H2110" s="197"/>
      <c r="I2110" s="197"/>
      <c r="J2110" s="197" t="s">
        <v>5947</v>
      </c>
      <c r="K2110" s="191" t="s">
        <v>224</v>
      </c>
    </row>
    <row r="2111" spans="1:11" hidden="1" outlineLevel="1">
      <c r="A2111" s="196"/>
      <c r="B2111" s="197" t="s">
        <v>5904</v>
      </c>
      <c r="C2111" s="197" t="s">
        <v>5905</v>
      </c>
      <c r="D2111" s="197" t="s">
        <v>5948</v>
      </c>
      <c r="E2111" s="197" t="s">
        <v>5949</v>
      </c>
      <c r="F2111" s="204"/>
      <c r="G2111" s="197" t="s">
        <v>5948</v>
      </c>
      <c r="H2111" s="197"/>
      <c r="I2111" s="197"/>
      <c r="J2111" s="197" t="s">
        <v>5949</v>
      </c>
      <c r="K2111" s="191" t="s">
        <v>224</v>
      </c>
    </row>
    <row r="2112" spans="1:11" hidden="1" outlineLevel="1">
      <c r="A2112" s="196"/>
      <c r="B2112" s="197" t="s">
        <v>5904</v>
      </c>
      <c r="C2112" s="197" t="s">
        <v>5905</v>
      </c>
      <c r="D2112" s="197" t="s">
        <v>5950</v>
      </c>
      <c r="E2112" s="197" t="s">
        <v>5951</v>
      </c>
      <c r="F2112" s="204"/>
      <c r="G2112" s="197" t="s">
        <v>5950</v>
      </c>
      <c r="H2112" s="197"/>
      <c r="I2112" s="197"/>
      <c r="J2112" s="197" t="s">
        <v>5951</v>
      </c>
      <c r="K2112" s="191" t="s">
        <v>224</v>
      </c>
    </row>
    <row r="2113" spans="1:15" hidden="1" outlineLevel="1">
      <c r="A2113" s="196"/>
      <c r="B2113" s="197" t="s">
        <v>5904</v>
      </c>
      <c r="C2113" s="197" t="s">
        <v>5905</v>
      </c>
      <c r="D2113" s="197" t="s">
        <v>5952</v>
      </c>
      <c r="E2113" s="197" t="s">
        <v>5953</v>
      </c>
      <c r="F2113" s="204"/>
      <c r="G2113" s="197" t="s">
        <v>5952</v>
      </c>
      <c r="H2113" s="197"/>
      <c r="I2113" s="197"/>
      <c r="J2113" s="197" t="s">
        <v>5953</v>
      </c>
      <c r="K2113" s="191" t="s">
        <v>224</v>
      </c>
    </row>
    <row r="2114" spans="1:15" hidden="1" outlineLevel="1">
      <c r="A2114" s="196"/>
      <c r="B2114" s="197" t="s">
        <v>5904</v>
      </c>
      <c r="C2114" s="197" t="s">
        <v>5905</v>
      </c>
      <c r="D2114" s="197" t="s">
        <v>5954</v>
      </c>
      <c r="E2114" s="197" t="s">
        <v>5955</v>
      </c>
      <c r="F2114" s="204"/>
      <c r="G2114" s="197" t="s">
        <v>5954</v>
      </c>
      <c r="H2114" s="197"/>
      <c r="I2114" s="197"/>
      <c r="J2114" s="197" t="s">
        <v>5955</v>
      </c>
      <c r="K2114" s="191" t="s">
        <v>224</v>
      </c>
    </row>
    <row r="2115" spans="1:15" hidden="1" outlineLevel="1">
      <c r="A2115" s="196"/>
      <c r="B2115" s="197" t="s">
        <v>5904</v>
      </c>
      <c r="C2115" s="197" t="s">
        <v>5905</v>
      </c>
      <c r="D2115" s="197" t="s">
        <v>5956</v>
      </c>
      <c r="E2115" s="197" t="s">
        <v>5957</v>
      </c>
      <c r="F2115" s="204"/>
      <c r="G2115" s="197" t="s">
        <v>5956</v>
      </c>
      <c r="H2115" s="197"/>
      <c r="I2115" s="197"/>
      <c r="J2115" s="197" t="s">
        <v>5957</v>
      </c>
      <c r="K2115" s="191" t="s">
        <v>224</v>
      </c>
    </row>
    <row r="2116" spans="1:15" hidden="1" outlineLevel="1">
      <c r="A2116" s="196"/>
      <c r="B2116" s="197" t="s">
        <v>5904</v>
      </c>
      <c r="C2116" s="197" t="s">
        <v>5905</v>
      </c>
      <c r="D2116" s="197" t="s">
        <v>5958</v>
      </c>
      <c r="E2116" s="197" t="s">
        <v>5959</v>
      </c>
      <c r="F2116" s="204"/>
      <c r="G2116" s="197" t="s">
        <v>5958</v>
      </c>
      <c r="H2116" s="197"/>
      <c r="I2116" s="197"/>
      <c r="J2116" s="197" t="s">
        <v>5959</v>
      </c>
      <c r="K2116" s="191" t="s">
        <v>224</v>
      </c>
    </row>
    <row r="2117" spans="1:15" hidden="1" outlineLevel="1">
      <c r="A2117" s="196"/>
      <c r="B2117" s="197" t="s">
        <v>5904</v>
      </c>
      <c r="C2117" s="197" t="s">
        <v>5905</v>
      </c>
      <c r="D2117" s="197" t="s">
        <v>5960</v>
      </c>
      <c r="E2117" s="197" t="s">
        <v>5961</v>
      </c>
      <c r="F2117" s="204"/>
      <c r="G2117" s="197" t="s">
        <v>5960</v>
      </c>
      <c r="H2117" s="197"/>
      <c r="I2117" s="197"/>
      <c r="J2117" s="197" t="s">
        <v>5961</v>
      </c>
      <c r="K2117" s="191" t="s">
        <v>224</v>
      </c>
    </row>
    <row r="2118" spans="1:15" hidden="1" outlineLevel="1">
      <c r="A2118" s="196"/>
      <c r="B2118" s="197" t="s">
        <v>5904</v>
      </c>
      <c r="C2118" s="197" t="s">
        <v>5905</v>
      </c>
      <c r="D2118" s="197" t="s">
        <v>5962</v>
      </c>
      <c r="E2118" s="197" t="s">
        <v>5963</v>
      </c>
      <c r="F2118" s="204"/>
      <c r="G2118" s="197" t="s">
        <v>5962</v>
      </c>
      <c r="H2118" s="197"/>
      <c r="I2118" s="197"/>
      <c r="J2118" s="197" t="s">
        <v>5963</v>
      </c>
      <c r="K2118" s="191" t="s">
        <v>224</v>
      </c>
    </row>
    <row r="2119" spans="1:15" hidden="1" outlineLevel="1">
      <c r="A2119" s="196"/>
      <c r="B2119" s="197" t="s">
        <v>5904</v>
      </c>
      <c r="C2119" s="197" t="s">
        <v>5905</v>
      </c>
      <c r="D2119" s="197" t="s">
        <v>5964</v>
      </c>
      <c r="E2119" s="197" t="s">
        <v>5965</v>
      </c>
      <c r="F2119" s="204"/>
      <c r="G2119" s="197" t="s">
        <v>5964</v>
      </c>
      <c r="H2119" s="197"/>
      <c r="I2119" s="197"/>
      <c r="J2119" s="197" t="s">
        <v>5965</v>
      </c>
      <c r="K2119" s="191" t="s">
        <v>224</v>
      </c>
    </row>
    <row r="2120" spans="1:15" hidden="1" outlineLevel="1">
      <c r="A2120" s="196"/>
      <c r="B2120" s="197" t="s">
        <v>5904</v>
      </c>
      <c r="C2120" s="197" t="s">
        <v>5905</v>
      </c>
      <c r="D2120" s="197" t="s">
        <v>5966</v>
      </c>
      <c r="E2120" s="197" t="s">
        <v>5967</v>
      </c>
      <c r="F2120" s="204"/>
      <c r="G2120" s="197" t="s">
        <v>5966</v>
      </c>
      <c r="H2120" s="197"/>
      <c r="I2120" s="197"/>
      <c r="J2120" s="197" t="s">
        <v>5967</v>
      </c>
      <c r="K2120" s="191" t="s">
        <v>224</v>
      </c>
    </row>
    <row r="2121" spans="1:15" hidden="1" outlineLevel="1">
      <c r="A2121" s="196"/>
      <c r="B2121" s="197" t="s">
        <v>5968</v>
      </c>
      <c r="C2121" s="197" t="s">
        <v>4593</v>
      </c>
      <c r="D2121" s="197" t="s">
        <v>5969</v>
      </c>
      <c r="E2121" s="197" t="s">
        <v>5970</v>
      </c>
      <c r="F2121" s="204"/>
      <c r="G2121" s="197" t="s">
        <v>5971</v>
      </c>
      <c r="H2121" s="197"/>
      <c r="I2121" s="197"/>
      <c r="J2121" s="197" t="s">
        <v>5970</v>
      </c>
      <c r="K2121" s="191" t="s">
        <v>224</v>
      </c>
    </row>
    <row r="2122" spans="1:15" collapsed="1">
      <c r="A2122" s="196" t="s">
        <v>224</v>
      </c>
      <c r="B2122" s="197"/>
      <c r="C2122" s="197" t="s">
        <v>310</v>
      </c>
      <c r="D2122" s="197"/>
      <c r="E2122" s="197" t="s">
        <v>5972</v>
      </c>
      <c r="F2122" s="204">
        <v>1</v>
      </c>
      <c r="G2122" s="197"/>
      <c r="H2122" s="197"/>
      <c r="I2122" s="197"/>
      <c r="J2122" s="197"/>
      <c r="K2122" s="191"/>
    </row>
    <row r="2123" spans="1:15" collapsed="1">
      <c r="A2123" s="196" t="s">
        <v>224</v>
      </c>
      <c r="B2123" s="197"/>
      <c r="C2123" s="197" t="s">
        <v>310</v>
      </c>
      <c r="D2123" s="197"/>
      <c r="E2123" s="197" t="s">
        <v>5973</v>
      </c>
      <c r="F2123" s="204">
        <v>2</v>
      </c>
      <c r="G2123" s="197"/>
      <c r="H2123" s="197"/>
      <c r="I2123" s="197"/>
      <c r="J2123" s="197"/>
      <c r="K2123" s="191"/>
    </row>
    <row r="2124" spans="1:15">
      <c r="A2124" s="196" t="s">
        <v>224</v>
      </c>
      <c r="B2124" s="197"/>
      <c r="C2124" s="197" t="s">
        <v>7196</v>
      </c>
      <c r="D2124" s="197"/>
      <c r="E2124" s="197" t="s">
        <v>5974</v>
      </c>
      <c r="F2124" s="204">
        <v>1</v>
      </c>
      <c r="G2124" s="197"/>
      <c r="H2124" s="197"/>
      <c r="I2124" s="197"/>
      <c r="J2124" s="197"/>
      <c r="K2124" s="191"/>
      <c r="M2124" s="486" t="s">
        <v>7198</v>
      </c>
      <c r="O2124" s="190" t="s">
        <v>7197</v>
      </c>
    </row>
    <row r="2125" spans="1:15">
      <c r="A2125" s="196" t="s">
        <v>224</v>
      </c>
      <c r="B2125" s="197"/>
      <c r="C2125" s="197" t="s">
        <v>7196</v>
      </c>
      <c r="D2125" s="197"/>
      <c r="E2125" s="197" t="s">
        <v>5975</v>
      </c>
      <c r="F2125" s="204">
        <v>2</v>
      </c>
      <c r="G2125" s="197"/>
      <c r="H2125" s="197"/>
      <c r="I2125" s="197"/>
      <c r="J2125" s="197"/>
      <c r="K2125" s="191"/>
    </row>
    <row r="2126" spans="1:15">
      <c r="A2126" s="196" t="s">
        <v>224</v>
      </c>
      <c r="B2126" s="197"/>
      <c r="C2126" s="197" t="s">
        <v>7196</v>
      </c>
      <c r="D2126" s="197"/>
      <c r="E2126" s="197" t="s">
        <v>5976</v>
      </c>
      <c r="F2126" s="204">
        <v>3</v>
      </c>
      <c r="G2126" s="197"/>
      <c r="H2126" s="197"/>
      <c r="I2126" s="197"/>
      <c r="J2126" s="197"/>
      <c r="K2126" s="191"/>
      <c r="M2126" s="190" t="s">
        <v>5977</v>
      </c>
    </row>
    <row r="2127" spans="1:15">
      <c r="A2127" s="196" t="s">
        <v>224</v>
      </c>
      <c r="B2127" s="197"/>
      <c r="C2127" s="197" t="s">
        <v>362</v>
      </c>
      <c r="D2127" s="197"/>
      <c r="E2127" s="197" t="s">
        <v>5978</v>
      </c>
      <c r="F2127" s="204">
        <v>1</v>
      </c>
      <c r="G2127" s="197"/>
      <c r="H2127" s="197"/>
      <c r="I2127" s="197"/>
      <c r="J2127" s="197"/>
      <c r="K2127" s="191"/>
    </row>
    <row r="2128" spans="1:15">
      <c r="A2128" s="196" t="s">
        <v>224</v>
      </c>
      <c r="B2128" s="197"/>
      <c r="C2128" s="197" t="s">
        <v>365</v>
      </c>
      <c r="D2128" s="197"/>
      <c r="E2128" s="197" t="s">
        <v>5979</v>
      </c>
      <c r="F2128" s="204" t="s">
        <v>5980</v>
      </c>
      <c r="G2128" s="197"/>
      <c r="H2128" s="197"/>
      <c r="I2128" s="197"/>
      <c r="J2128" s="197" t="s">
        <v>5981</v>
      </c>
      <c r="K2128" s="191"/>
    </row>
    <row r="2129" spans="1:11">
      <c r="A2129" s="196" t="s">
        <v>224</v>
      </c>
      <c r="B2129" s="197"/>
      <c r="C2129" s="197" t="s">
        <v>366</v>
      </c>
      <c r="D2129" s="197"/>
      <c r="E2129" s="197" t="s">
        <v>5982</v>
      </c>
      <c r="F2129" s="204" t="s">
        <v>5983</v>
      </c>
      <c r="G2129" s="197"/>
      <c r="H2129" s="197"/>
      <c r="I2129" s="197"/>
      <c r="J2129" s="197" t="s">
        <v>5984</v>
      </c>
      <c r="K2129" s="191"/>
    </row>
    <row r="2130" spans="1:11">
      <c r="A2130" s="196" t="s">
        <v>224</v>
      </c>
      <c r="B2130" s="197"/>
      <c r="C2130" s="197" t="s">
        <v>366</v>
      </c>
      <c r="D2130" s="197"/>
      <c r="E2130" s="197" t="s">
        <v>5985</v>
      </c>
      <c r="F2130" s="204" t="s">
        <v>5986</v>
      </c>
      <c r="G2130" s="197"/>
      <c r="H2130" s="197"/>
      <c r="I2130" s="197"/>
      <c r="J2130" s="197" t="s">
        <v>5987</v>
      </c>
      <c r="K2130" s="191"/>
    </row>
    <row r="2131" spans="1:11">
      <c r="A2131" s="196" t="s">
        <v>224</v>
      </c>
      <c r="B2131" s="197"/>
      <c r="C2131" s="197" t="s">
        <v>368</v>
      </c>
      <c r="D2131" s="197"/>
      <c r="E2131" s="197" t="s">
        <v>5988</v>
      </c>
      <c r="F2131" s="204">
        <v>0</v>
      </c>
      <c r="G2131" s="197"/>
      <c r="H2131" s="197"/>
      <c r="I2131" s="197"/>
      <c r="J2131" s="197"/>
      <c r="K2131" s="191"/>
    </row>
    <row r="2132" spans="1:11">
      <c r="A2132" s="196" t="s">
        <v>224</v>
      </c>
      <c r="B2132" s="197"/>
      <c r="C2132" s="197" t="s">
        <v>368</v>
      </c>
      <c r="D2132" s="197"/>
      <c r="E2132" s="197" t="s">
        <v>5989</v>
      </c>
      <c r="F2132" s="204">
        <v>1</v>
      </c>
      <c r="G2132" s="197"/>
      <c r="H2132" s="197"/>
      <c r="I2132" s="197"/>
      <c r="J2132" s="197"/>
      <c r="K2132" s="191"/>
    </row>
    <row r="2133" spans="1:11">
      <c r="A2133" s="196" t="s">
        <v>224</v>
      </c>
      <c r="B2133" s="197"/>
      <c r="C2133" s="197" t="s">
        <v>368</v>
      </c>
      <c r="D2133" s="197"/>
      <c r="E2133" s="197" t="s">
        <v>5990</v>
      </c>
      <c r="F2133" s="204">
        <v>2</v>
      </c>
      <c r="G2133" s="197"/>
      <c r="H2133" s="197"/>
      <c r="I2133" s="197"/>
      <c r="J2133" s="197"/>
      <c r="K2133" s="191"/>
    </row>
    <row r="2134" spans="1:11">
      <c r="A2134" s="196" t="s">
        <v>224</v>
      </c>
      <c r="B2134" s="197"/>
      <c r="C2134" s="197" t="s">
        <v>369</v>
      </c>
      <c r="D2134" s="197"/>
      <c r="E2134" s="197" t="s">
        <v>5991</v>
      </c>
      <c r="F2134" s="204" t="s">
        <v>5992</v>
      </c>
      <c r="G2134" s="197"/>
      <c r="H2134" s="197"/>
      <c r="I2134" s="197"/>
      <c r="J2134" s="197" t="s">
        <v>5993</v>
      </c>
      <c r="K2134" s="191"/>
    </row>
    <row r="2135" spans="1:11">
      <c r="A2135" s="196" t="s">
        <v>224</v>
      </c>
      <c r="B2135" s="197"/>
      <c r="C2135" s="197" t="s">
        <v>369</v>
      </c>
      <c r="D2135" s="197"/>
      <c r="E2135" s="197" t="s">
        <v>5994</v>
      </c>
      <c r="F2135" s="204" t="s">
        <v>5995</v>
      </c>
      <c r="G2135" s="197"/>
      <c r="H2135" s="197"/>
      <c r="I2135" s="197"/>
      <c r="J2135" s="197"/>
      <c r="K2135" s="191"/>
    </row>
    <row r="2136" spans="1:11">
      <c r="A2136" s="196" t="s">
        <v>224</v>
      </c>
      <c r="B2136" s="197"/>
      <c r="C2136" s="197" t="s">
        <v>369</v>
      </c>
      <c r="D2136" s="197"/>
      <c r="E2136" s="197" t="s">
        <v>5996</v>
      </c>
      <c r="F2136" s="204" t="s">
        <v>5997</v>
      </c>
      <c r="G2136" s="197"/>
      <c r="H2136" s="197"/>
      <c r="I2136" s="197"/>
      <c r="J2136" s="197"/>
      <c r="K2136" s="191"/>
    </row>
    <row r="2137" spans="1:11">
      <c r="A2137" s="196" t="s">
        <v>224</v>
      </c>
      <c r="B2137" s="197"/>
      <c r="C2137" s="197" t="s">
        <v>369</v>
      </c>
      <c r="D2137" s="197"/>
      <c r="E2137" s="197" t="s">
        <v>5998</v>
      </c>
      <c r="F2137" s="204" t="s">
        <v>5999</v>
      </c>
      <c r="G2137" s="197"/>
      <c r="H2137" s="197"/>
      <c r="I2137" s="197"/>
      <c r="J2137" s="197"/>
      <c r="K2137" s="191"/>
    </row>
    <row r="2138" spans="1:11">
      <c r="A2138" s="196" t="s">
        <v>224</v>
      </c>
      <c r="B2138" s="197"/>
      <c r="C2138" s="197" t="s">
        <v>369</v>
      </c>
      <c r="D2138" s="197"/>
      <c r="E2138" s="197" t="s">
        <v>6000</v>
      </c>
      <c r="F2138" s="204" t="s">
        <v>6001</v>
      </c>
      <c r="G2138" s="197"/>
      <c r="H2138" s="197"/>
      <c r="I2138" s="197"/>
      <c r="J2138" s="197"/>
      <c r="K2138" s="191"/>
    </row>
    <row r="2139" spans="1:11">
      <c r="A2139" s="196" t="s">
        <v>224</v>
      </c>
      <c r="B2139" s="197"/>
      <c r="C2139" s="197" t="s">
        <v>369</v>
      </c>
      <c r="D2139" s="197"/>
      <c r="E2139" s="197" t="s">
        <v>1246</v>
      </c>
      <c r="F2139" s="204" t="s">
        <v>6002</v>
      </c>
      <c r="G2139" s="197"/>
      <c r="H2139" s="197"/>
      <c r="I2139" s="197"/>
      <c r="J2139" s="197"/>
      <c r="K2139" s="191"/>
    </row>
    <row r="2140" spans="1:11">
      <c r="A2140" s="196" t="s">
        <v>224</v>
      </c>
      <c r="B2140" s="197"/>
      <c r="C2140" s="197" t="s">
        <v>369</v>
      </c>
      <c r="D2140" s="197"/>
      <c r="E2140" s="197" t="s">
        <v>6003</v>
      </c>
      <c r="F2140" s="204" t="s">
        <v>6004</v>
      </c>
      <c r="G2140" s="197"/>
      <c r="H2140" s="197"/>
      <c r="I2140" s="197"/>
      <c r="J2140" s="197"/>
      <c r="K2140" s="191"/>
    </row>
    <row r="2141" spans="1:11">
      <c r="A2141" s="196" t="s">
        <v>224</v>
      </c>
      <c r="B2141" s="197"/>
      <c r="C2141" s="197" t="s">
        <v>369</v>
      </c>
      <c r="D2141" s="197"/>
      <c r="E2141" s="197" t="s">
        <v>6005</v>
      </c>
      <c r="F2141" s="204" t="s">
        <v>6006</v>
      </c>
      <c r="G2141" s="197"/>
      <c r="H2141" s="197"/>
      <c r="I2141" s="197"/>
      <c r="J2141" s="197"/>
      <c r="K2141" s="191"/>
    </row>
    <row r="2142" spans="1:11">
      <c r="A2142" s="196" t="s">
        <v>224</v>
      </c>
      <c r="B2142" s="197"/>
      <c r="C2142" s="197" t="s">
        <v>369</v>
      </c>
      <c r="D2142" s="197"/>
      <c r="E2142" s="197" t="s">
        <v>6007</v>
      </c>
      <c r="F2142" s="204" t="s">
        <v>6008</v>
      </c>
      <c r="G2142" s="197"/>
      <c r="H2142" s="197"/>
      <c r="I2142" s="197"/>
      <c r="J2142" s="197" t="s">
        <v>6009</v>
      </c>
      <c r="K2142" s="191"/>
    </row>
    <row r="2143" spans="1:11">
      <c r="A2143" s="196" t="s">
        <v>224</v>
      </c>
      <c r="B2143" s="197"/>
      <c r="C2143" s="197" t="s">
        <v>369</v>
      </c>
      <c r="D2143" s="197"/>
      <c r="E2143" s="197" t="s">
        <v>6010</v>
      </c>
      <c r="F2143" s="204" t="s">
        <v>6011</v>
      </c>
      <c r="G2143" s="197"/>
      <c r="H2143" s="197"/>
      <c r="I2143" s="197"/>
      <c r="J2143" s="197" t="s">
        <v>6012</v>
      </c>
      <c r="K2143" s="191"/>
    </row>
    <row r="2144" spans="1:11">
      <c r="A2144" s="196" t="s">
        <v>224</v>
      </c>
      <c r="B2144" s="197"/>
      <c r="C2144" s="197" t="s">
        <v>369</v>
      </c>
      <c r="D2144" s="197"/>
      <c r="E2144" s="197" t="s">
        <v>6013</v>
      </c>
      <c r="F2144" s="204" t="s">
        <v>6014</v>
      </c>
      <c r="G2144" s="197"/>
      <c r="H2144" s="197"/>
      <c r="I2144" s="197"/>
      <c r="J2144" s="197" t="s">
        <v>6015</v>
      </c>
      <c r="K2144" s="191"/>
    </row>
    <row r="2145" spans="1:11">
      <c r="A2145" s="196" t="s">
        <v>224</v>
      </c>
      <c r="B2145" s="197"/>
      <c r="C2145" s="197" t="s">
        <v>369</v>
      </c>
      <c r="D2145" s="197"/>
      <c r="E2145" s="197" t="s">
        <v>6016</v>
      </c>
      <c r="F2145" s="204" t="s">
        <v>6017</v>
      </c>
      <c r="G2145" s="197"/>
      <c r="H2145" s="197"/>
      <c r="I2145" s="197"/>
      <c r="J2145" s="197" t="s">
        <v>6018</v>
      </c>
      <c r="K2145" s="191"/>
    </row>
    <row r="2146" spans="1:11">
      <c r="A2146" s="196" t="s">
        <v>224</v>
      </c>
      <c r="B2146" s="197"/>
      <c r="C2146" s="197" t="s">
        <v>369</v>
      </c>
      <c r="D2146" s="197"/>
      <c r="E2146" s="197" t="s">
        <v>6019</v>
      </c>
      <c r="F2146" s="204" t="s">
        <v>6020</v>
      </c>
      <c r="G2146" s="197"/>
      <c r="H2146" s="197"/>
      <c r="I2146" s="197"/>
      <c r="J2146" s="197" t="s">
        <v>6021</v>
      </c>
      <c r="K2146" s="191"/>
    </row>
    <row r="2147" spans="1:11">
      <c r="A2147" s="196" t="s">
        <v>224</v>
      </c>
      <c r="B2147" s="197"/>
      <c r="C2147" s="197" t="s">
        <v>369</v>
      </c>
      <c r="D2147" s="197"/>
      <c r="E2147" s="197" t="s">
        <v>6022</v>
      </c>
      <c r="F2147" s="204" t="s">
        <v>6023</v>
      </c>
      <c r="G2147" s="197"/>
      <c r="H2147" s="197"/>
      <c r="I2147" s="197"/>
      <c r="J2147" s="197" t="s">
        <v>6024</v>
      </c>
      <c r="K2147" s="191"/>
    </row>
    <row r="2148" spans="1:11">
      <c r="A2148" s="196" t="s">
        <v>224</v>
      </c>
      <c r="B2148" s="197"/>
      <c r="C2148" s="197" t="s">
        <v>369</v>
      </c>
      <c r="D2148" s="197"/>
      <c r="E2148" s="197" t="s">
        <v>6025</v>
      </c>
      <c r="F2148" s="204" t="s">
        <v>6026</v>
      </c>
      <c r="G2148" s="197"/>
      <c r="H2148" s="197"/>
      <c r="I2148" s="197"/>
      <c r="J2148" s="197" t="s">
        <v>6027</v>
      </c>
      <c r="K2148" s="191"/>
    </row>
    <row r="2149" spans="1:11">
      <c r="A2149" s="196" t="s">
        <v>224</v>
      </c>
      <c r="B2149" s="197"/>
      <c r="C2149" s="197" t="s">
        <v>369</v>
      </c>
      <c r="D2149" s="197"/>
      <c r="E2149" s="197" t="s">
        <v>6028</v>
      </c>
      <c r="F2149" s="204" t="s">
        <v>6029</v>
      </c>
      <c r="G2149" s="197"/>
      <c r="H2149" s="197"/>
      <c r="I2149" s="197"/>
      <c r="J2149" s="197" t="s">
        <v>6030</v>
      </c>
      <c r="K2149" s="191"/>
    </row>
    <row r="2150" spans="1:11">
      <c r="A2150" s="196" t="s">
        <v>224</v>
      </c>
      <c r="B2150" s="197"/>
      <c r="C2150" s="197" t="s">
        <v>369</v>
      </c>
      <c r="D2150" s="197"/>
      <c r="E2150" s="197" t="s">
        <v>6031</v>
      </c>
      <c r="F2150" s="204" t="s">
        <v>6032</v>
      </c>
      <c r="G2150" s="197"/>
      <c r="H2150" s="197"/>
      <c r="I2150" s="197"/>
      <c r="J2150" s="197" t="s">
        <v>6033</v>
      </c>
      <c r="K2150" s="191"/>
    </row>
    <row r="2151" spans="1:11">
      <c r="A2151" s="196" t="s">
        <v>224</v>
      </c>
      <c r="B2151" s="197"/>
      <c r="C2151" s="197" t="s">
        <v>369</v>
      </c>
      <c r="D2151" s="197"/>
      <c r="E2151" s="197" t="s">
        <v>6034</v>
      </c>
      <c r="F2151" s="204" t="s">
        <v>6035</v>
      </c>
      <c r="G2151" s="197"/>
      <c r="H2151" s="197"/>
      <c r="I2151" s="197"/>
      <c r="J2151" s="197" t="s">
        <v>6036</v>
      </c>
      <c r="K2151" s="191"/>
    </row>
    <row r="2152" spans="1:11">
      <c r="A2152" s="196" t="s">
        <v>224</v>
      </c>
      <c r="B2152" s="197"/>
      <c r="C2152" s="197" t="s">
        <v>369</v>
      </c>
      <c r="D2152" s="197"/>
      <c r="E2152" s="197" t="s">
        <v>6037</v>
      </c>
      <c r="F2152" s="204" t="s">
        <v>6038</v>
      </c>
      <c r="G2152" s="197"/>
      <c r="H2152" s="197"/>
      <c r="I2152" s="197"/>
      <c r="J2152" s="197" t="s">
        <v>6039</v>
      </c>
      <c r="K2152" s="191"/>
    </row>
    <row r="2153" spans="1:11">
      <c r="A2153" s="196" t="s">
        <v>224</v>
      </c>
      <c r="B2153" s="197"/>
      <c r="C2153" s="197" t="s">
        <v>369</v>
      </c>
      <c r="D2153" s="197"/>
      <c r="E2153" s="197" t="s">
        <v>6040</v>
      </c>
      <c r="F2153" s="204" t="s">
        <v>6041</v>
      </c>
      <c r="G2153" s="197"/>
      <c r="H2153" s="197"/>
      <c r="I2153" s="197"/>
      <c r="J2153" s="197" t="s">
        <v>6042</v>
      </c>
      <c r="K2153" s="191"/>
    </row>
    <row r="2154" spans="1:11">
      <c r="A2154" s="196" t="s">
        <v>224</v>
      </c>
      <c r="B2154" s="197"/>
      <c r="C2154" s="197" t="s">
        <v>369</v>
      </c>
      <c r="D2154" s="197"/>
      <c r="E2154" s="197" t="s">
        <v>6043</v>
      </c>
      <c r="F2154" s="204" t="s">
        <v>6044</v>
      </c>
      <c r="G2154" s="197"/>
      <c r="H2154" s="197"/>
      <c r="I2154" s="197"/>
      <c r="J2154" s="197" t="s">
        <v>6045</v>
      </c>
      <c r="K2154" s="191"/>
    </row>
    <row r="2155" spans="1:11">
      <c r="A2155" s="196" t="s">
        <v>224</v>
      </c>
      <c r="B2155" s="197"/>
      <c r="C2155" s="197" t="s">
        <v>369</v>
      </c>
      <c r="D2155" s="197"/>
      <c r="E2155" s="197" t="s">
        <v>6046</v>
      </c>
      <c r="F2155" s="204" t="s">
        <v>6047</v>
      </c>
      <c r="G2155" s="197"/>
      <c r="H2155" s="197"/>
      <c r="I2155" s="197"/>
      <c r="J2155" s="197"/>
      <c r="K2155" s="191"/>
    </row>
    <row r="2156" spans="1:11">
      <c r="A2156" s="196" t="s">
        <v>224</v>
      </c>
      <c r="B2156" s="197"/>
      <c r="C2156" s="197" t="s">
        <v>369</v>
      </c>
      <c r="D2156" s="197"/>
      <c r="E2156" s="197" t="s">
        <v>6048</v>
      </c>
      <c r="F2156" s="204" t="s">
        <v>6049</v>
      </c>
      <c r="G2156" s="197"/>
      <c r="H2156" s="197"/>
      <c r="I2156" s="197"/>
      <c r="J2156" s="197"/>
      <c r="K2156" s="191"/>
    </row>
    <row r="2157" spans="1:11">
      <c r="A2157" s="196" t="s">
        <v>224</v>
      </c>
      <c r="B2157" s="197"/>
      <c r="C2157" s="197" t="s">
        <v>369</v>
      </c>
      <c r="D2157" s="197"/>
      <c r="E2157" s="197" t="s">
        <v>6050</v>
      </c>
      <c r="F2157" s="204" t="s">
        <v>6051</v>
      </c>
      <c r="G2157" s="197"/>
      <c r="H2157" s="197"/>
      <c r="I2157" s="197"/>
      <c r="J2157" s="197" t="s">
        <v>6052</v>
      </c>
      <c r="K2157" s="191"/>
    </row>
    <row r="2158" spans="1:11">
      <c r="A2158" s="196" t="s">
        <v>224</v>
      </c>
      <c r="B2158" s="197"/>
      <c r="C2158" s="197" t="s">
        <v>369</v>
      </c>
      <c r="D2158" s="197"/>
      <c r="E2158" s="197" t="s">
        <v>6053</v>
      </c>
      <c r="F2158" s="204" t="s">
        <v>6054</v>
      </c>
      <c r="G2158" s="197"/>
      <c r="H2158" s="197"/>
      <c r="I2158" s="197"/>
      <c r="J2158" s="197" t="s">
        <v>6055</v>
      </c>
      <c r="K2158" s="191"/>
    </row>
    <row r="2159" spans="1:11">
      <c r="A2159" s="196" t="s">
        <v>224</v>
      </c>
      <c r="B2159" s="197"/>
      <c r="C2159" s="197" t="s">
        <v>369</v>
      </c>
      <c r="D2159" s="197"/>
      <c r="E2159" s="197" t="s">
        <v>6056</v>
      </c>
      <c r="F2159" s="204" t="s">
        <v>6057</v>
      </c>
      <c r="G2159" s="197"/>
      <c r="H2159" s="197"/>
      <c r="I2159" s="197"/>
      <c r="J2159" s="197" t="s">
        <v>6058</v>
      </c>
      <c r="K2159" s="191"/>
    </row>
    <row r="2160" spans="1:11">
      <c r="A2160" s="196" t="s">
        <v>224</v>
      </c>
      <c r="B2160" s="197"/>
      <c r="C2160" s="197" t="s">
        <v>369</v>
      </c>
      <c r="D2160" s="197"/>
      <c r="E2160" s="197" t="s">
        <v>6059</v>
      </c>
      <c r="F2160" s="204" t="s">
        <v>6060</v>
      </c>
      <c r="G2160" s="197"/>
      <c r="H2160" s="197"/>
      <c r="I2160" s="197"/>
      <c r="J2160" s="197" t="s">
        <v>6061</v>
      </c>
      <c r="K2160" s="191"/>
    </row>
    <row r="2161" spans="1:11">
      <c r="A2161" s="196" t="s">
        <v>224</v>
      </c>
      <c r="B2161" s="197"/>
      <c r="C2161" s="197" t="s">
        <v>370</v>
      </c>
      <c r="D2161" s="197"/>
      <c r="E2161" s="197" t="s">
        <v>6062</v>
      </c>
      <c r="F2161" s="204">
        <v>1</v>
      </c>
      <c r="G2161" s="197"/>
      <c r="H2161" s="197"/>
      <c r="I2161" s="197"/>
      <c r="J2161" s="197"/>
      <c r="K2161" s="191"/>
    </row>
    <row r="2162" spans="1:11">
      <c r="A2162" s="196" t="s">
        <v>224</v>
      </c>
      <c r="B2162" s="197"/>
      <c r="C2162" s="197" t="s">
        <v>371</v>
      </c>
      <c r="D2162" s="197"/>
      <c r="E2162" s="197" t="s">
        <v>6063</v>
      </c>
      <c r="F2162" s="204">
        <v>1</v>
      </c>
      <c r="G2162" s="197"/>
      <c r="H2162" s="197"/>
      <c r="I2162" s="197"/>
      <c r="J2162" s="197"/>
      <c r="K2162" s="191"/>
    </row>
    <row r="2163" spans="1:11">
      <c r="A2163" s="196" t="s">
        <v>224</v>
      </c>
      <c r="B2163" s="197"/>
      <c r="C2163" s="197" t="s">
        <v>372</v>
      </c>
      <c r="D2163" s="197"/>
      <c r="E2163" s="197" t="s">
        <v>6064</v>
      </c>
      <c r="F2163" s="204">
        <v>1</v>
      </c>
      <c r="G2163" s="197"/>
      <c r="H2163" s="197"/>
      <c r="I2163" s="197"/>
      <c r="J2163" s="197"/>
      <c r="K2163" s="191"/>
    </row>
    <row r="2164" spans="1:11">
      <c r="A2164" s="196" t="s">
        <v>224</v>
      </c>
      <c r="B2164" s="197"/>
      <c r="C2164" s="197" t="s">
        <v>6065</v>
      </c>
      <c r="D2164" s="197"/>
      <c r="E2164" s="197" t="s">
        <v>6066</v>
      </c>
      <c r="F2164" s="204">
        <v>1</v>
      </c>
      <c r="G2164" s="197"/>
      <c r="H2164" s="197"/>
      <c r="I2164" s="197"/>
      <c r="J2164" s="197"/>
      <c r="K2164" s="191"/>
    </row>
    <row r="2165" spans="1:11">
      <c r="A2165" s="196" t="s">
        <v>224</v>
      </c>
      <c r="B2165" s="197"/>
      <c r="C2165" s="197" t="s">
        <v>6065</v>
      </c>
      <c r="D2165" s="197"/>
      <c r="E2165" s="197" t="s">
        <v>6067</v>
      </c>
      <c r="F2165" s="204" t="s">
        <v>6068</v>
      </c>
      <c r="G2165" s="197"/>
      <c r="H2165" s="197"/>
      <c r="I2165" s="197"/>
      <c r="J2165" s="197"/>
      <c r="K2165" s="191"/>
    </row>
    <row r="2166" spans="1:11">
      <c r="A2166" s="196" t="s">
        <v>224</v>
      </c>
      <c r="B2166" s="197"/>
      <c r="C2166" s="197" t="s">
        <v>6065</v>
      </c>
      <c r="D2166" s="197"/>
      <c r="E2166" s="197" t="s">
        <v>6069</v>
      </c>
      <c r="F2166" s="204" t="s">
        <v>6070</v>
      </c>
      <c r="G2166" s="197"/>
      <c r="H2166" s="197"/>
      <c r="I2166" s="197"/>
      <c r="J2166" s="197"/>
      <c r="K2166" s="191"/>
    </row>
    <row r="2167" spans="1:11">
      <c r="A2167" s="196" t="s">
        <v>224</v>
      </c>
      <c r="B2167" s="197"/>
      <c r="C2167" s="197" t="s">
        <v>6065</v>
      </c>
      <c r="D2167" s="197"/>
      <c r="E2167" s="197" t="s">
        <v>6071</v>
      </c>
      <c r="F2167" s="204" t="s">
        <v>6072</v>
      </c>
      <c r="G2167" s="197"/>
      <c r="H2167" s="197"/>
      <c r="I2167" s="197"/>
      <c r="J2167" s="197"/>
      <c r="K2167" s="191"/>
    </row>
    <row r="2168" spans="1:11">
      <c r="A2168" s="196" t="s">
        <v>224</v>
      </c>
      <c r="B2168" s="197"/>
      <c r="C2168" s="197" t="s">
        <v>374</v>
      </c>
      <c r="D2168" s="197"/>
      <c r="E2168" s="197" t="s">
        <v>6073</v>
      </c>
      <c r="F2168" s="204" t="s">
        <v>5986</v>
      </c>
      <c r="G2168" s="197"/>
      <c r="H2168" s="197"/>
      <c r="I2168" s="197"/>
      <c r="J2168" s="197"/>
      <c r="K2168" s="191"/>
    </row>
    <row r="2169" spans="1:11">
      <c r="A2169" s="196" t="s">
        <v>224</v>
      </c>
      <c r="B2169" s="197"/>
      <c r="C2169" s="197" t="s">
        <v>374</v>
      </c>
      <c r="D2169" s="197"/>
      <c r="E2169" s="197" t="s">
        <v>6074</v>
      </c>
      <c r="F2169" s="204" t="s">
        <v>6068</v>
      </c>
      <c r="G2169" s="197"/>
      <c r="H2169" s="197"/>
      <c r="I2169" s="197"/>
      <c r="J2169" s="197"/>
      <c r="K2169" s="191"/>
    </row>
    <row r="2170" spans="1:11">
      <c r="A2170" s="196" t="s">
        <v>224</v>
      </c>
      <c r="B2170" s="197"/>
      <c r="C2170" s="197" t="s">
        <v>376</v>
      </c>
      <c r="D2170" s="197"/>
      <c r="E2170" s="197" t="s">
        <v>6075</v>
      </c>
      <c r="F2170" s="204" t="s">
        <v>225</v>
      </c>
      <c r="G2170" s="197"/>
      <c r="H2170" s="197"/>
      <c r="I2170" s="197"/>
      <c r="J2170" s="197" t="s">
        <v>6076</v>
      </c>
      <c r="K2170" s="191"/>
    </row>
    <row r="2171" spans="1:11">
      <c r="A2171" s="196" t="s">
        <v>224</v>
      </c>
      <c r="B2171" s="197"/>
      <c r="C2171" s="197" t="s">
        <v>375</v>
      </c>
      <c r="D2171" s="197"/>
      <c r="E2171" s="197" t="s">
        <v>6077</v>
      </c>
      <c r="F2171" s="204" t="s">
        <v>6078</v>
      </c>
      <c r="G2171" s="197"/>
      <c r="H2171" s="197"/>
      <c r="I2171" s="197"/>
      <c r="J2171" s="197" t="s">
        <v>6079</v>
      </c>
      <c r="K2171" s="191"/>
    </row>
    <row r="2172" spans="1:11">
      <c r="A2172" s="196" t="s">
        <v>224</v>
      </c>
      <c r="B2172" s="197"/>
      <c r="C2172" s="197" t="s">
        <v>375</v>
      </c>
      <c r="D2172" s="197"/>
      <c r="E2172" s="197" t="s">
        <v>6080</v>
      </c>
      <c r="F2172" s="204" t="s">
        <v>271</v>
      </c>
      <c r="G2172" s="197"/>
      <c r="H2172" s="197"/>
      <c r="I2172" s="197"/>
      <c r="J2172" s="197" t="s">
        <v>6081</v>
      </c>
      <c r="K2172" s="191"/>
    </row>
    <row r="2173" spans="1:11">
      <c r="A2173" s="196" t="s">
        <v>224</v>
      </c>
      <c r="B2173" s="197"/>
      <c r="C2173" s="197" t="s">
        <v>375</v>
      </c>
      <c r="D2173" s="197"/>
      <c r="E2173" s="197" t="s">
        <v>6082</v>
      </c>
      <c r="F2173" s="204" t="s">
        <v>6083</v>
      </c>
      <c r="G2173" s="197"/>
      <c r="H2173" s="197"/>
      <c r="I2173" s="197"/>
      <c r="J2173" s="197" t="s">
        <v>6084</v>
      </c>
      <c r="K2173" s="191"/>
    </row>
    <row r="2174" spans="1:11">
      <c r="A2174" s="196" t="s">
        <v>224</v>
      </c>
      <c r="B2174" s="197"/>
      <c r="C2174" s="197" t="s">
        <v>6085</v>
      </c>
      <c r="D2174" s="197"/>
      <c r="E2174" s="197"/>
      <c r="F2174" s="204"/>
      <c r="G2174" s="197"/>
      <c r="H2174" s="197"/>
      <c r="I2174" s="197"/>
      <c r="J2174" s="197"/>
      <c r="K2174" s="191"/>
    </row>
    <row r="2175" spans="1:11">
      <c r="A2175" s="196" t="s">
        <v>224</v>
      </c>
      <c r="B2175" s="197"/>
      <c r="C2175" s="197" t="s">
        <v>377</v>
      </c>
      <c r="D2175" s="197"/>
      <c r="E2175" s="197" t="s">
        <v>6086</v>
      </c>
      <c r="F2175" s="204" t="s">
        <v>5986</v>
      </c>
      <c r="G2175" s="197"/>
      <c r="H2175" s="197"/>
      <c r="I2175" s="197"/>
      <c r="J2175" s="197"/>
      <c r="K2175" s="191"/>
    </row>
    <row r="2176" spans="1:11">
      <c r="A2176" s="196" t="s">
        <v>224</v>
      </c>
      <c r="B2176" s="197"/>
      <c r="C2176" s="197" t="s">
        <v>378</v>
      </c>
      <c r="D2176" s="197"/>
      <c r="E2176" s="197" t="s">
        <v>6087</v>
      </c>
      <c r="F2176" s="204" t="s">
        <v>5986</v>
      </c>
      <c r="G2176" s="197"/>
      <c r="H2176" s="197"/>
      <c r="I2176" s="197"/>
      <c r="J2176" s="197"/>
      <c r="K2176" s="191"/>
    </row>
    <row r="2177" spans="1:13">
      <c r="A2177" s="196" t="s">
        <v>224</v>
      </c>
      <c r="B2177" s="197"/>
      <c r="C2177" s="197" t="s">
        <v>378</v>
      </c>
      <c r="D2177" s="197"/>
      <c r="E2177" s="197" t="s">
        <v>6088</v>
      </c>
      <c r="F2177" s="204" t="s">
        <v>6068</v>
      </c>
      <c r="G2177" s="197"/>
      <c r="H2177" s="197"/>
      <c r="I2177" s="197"/>
      <c r="J2177" s="197"/>
      <c r="K2177" s="191"/>
    </row>
    <row r="2178" spans="1:13">
      <c r="A2178" s="196" t="s">
        <v>224</v>
      </c>
      <c r="B2178" s="197"/>
      <c r="C2178" s="197" t="s">
        <v>379</v>
      </c>
      <c r="D2178" s="197"/>
      <c r="E2178" s="197" t="s">
        <v>6089</v>
      </c>
      <c r="F2178" s="204" t="s">
        <v>5986</v>
      </c>
      <c r="G2178" s="197"/>
      <c r="H2178" s="197"/>
      <c r="I2178" s="197"/>
      <c r="J2178" s="197"/>
      <c r="K2178" s="191"/>
    </row>
    <row r="2179" spans="1:13">
      <c r="A2179" s="196" t="s">
        <v>224</v>
      </c>
      <c r="B2179" s="197"/>
      <c r="C2179" s="197" t="s">
        <v>380</v>
      </c>
      <c r="D2179" s="197"/>
      <c r="E2179" s="197" t="s">
        <v>6090</v>
      </c>
      <c r="F2179" s="204" t="s">
        <v>5986</v>
      </c>
      <c r="G2179" s="197"/>
      <c r="H2179" s="197"/>
      <c r="I2179" s="197"/>
      <c r="J2179" s="197"/>
      <c r="K2179" s="191"/>
    </row>
    <row r="2180" spans="1:13">
      <c r="A2180" s="196" t="s">
        <v>224</v>
      </c>
      <c r="B2180" s="197"/>
      <c r="C2180" s="197" t="s">
        <v>380</v>
      </c>
      <c r="D2180" s="197"/>
      <c r="E2180" s="197" t="s">
        <v>6063</v>
      </c>
      <c r="F2180" s="204" t="s">
        <v>6068</v>
      </c>
      <c r="G2180" s="197"/>
      <c r="H2180" s="197"/>
      <c r="I2180" s="197"/>
      <c r="J2180" s="197"/>
      <c r="K2180" s="191"/>
    </row>
    <row r="2181" spans="1:13">
      <c r="A2181" s="196" t="s">
        <v>224</v>
      </c>
      <c r="B2181" s="197"/>
      <c r="C2181" s="197" t="s">
        <v>381</v>
      </c>
      <c r="D2181" s="197"/>
      <c r="E2181" s="197" t="s">
        <v>6091</v>
      </c>
      <c r="F2181" s="204" t="s">
        <v>5986</v>
      </c>
      <c r="G2181" s="197"/>
      <c r="H2181" s="197"/>
      <c r="I2181" s="197"/>
      <c r="J2181" s="197"/>
      <c r="K2181" s="191"/>
    </row>
    <row r="2182" spans="1:13">
      <c r="A2182" s="196" t="s">
        <v>224</v>
      </c>
      <c r="B2182" s="197"/>
      <c r="C2182" s="197" t="s">
        <v>6092</v>
      </c>
      <c r="D2182" s="197"/>
      <c r="E2182" s="197" t="s">
        <v>6093</v>
      </c>
      <c r="F2182" s="204" t="s">
        <v>5983</v>
      </c>
      <c r="G2182" s="197"/>
      <c r="H2182" s="197"/>
      <c r="I2182" s="197"/>
      <c r="J2182" s="197" t="s">
        <v>6094</v>
      </c>
      <c r="K2182" s="191"/>
    </row>
    <row r="2183" spans="1:13">
      <c r="A2183" s="196" t="s">
        <v>224</v>
      </c>
      <c r="B2183" s="197"/>
      <c r="C2183" s="197" t="s">
        <v>6092</v>
      </c>
      <c r="D2183" s="197"/>
      <c r="E2183" s="197" t="s">
        <v>6095</v>
      </c>
      <c r="F2183" s="204" t="s">
        <v>5986</v>
      </c>
      <c r="G2183" s="197"/>
      <c r="H2183" s="197"/>
      <c r="I2183" s="197"/>
      <c r="J2183" s="197" t="s">
        <v>6096</v>
      </c>
      <c r="K2183" s="191"/>
    </row>
    <row r="2184" spans="1:13">
      <c r="A2184" s="196" t="s">
        <v>224</v>
      </c>
      <c r="B2184" s="197"/>
      <c r="C2184" s="197" t="s">
        <v>383</v>
      </c>
      <c r="D2184" s="197"/>
      <c r="E2184" s="197" t="s">
        <v>6097</v>
      </c>
      <c r="F2184" s="204" t="s">
        <v>5986</v>
      </c>
      <c r="G2184" s="197"/>
      <c r="H2184" s="197"/>
      <c r="I2184" s="197"/>
      <c r="J2184" s="197"/>
      <c r="K2184" s="191"/>
    </row>
    <row r="2185" spans="1:13">
      <c r="A2185" s="196" t="s">
        <v>224</v>
      </c>
      <c r="B2185" s="197"/>
      <c r="C2185" s="197" t="s">
        <v>383</v>
      </c>
      <c r="D2185" s="197"/>
      <c r="E2185" s="197" t="s">
        <v>6098</v>
      </c>
      <c r="F2185" s="204" t="s">
        <v>6068</v>
      </c>
      <c r="G2185" s="197"/>
      <c r="H2185" s="197"/>
      <c r="I2185" s="197"/>
      <c r="J2185" s="197"/>
      <c r="K2185" s="191"/>
    </row>
    <row r="2186" spans="1:13">
      <c r="A2186" s="196" t="s">
        <v>224</v>
      </c>
      <c r="B2186" s="197"/>
      <c r="C2186" s="197" t="s">
        <v>383</v>
      </c>
      <c r="D2186" s="197"/>
      <c r="E2186" s="197" t="s">
        <v>6099</v>
      </c>
      <c r="F2186" s="204" t="s">
        <v>6070</v>
      </c>
      <c r="G2186" s="197"/>
      <c r="H2186" s="197"/>
      <c r="I2186" s="197"/>
      <c r="J2186" s="197"/>
      <c r="K2186" s="191"/>
    </row>
    <row r="2187" spans="1:13">
      <c r="A2187" s="196" t="s">
        <v>224</v>
      </c>
      <c r="B2187" s="197"/>
      <c r="C2187" s="197" t="s">
        <v>383</v>
      </c>
      <c r="D2187" s="197"/>
      <c r="E2187" s="197" t="s">
        <v>6100</v>
      </c>
      <c r="F2187" s="204" t="s">
        <v>5980</v>
      </c>
      <c r="G2187" s="197"/>
      <c r="H2187" s="197"/>
      <c r="I2187" s="197"/>
      <c r="J2187" s="197"/>
      <c r="K2187" s="191"/>
    </row>
    <row r="2188" spans="1:13">
      <c r="A2188" s="196" t="s">
        <v>224</v>
      </c>
      <c r="B2188" s="197"/>
      <c r="C2188" s="197" t="s">
        <v>383</v>
      </c>
      <c r="D2188" s="197"/>
      <c r="E2188" s="197" t="s">
        <v>6101</v>
      </c>
      <c r="F2188" s="204" t="s">
        <v>6102</v>
      </c>
      <c r="G2188" s="197"/>
      <c r="H2188" s="197"/>
      <c r="I2188" s="197"/>
      <c r="J2188" s="197"/>
      <c r="K2188" s="191"/>
    </row>
    <row r="2189" spans="1:13">
      <c r="A2189" s="196" t="s">
        <v>224</v>
      </c>
      <c r="B2189" s="197"/>
      <c r="C2189" s="197" t="s">
        <v>383</v>
      </c>
      <c r="D2189" s="197"/>
      <c r="E2189" s="197" t="s">
        <v>6103</v>
      </c>
      <c r="F2189" s="204" t="s">
        <v>6104</v>
      </c>
      <c r="G2189" s="197"/>
      <c r="H2189" s="197"/>
      <c r="I2189" s="197"/>
      <c r="J2189" s="197"/>
      <c r="K2189" s="191"/>
    </row>
    <row r="2190" spans="1:13">
      <c r="A2190" s="196" t="s">
        <v>224</v>
      </c>
      <c r="B2190" s="197"/>
      <c r="C2190" s="197" t="s">
        <v>6105</v>
      </c>
      <c r="D2190" s="197"/>
      <c r="E2190" s="197" t="s">
        <v>6106</v>
      </c>
      <c r="F2190" s="204" t="s">
        <v>5986</v>
      </c>
      <c r="G2190" s="197"/>
      <c r="H2190" s="197"/>
      <c r="I2190" s="197"/>
      <c r="J2190" s="197"/>
      <c r="K2190" s="191"/>
    </row>
    <row r="2191" spans="1:13">
      <c r="A2191" s="196" t="s">
        <v>224</v>
      </c>
      <c r="B2191" s="197"/>
      <c r="C2191" s="197" t="s">
        <v>7203</v>
      </c>
      <c r="D2191" s="197"/>
      <c r="E2191" s="197" t="s">
        <v>6107</v>
      </c>
      <c r="F2191" s="204" t="s">
        <v>5986</v>
      </c>
      <c r="G2191" s="197"/>
      <c r="H2191" s="197"/>
      <c r="I2191" s="197"/>
      <c r="J2191" s="197"/>
      <c r="K2191" s="191"/>
      <c r="M2191" s="486" t="s">
        <v>7198</v>
      </c>
    </row>
    <row r="2192" spans="1:13">
      <c r="A2192" s="196" t="s">
        <v>224</v>
      </c>
      <c r="B2192" s="197"/>
      <c r="C2192" s="197" t="s">
        <v>6108</v>
      </c>
      <c r="D2192" s="197"/>
      <c r="E2192" s="197" t="s">
        <v>6109</v>
      </c>
      <c r="F2192" s="204" t="s">
        <v>5983</v>
      </c>
      <c r="G2192" s="197"/>
      <c r="H2192" s="197"/>
      <c r="I2192" s="197"/>
      <c r="J2192" s="197"/>
      <c r="K2192" s="191"/>
    </row>
    <row r="2193" spans="1:11">
      <c r="A2193" s="196" t="s">
        <v>224</v>
      </c>
      <c r="B2193" s="197"/>
      <c r="C2193" s="197" t="s">
        <v>6108</v>
      </c>
      <c r="D2193" s="197"/>
      <c r="E2193" s="197" t="s">
        <v>5989</v>
      </c>
      <c r="F2193" s="204" t="s">
        <v>5986</v>
      </c>
      <c r="G2193" s="197"/>
      <c r="H2193" s="197"/>
      <c r="I2193" s="197"/>
      <c r="J2193" s="197"/>
      <c r="K2193" s="191"/>
    </row>
    <row r="2194" spans="1:11">
      <c r="A2194" s="196" t="s">
        <v>224</v>
      </c>
      <c r="B2194" s="197"/>
      <c r="C2194" s="197" t="s">
        <v>6108</v>
      </c>
      <c r="D2194" s="197"/>
      <c r="E2194" s="197" t="s">
        <v>6110</v>
      </c>
      <c r="F2194" s="204" t="s">
        <v>6068</v>
      </c>
      <c r="G2194" s="197"/>
      <c r="H2194" s="197"/>
      <c r="I2194" s="197"/>
      <c r="J2194" s="197"/>
      <c r="K2194" s="191"/>
    </row>
    <row r="2195" spans="1:11">
      <c r="A2195" s="196" t="s">
        <v>224</v>
      </c>
      <c r="B2195" s="197"/>
      <c r="C2195" s="197" t="s">
        <v>6108</v>
      </c>
      <c r="D2195" s="197"/>
      <c r="E2195" s="197" t="s">
        <v>6074</v>
      </c>
      <c r="F2195" s="204" t="s">
        <v>6070</v>
      </c>
      <c r="G2195" s="197"/>
      <c r="H2195" s="197"/>
      <c r="I2195" s="197"/>
      <c r="J2195" s="197"/>
      <c r="K2195" s="191"/>
    </row>
    <row r="2196" spans="1:11">
      <c r="A2196" s="196" t="s">
        <v>224</v>
      </c>
      <c r="B2196" s="197"/>
      <c r="C2196" s="197" t="s">
        <v>393</v>
      </c>
      <c r="D2196" s="197"/>
      <c r="E2196" s="197" t="s">
        <v>6111</v>
      </c>
      <c r="F2196" s="204" t="s">
        <v>5986</v>
      </c>
      <c r="G2196" s="197"/>
      <c r="H2196" s="197"/>
      <c r="I2196" s="197"/>
      <c r="J2196" s="197"/>
      <c r="K2196" s="191"/>
    </row>
    <row r="2197" spans="1:11">
      <c r="A2197" s="196" t="s">
        <v>224</v>
      </c>
      <c r="B2197" s="197"/>
      <c r="C2197" s="197" t="s">
        <v>436</v>
      </c>
      <c r="D2197" s="197"/>
      <c r="E2197" s="197" t="s">
        <v>4202</v>
      </c>
      <c r="F2197" s="204" t="s">
        <v>5986</v>
      </c>
      <c r="G2197" s="197"/>
      <c r="H2197" s="197"/>
      <c r="I2197" s="197"/>
      <c r="J2197" s="197"/>
      <c r="K2197" s="191"/>
    </row>
    <row r="2198" spans="1:11">
      <c r="A2198" s="196" t="s">
        <v>224</v>
      </c>
      <c r="B2198" s="197"/>
      <c r="C2198" s="197" t="s">
        <v>436</v>
      </c>
      <c r="D2198" s="197"/>
      <c r="E2198" s="197" t="s">
        <v>1476</v>
      </c>
      <c r="F2198" s="204" t="s">
        <v>6068</v>
      </c>
      <c r="G2198" s="197"/>
      <c r="H2198" s="197"/>
      <c r="I2198" s="197"/>
      <c r="J2198" s="197"/>
      <c r="K2198" s="191"/>
    </row>
    <row r="2199" spans="1:11">
      <c r="A2199" s="196" t="s">
        <v>224</v>
      </c>
      <c r="B2199" s="197"/>
      <c r="C2199" s="197" t="s">
        <v>437</v>
      </c>
      <c r="D2199" s="197"/>
      <c r="E2199" s="197" t="s">
        <v>6112</v>
      </c>
      <c r="F2199" s="204" t="s">
        <v>6068</v>
      </c>
      <c r="G2199" s="197"/>
      <c r="H2199" s="197"/>
      <c r="I2199" s="197"/>
      <c r="J2199" s="197"/>
      <c r="K2199" s="191"/>
    </row>
    <row r="2200" spans="1:11">
      <c r="A2200" s="196" t="s">
        <v>224</v>
      </c>
      <c r="B2200" s="197"/>
      <c r="C2200" s="197" t="s">
        <v>438</v>
      </c>
      <c r="D2200" s="197"/>
      <c r="E2200" s="197" t="s">
        <v>5979</v>
      </c>
      <c r="F2200" s="204" t="s">
        <v>5980</v>
      </c>
      <c r="G2200" s="197"/>
      <c r="H2200" s="197"/>
      <c r="I2200" s="197"/>
      <c r="J2200" s="197"/>
      <c r="K2200" s="191"/>
    </row>
    <row r="2201" spans="1:11">
      <c r="A2201" s="196" t="s">
        <v>224</v>
      </c>
      <c r="B2201" s="197"/>
      <c r="C2201" s="197" t="s">
        <v>6113</v>
      </c>
      <c r="D2201" s="197"/>
      <c r="E2201" s="197" t="s">
        <v>6112</v>
      </c>
      <c r="F2201" s="204" t="s">
        <v>6068</v>
      </c>
      <c r="G2201" s="197"/>
      <c r="H2201" s="197"/>
      <c r="I2201" s="197"/>
      <c r="J2201" s="197"/>
      <c r="K2201" s="191"/>
    </row>
    <row r="2202" spans="1:11">
      <c r="A2202" s="196" t="s">
        <v>224</v>
      </c>
      <c r="B2202" s="197"/>
      <c r="C2202" s="197" t="s">
        <v>6113</v>
      </c>
      <c r="D2202" s="197"/>
      <c r="E2202" s="197" t="s">
        <v>5979</v>
      </c>
      <c r="F2202" s="204" t="s">
        <v>5980</v>
      </c>
      <c r="G2202" s="197"/>
      <c r="H2202" s="197"/>
      <c r="I2202" s="197"/>
      <c r="J2202" s="197"/>
      <c r="K2202" s="191"/>
    </row>
    <row r="2203" spans="1:11">
      <c r="A2203" s="196" t="s">
        <v>224</v>
      </c>
      <c r="B2203" s="197"/>
      <c r="C2203" s="197" t="s">
        <v>440</v>
      </c>
      <c r="D2203" s="197"/>
      <c r="E2203" s="197" t="s">
        <v>5990</v>
      </c>
      <c r="F2203" s="204" t="s">
        <v>5983</v>
      </c>
      <c r="G2203" s="197"/>
      <c r="H2203" s="197"/>
      <c r="I2203" s="197"/>
      <c r="J2203" s="197"/>
      <c r="K2203" s="191"/>
    </row>
    <row r="2204" spans="1:11">
      <c r="A2204" s="196" t="s">
        <v>224</v>
      </c>
      <c r="B2204" s="197"/>
      <c r="C2204" s="197" t="s">
        <v>479</v>
      </c>
      <c r="D2204" s="197"/>
      <c r="E2204" s="197" t="s">
        <v>6114</v>
      </c>
      <c r="F2204" s="204" t="s">
        <v>5983</v>
      </c>
      <c r="G2204" s="197"/>
      <c r="H2204" s="197"/>
      <c r="I2204" s="197"/>
      <c r="J2204" s="197" t="s">
        <v>337</v>
      </c>
      <c r="K2204" s="191"/>
    </row>
    <row r="2205" spans="1:11">
      <c r="A2205" s="196" t="s">
        <v>224</v>
      </c>
      <c r="B2205" s="197"/>
      <c r="C2205" s="197" t="s">
        <v>479</v>
      </c>
      <c r="D2205" s="197"/>
      <c r="E2205" s="197" t="s">
        <v>6115</v>
      </c>
      <c r="F2205" s="204" t="s">
        <v>5986</v>
      </c>
      <c r="G2205" s="197"/>
      <c r="H2205" s="197"/>
      <c r="I2205" s="197"/>
      <c r="J2205" s="197" t="s">
        <v>337</v>
      </c>
      <c r="K2205" s="191"/>
    </row>
    <row r="2206" spans="1:11">
      <c r="A2206" s="196" t="s">
        <v>224</v>
      </c>
      <c r="B2206" s="197"/>
      <c r="C2206" s="197" t="s">
        <v>480</v>
      </c>
      <c r="D2206" s="197"/>
      <c r="E2206" s="197" t="s">
        <v>6116</v>
      </c>
      <c r="F2206" s="204" t="s">
        <v>5983</v>
      </c>
      <c r="G2206" s="197"/>
      <c r="H2206" s="197"/>
      <c r="I2206" s="197"/>
      <c r="J2206" s="197" t="s">
        <v>337</v>
      </c>
      <c r="K2206" s="191"/>
    </row>
    <row r="2207" spans="1:11">
      <c r="A2207" s="196" t="s">
        <v>224</v>
      </c>
      <c r="B2207" s="197"/>
      <c r="C2207" s="197" t="s">
        <v>480</v>
      </c>
      <c r="D2207" s="197"/>
      <c r="E2207" s="197" t="s">
        <v>6117</v>
      </c>
      <c r="F2207" s="204" t="s">
        <v>5986</v>
      </c>
      <c r="G2207" s="197"/>
      <c r="H2207" s="197"/>
      <c r="I2207" s="197"/>
      <c r="J2207" s="197" t="s">
        <v>337</v>
      </c>
      <c r="K2207" s="191"/>
    </row>
    <row r="2208" spans="1:11">
      <c r="A2208" s="196" t="s">
        <v>224</v>
      </c>
      <c r="B2208" s="197"/>
      <c r="C2208" s="197" t="s">
        <v>6118</v>
      </c>
      <c r="D2208" s="197"/>
      <c r="E2208" s="197" t="s">
        <v>6119</v>
      </c>
      <c r="F2208" s="204" t="s">
        <v>5983</v>
      </c>
      <c r="G2208" s="197"/>
      <c r="H2208" s="197"/>
      <c r="I2208" s="197"/>
      <c r="J2208" s="197" t="s">
        <v>6120</v>
      </c>
      <c r="K2208" s="191"/>
    </row>
    <row r="2209" spans="1:11">
      <c r="A2209" s="196" t="s">
        <v>224</v>
      </c>
      <c r="B2209" s="197"/>
      <c r="C2209" s="197" t="s">
        <v>6118</v>
      </c>
      <c r="D2209" s="197"/>
      <c r="E2209" s="197" t="s">
        <v>6119</v>
      </c>
      <c r="F2209" s="204" t="s">
        <v>5983</v>
      </c>
      <c r="G2209" s="197"/>
      <c r="H2209" s="197"/>
      <c r="I2209" s="197"/>
      <c r="J2209" s="197" t="s">
        <v>6120</v>
      </c>
      <c r="K2209" s="191"/>
    </row>
    <row r="2210" spans="1:11">
      <c r="A2210" s="196" t="s">
        <v>224</v>
      </c>
      <c r="B2210" s="197"/>
      <c r="C2210" s="197" t="s">
        <v>6118</v>
      </c>
      <c r="D2210" s="197"/>
      <c r="E2210" s="197" t="s">
        <v>391</v>
      </c>
      <c r="F2210" s="204" t="s">
        <v>5986</v>
      </c>
      <c r="G2210" s="197"/>
      <c r="H2210" s="197"/>
      <c r="I2210" s="197"/>
      <c r="J2210" s="197" t="s">
        <v>6120</v>
      </c>
      <c r="K2210" s="191"/>
    </row>
    <row r="2211" spans="1:11">
      <c r="A2211" s="196" t="s">
        <v>224</v>
      </c>
      <c r="B2211" s="197"/>
      <c r="C2211" s="197" t="s">
        <v>6118</v>
      </c>
      <c r="D2211" s="197"/>
      <c r="E2211" s="197" t="s">
        <v>6121</v>
      </c>
      <c r="F2211" s="204" t="s">
        <v>6068</v>
      </c>
      <c r="G2211" s="197"/>
      <c r="H2211" s="197"/>
      <c r="I2211" s="197"/>
      <c r="J2211" s="197" t="s">
        <v>6120</v>
      </c>
      <c r="K2211" s="191"/>
    </row>
    <row r="2212" spans="1:11">
      <c r="A2212" s="196" t="s">
        <v>224</v>
      </c>
      <c r="B2212" s="197"/>
      <c r="C2212" s="197" t="s">
        <v>504</v>
      </c>
      <c r="D2212" s="197"/>
      <c r="E2212" s="197" t="s">
        <v>6093</v>
      </c>
      <c r="F2212" s="204" t="s">
        <v>5983</v>
      </c>
      <c r="G2212" s="197"/>
      <c r="H2212" s="197"/>
      <c r="I2212" s="197"/>
      <c r="J2212" s="197" t="s">
        <v>6120</v>
      </c>
      <c r="K2212" s="191"/>
    </row>
    <row r="2213" spans="1:11">
      <c r="A2213" s="196" t="s">
        <v>224</v>
      </c>
      <c r="B2213" s="197"/>
      <c r="C2213" s="197" t="s">
        <v>6122</v>
      </c>
      <c r="D2213" s="197"/>
      <c r="E2213" s="197" t="s">
        <v>6123</v>
      </c>
      <c r="F2213" s="204" t="s">
        <v>5986</v>
      </c>
      <c r="G2213" s="197"/>
      <c r="H2213" s="197"/>
      <c r="I2213" s="197"/>
      <c r="J2213" s="197" t="s">
        <v>6120</v>
      </c>
      <c r="K2213" s="191"/>
    </row>
    <row r="2214" spans="1:11">
      <c r="A2214" s="196" t="s">
        <v>224</v>
      </c>
      <c r="B2214" s="197"/>
      <c r="C2214" s="197" t="s">
        <v>598</v>
      </c>
      <c r="D2214" s="197"/>
      <c r="E2214" s="197" t="s">
        <v>6124</v>
      </c>
      <c r="F2214" s="204" t="s">
        <v>5983</v>
      </c>
      <c r="G2214" s="197"/>
      <c r="H2214" s="197"/>
      <c r="I2214" s="197"/>
      <c r="J2214" s="197" t="s">
        <v>6120</v>
      </c>
      <c r="K2214" s="191"/>
    </row>
    <row r="2215" spans="1:11">
      <c r="A2215" s="196" t="s">
        <v>224</v>
      </c>
      <c r="B2215" s="197"/>
      <c r="C2215" s="197" t="s">
        <v>598</v>
      </c>
      <c r="D2215" s="197"/>
      <c r="E2215" s="197" t="s">
        <v>6112</v>
      </c>
      <c r="F2215" s="204" t="s">
        <v>6068</v>
      </c>
      <c r="G2215" s="197"/>
      <c r="H2215" s="197"/>
      <c r="I2215" s="197"/>
      <c r="J2215" s="197" t="s">
        <v>6120</v>
      </c>
      <c r="K2215" s="191"/>
    </row>
    <row r="2216" spans="1:11">
      <c r="A2216" s="196" t="s">
        <v>224</v>
      </c>
      <c r="B2216" s="197"/>
      <c r="C2216" s="197" t="s">
        <v>6125</v>
      </c>
      <c r="D2216" s="197"/>
      <c r="E2216" s="197" t="s">
        <v>6126</v>
      </c>
      <c r="F2216" s="204" t="s">
        <v>6127</v>
      </c>
      <c r="G2216" s="197"/>
      <c r="H2216" s="197"/>
      <c r="I2216" s="197"/>
      <c r="J2216" s="197" t="s">
        <v>6120</v>
      </c>
      <c r="K2216" s="191"/>
    </row>
    <row r="2217" spans="1:11">
      <c r="A2217" s="196" t="s">
        <v>224</v>
      </c>
      <c r="B2217" s="197"/>
      <c r="C2217" s="197" t="s">
        <v>6125</v>
      </c>
      <c r="D2217" s="197"/>
      <c r="E2217" s="197" t="s">
        <v>6128</v>
      </c>
      <c r="F2217" s="204" t="s">
        <v>6129</v>
      </c>
      <c r="G2217" s="197"/>
      <c r="H2217" s="197"/>
      <c r="I2217" s="197"/>
      <c r="J2217" s="197" t="s">
        <v>6120</v>
      </c>
      <c r="K2217" s="191"/>
    </row>
    <row r="2218" spans="1:11">
      <c r="A2218" s="196" t="s">
        <v>224</v>
      </c>
      <c r="B2218" s="197"/>
      <c r="C2218" s="197" t="s">
        <v>6125</v>
      </c>
      <c r="D2218" s="197"/>
      <c r="E2218" s="197" t="s">
        <v>6130</v>
      </c>
      <c r="F2218" s="204" t="s">
        <v>6131</v>
      </c>
      <c r="G2218" s="197"/>
      <c r="H2218" s="197"/>
      <c r="I2218" s="197"/>
      <c r="J2218" s="197" t="s">
        <v>6120</v>
      </c>
      <c r="K2218" s="191"/>
    </row>
    <row r="2219" spans="1:11">
      <c r="A2219" s="196" t="s">
        <v>224</v>
      </c>
      <c r="B2219" s="197"/>
      <c r="C2219" s="197" t="s">
        <v>6125</v>
      </c>
      <c r="D2219" s="197"/>
      <c r="E2219" s="197" t="s">
        <v>6132</v>
      </c>
      <c r="F2219" s="204" t="s">
        <v>6133</v>
      </c>
      <c r="G2219" s="197"/>
      <c r="H2219" s="197"/>
      <c r="I2219" s="197"/>
      <c r="J2219" s="197" t="s">
        <v>6120</v>
      </c>
      <c r="K2219" s="191"/>
    </row>
    <row r="2220" spans="1:11">
      <c r="A2220" s="196" t="s">
        <v>224</v>
      </c>
      <c r="B2220" s="197"/>
      <c r="C2220" s="197" t="s">
        <v>6125</v>
      </c>
      <c r="D2220" s="197"/>
      <c r="E2220" s="197" t="s">
        <v>6134</v>
      </c>
      <c r="F2220" s="204" t="s">
        <v>6135</v>
      </c>
      <c r="G2220" s="197"/>
      <c r="H2220" s="197"/>
      <c r="I2220" s="197"/>
      <c r="J2220" s="197" t="s">
        <v>6120</v>
      </c>
      <c r="K2220" s="191"/>
    </row>
    <row r="2221" spans="1:11">
      <c r="A2221" s="196" t="s">
        <v>224</v>
      </c>
      <c r="B2221" s="197"/>
      <c r="C2221" s="197" t="s">
        <v>6125</v>
      </c>
      <c r="D2221" s="197"/>
      <c r="E2221" s="197" t="s">
        <v>6136</v>
      </c>
      <c r="F2221" s="204" t="s">
        <v>6137</v>
      </c>
      <c r="G2221" s="197"/>
      <c r="H2221" s="197"/>
      <c r="I2221" s="197"/>
      <c r="J2221" s="197" t="s">
        <v>6120</v>
      </c>
      <c r="K2221" s="191"/>
    </row>
    <row r="2222" spans="1:11">
      <c r="A2222" s="196" t="s">
        <v>224</v>
      </c>
      <c r="B2222" s="197"/>
      <c r="C2222" s="197" t="s">
        <v>6138</v>
      </c>
      <c r="D2222" s="197"/>
      <c r="E2222" s="197" t="s">
        <v>6126</v>
      </c>
      <c r="F2222" s="204" t="s">
        <v>6127</v>
      </c>
      <c r="G2222" s="197"/>
      <c r="H2222" s="197"/>
      <c r="I2222" s="197"/>
      <c r="J2222" s="197" t="s">
        <v>6120</v>
      </c>
      <c r="K2222" s="191"/>
    </row>
    <row r="2223" spans="1:11">
      <c r="A2223" s="196" t="s">
        <v>224</v>
      </c>
      <c r="B2223" s="197"/>
      <c r="C2223" s="197" t="s">
        <v>6138</v>
      </c>
      <c r="D2223" s="197"/>
      <c r="E2223" s="197" t="s">
        <v>6128</v>
      </c>
      <c r="F2223" s="204" t="s">
        <v>6129</v>
      </c>
      <c r="G2223" s="197"/>
      <c r="H2223" s="197"/>
      <c r="I2223" s="197"/>
      <c r="J2223" s="197" t="s">
        <v>6120</v>
      </c>
      <c r="K2223" s="191"/>
    </row>
    <row r="2224" spans="1:11">
      <c r="A2224" s="196" t="s">
        <v>224</v>
      </c>
      <c r="B2224" s="197"/>
      <c r="C2224" s="197" t="s">
        <v>6138</v>
      </c>
      <c r="D2224" s="197"/>
      <c r="E2224" s="197" t="s">
        <v>6130</v>
      </c>
      <c r="F2224" s="204" t="s">
        <v>6131</v>
      </c>
      <c r="G2224" s="197"/>
      <c r="H2224" s="197"/>
      <c r="I2224" s="197"/>
      <c r="J2224" s="197" t="s">
        <v>6120</v>
      </c>
      <c r="K2224" s="191"/>
    </row>
    <row r="2225" spans="1:11">
      <c r="A2225" s="196" t="s">
        <v>224</v>
      </c>
      <c r="B2225" s="197"/>
      <c r="C2225" s="197" t="s">
        <v>6138</v>
      </c>
      <c r="D2225" s="197"/>
      <c r="E2225" s="197" t="s">
        <v>6132</v>
      </c>
      <c r="F2225" s="204" t="s">
        <v>6133</v>
      </c>
      <c r="G2225" s="197"/>
      <c r="H2225" s="197"/>
      <c r="I2225" s="197"/>
      <c r="J2225" s="197" t="s">
        <v>6120</v>
      </c>
      <c r="K2225" s="191"/>
    </row>
    <row r="2226" spans="1:11">
      <c r="A2226" s="196" t="s">
        <v>224</v>
      </c>
      <c r="B2226" s="197"/>
      <c r="C2226" s="197" t="s">
        <v>6138</v>
      </c>
      <c r="D2226" s="197"/>
      <c r="E2226" s="197" t="s">
        <v>6134</v>
      </c>
      <c r="F2226" s="204" t="s">
        <v>6135</v>
      </c>
      <c r="G2226" s="197"/>
      <c r="H2226" s="197"/>
      <c r="I2226" s="197"/>
      <c r="J2226" s="197" t="s">
        <v>6120</v>
      </c>
      <c r="K2226" s="191"/>
    </row>
    <row r="2227" spans="1:11">
      <c r="A2227" s="196" t="s">
        <v>224</v>
      </c>
      <c r="B2227" s="197"/>
      <c r="C2227" s="197" t="s">
        <v>6138</v>
      </c>
      <c r="D2227" s="197"/>
      <c r="E2227" s="197" t="s">
        <v>6136</v>
      </c>
      <c r="F2227" s="204" t="s">
        <v>6137</v>
      </c>
      <c r="G2227" s="197"/>
      <c r="H2227" s="197"/>
      <c r="I2227" s="197"/>
      <c r="J2227" s="197" t="s">
        <v>6120</v>
      </c>
      <c r="K2227" s="191"/>
    </row>
    <row r="2228" spans="1:11">
      <c r="A2228" s="196" t="s">
        <v>224</v>
      </c>
      <c r="B2228" s="197"/>
      <c r="C2228" s="197" t="s">
        <v>6139</v>
      </c>
      <c r="D2228" s="197"/>
      <c r="E2228" s="197" t="s">
        <v>6140</v>
      </c>
      <c r="F2228" s="204" t="s">
        <v>5986</v>
      </c>
      <c r="G2228" s="197"/>
      <c r="H2228" s="197"/>
      <c r="I2228" s="197"/>
      <c r="J2228" s="197" t="s">
        <v>6120</v>
      </c>
      <c r="K2228" s="191"/>
    </row>
    <row r="2229" spans="1:11">
      <c r="A2229" s="196" t="s">
        <v>224</v>
      </c>
      <c r="B2229" s="197"/>
      <c r="C2229" s="197" t="s">
        <v>6139</v>
      </c>
      <c r="D2229" s="197"/>
      <c r="E2229" s="197" t="s">
        <v>6141</v>
      </c>
      <c r="F2229" s="204" t="s">
        <v>6068</v>
      </c>
      <c r="G2229" s="197"/>
      <c r="H2229" s="197"/>
      <c r="I2229" s="197"/>
      <c r="J2229" s="197" t="s">
        <v>6120</v>
      </c>
      <c r="K2229" s="191"/>
    </row>
    <row r="2230" spans="1:11">
      <c r="A2230" s="196" t="s">
        <v>224</v>
      </c>
      <c r="B2230" s="197"/>
      <c r="C2230" s="197" t="s">
        <v>6142</v>
      </c>
      <c r="D2230" s="197"/>
      <c r="E2230" s="197" t="s">
        <v>6141</v>
      </c>
      <c r="F2230" s="204" t="s">
        <v>5983</v>
      </c>
      <c r="G2230" s="197"/>
      <c r="H2230" s="197"/>
      <c r="I2230" s="197"/>
      <c r="J2230" s="197" t="s">
        <v>6120</v>
      </c>
      <c r="K2230" s="191"/>
    </row>
    <row r="2231" spans="1:11">
      <c r="A2231" s="196" t="s">
        <v>224</v>
      </c>
      <c r="B2231" s="197"/>
      <c r="C2231" s="197" t="s">
        <v>6142</v>
      </c>
      <c r="D2231" s="197"/>
      <c r="E2231" s="197" t="s">
        <v>6140</v>
      </c>
      <c r="F2231" s="204" t="s">
        <v>5986</v>
      </c>
      <c r="G2231" s="197"/>
      <c r="H2231" s="197"/>
      <c r="I2231" s="197"/>
      <c r="J2231" s="197" t="s">
        <v>6120</v>
      </c>
      <c r="K2231" s="191"/>
    </row>
    <row r="2232" spans="1:11">
      <c r="A2232" s="196" t="s">
        <v>224</v>
      </c>
      <c r="B2232" s="197"/>
      <c r="C2232" s="197" t="s">
        <v>6143</v>
      </c>
      <c r="D2232" s="197"/>
      <c r="E2232" s="197" t="s">
        <v>6144</v>
      </c>
      <c r="F2232" s="204" t="s">
        <v>5986</v>
      </c>
      <c r="G2232" s="197"/>
      <c r="H2232" s="197"/>
      <c r="I2232" s="197"/>
      <c r="J2232" s="197" t="s">
        <v>6120</v>
      </c>
      <c r="K2232" s="191"/>
    </row>
    <row r="2233" spans="1:11">
      <c r="A2233" s="196" t="s">
        <v>224</v>
      </c>
      <c r="B2233" s="197"/>
      <c r="C2233" s="197" t="s">
        <v>6145</v>
      </c>
      <c r="D2233" s="197"/>
      <c r="E2233" s="197" t="s">
        <v>6146</v>
      </c>
      <c r="F2233" s="204" t="s">
        <v>5986</v>
      </c>
      <c r="G2233" s="197"/>
      <c r="H2233" s="197"/>
      <c r="I2233" s="197"/>
      <c r="J2233" s="197" t="s">
        <v>6120</v>
      </c>
      <c r="K2233" s="191"/>
    </row>
    <row r="2234" spans="1:11">
      <c r="A2234" s="196" t="s">
        <v>224</v>
      </c>
      <c r="B2234" s="197"/>
      <c r="C2234" s="197" t="s">
        <v>6147</v>
      </c>
      <c r="D2234" s="197"/>
      <c r="E2234" s="197" t="s">
        <v>6148</v>
      </c>
      <c r="F2234" s="204" t="s">
        <v>5983</v>
      </c>
      <c r="G2234" s="197"/>
      <c r="H2234" s="197"/>
      <c r="I2234" s="197"/>
      <c r="J2234" s="197" t="s">
        <v>6120</v>
      </c>
      <c r="K2234" s="191"/>
    </row>
    <row r="2235" spans="1:11">
      <c r="A2235" s="196" t="s">
        <v>224</v>
      </c>
      <c r="B2235" s="197"/>
      <c r="C2235" s="197" t="s">
        <v>6147</v>
      </c>
      <c r="D2235" s="197"/>
      <c r="E2235" s="197" t="s">
        <v>6149</v>
      </c>
      <c r="F2235" s="204" t="s">
        <v>5986</v>
      </c>
      <c r="G2235" s="197"/>
      <c r="H2235" s="197"/>
      <c r="I2235" s="197"/>
      <c r="J2235" s="197" t="s">
        <v>6120</v>
      </c>
      <c r="K2235" s="191"/>
    </row>
    <row r="2236" spans="1:11">
      <c r="A2236" s="196" t="s">
        <v>224</v>
      </c>
      <c r="B2236" s="197"/>
      <c r="C2236" s="197" t="s">
        <v>6147</v>
      </c>
      <c r="D2236" s="197"/>
      <c r="E2236" s="197" t="s">
        <v>6150</v>
      </c>
      <c r="F2236" s="204" t="s">
        <v>6068</v>
      </c>
      <c r="G2236" s="197"/>
      <c r="H2236" s="197"/>
      <c r="I2236" s="197"/>
      <c r="J2236" s="197" t="s">
        <v>6120</v>
      </c>
      <c r="K2236" s="191"/>
    </row>
    <row r="2237" spans="1:11">
      <c r="A2237" s="196" t="s">
        <v>224</v>
      </c>
      <c r="B2237" s="197"/>
      <c r="C2237" s="197" t="s">
        <v>6147</v>
      </c>
      <c r="D2237" s="197"/>
      <c r="E2237" s="197" t="s">
        <v>6151</v>
      </c>
      <c r="F2237" s="204" t="s">
        <v>6070</v>
      </c>
      <c r="G2237" s="197"/>
      <c r="H2237" s="197"/>
      <c r="I2237" s="197"/>
      <c r="J2237" s="197" t="s">
        <v>6120</v>
      </c>
      <c r="K2237" s="191"/>
    </row>
    <row r="2238" spans="1:11">
      <c r="A2238" s="196" t="s">
        <v>224</v>
      </c>
      <c r="B2238" s="197"/>
      <c r="C2238" s="197" t="s">
        <v>6152</v>
      </c>
      <c r="D2238" s="197"/>
      <c r="E2238" s="197" t="s">
        <v>5989</v>
      </c>
      <c r="F2238" s="204" t="s">
        <v>5983</v>
      </c>
      <c r="G2238" s="197"/>
      <c r="H2238" s="197"/>
      <c r="I2238" s="197"/>
      <c r="J2238" s="197" t="s">
        <v>6120</v>
      </c>
      <c r="K2238" s="191"/>
    </row>
    <row r="2239" spans="1:11">
      <c r="A2239" s="196" t="s">
        <v>224</v>
      </c>
      <c r="B2239" s="197"/>
      <c r="C2239" s="197" t="s">
        <v>6152</v>
      </c>
      <c r="D2239" s="197"/>
      <c r="E2239" s="197" t="s">
        <v>6109</v>
      </c>
      <c r="F2239" s="204" t="s">
        <v>5986</v>
      </c>
      <c r="G2239" s="197"/>
      <c r="H2239" s="197"/>
      <c r="I2239" s="197"/>
      <c r="J2239" s="197" t="s">
        <v>6120</v>
      </c>
      <c r="K2239" s="191"/>
    </row>
    <row r="2240" spans="1:11">
      <c r="A2240" s="196" t="s">
        <v>224</v>
      </c>
      <c r="B2240" s="197"/>
      <c r="C2240" s="197" t="s">
        <v>6153</v>
      </c>
      <c r="D2240" s="197"/>
      <c r="E2240" s="197" t="s">
        <v>6154</v>
      </c>
      <c r="F2240" s="204" t="s">
        <v>5986</v>
      </c>
      <c r="G2240" s="197"/>
      <c r="H2240" s="197"/>
      <c r="I2240" s="197"/>
      <c r="J2240" s="197" t="s">
        <v>6120</v>
      </c>
      <c r="K2240" s="191"/>
    </row>
    <row r="2241" spans="1:11">
      <c r="A2241" s="196" t="s">
        <v>224</v>
      </c>
      <c r="B2241" s="197"/>
      <c r="C2241" s="197" t="s">
        <v>6153</v>
      </c>
      <c r="D2241" s="197"/>
      <c r="E2241" s="197" t="s">
        <v>6155</v>
      </c>
      <c r="F2241" s="204" t="s">
        <v>6156</v>
      </c>
      <c r="G2241" s="197"/>
      <c r="H2241" s="197"/>
      <c r="I2241" s="197"/>
      <c r="J2241" s="197" t="s">
        <v>6120</v>
      </c>
      <c r="K2241" s="191"/>
    </row>
    <row r="2242" spans="1:11">
      <c r="A2242" s="196" t="s">
        <v>224</v>
      </c>
      <c r="B2242" s="197"/>
      <c r="C2242" s="197" t="s">
        <v>6157</v>
      </c>
      <c r="D2242" s="197"/>
      <c r="E2242" s="197" t="s">
        <v>5989</v>
      </c>
      <c r="F2242" s="204" t="s">
        <v>5983</v>
      </c>
      <c r="G2242" s="197"/>
      <c r="H2242" s="197"/>
      <c r="I2242" s="197"/>
      <c r="J2242" s="197" t="s">
        <v>6120</v>
      </c>
      <c r="K2242" s="191"/>
    </row>
    <row r="2243" spans="1:11">
      <c r="A2243" s="196" t="s">
        <v>224</v>
      </c>
      <c r="B2243" s="197"/>
      <c r="C2243" s="197" t="s">
        <v>6157</v>
      </c>
      <c r="D2243" s="197"/>
      <c r="E2243" s="197" t="s">
        <v>6109</v>
      </c>
      <c r="F2243" s="204" t="s">
        <v>5986</v>
      </c>
      <c r="G2243" s="197"/>
      <c r="H2243" s="197"/>
      <c r="I2243" s="197"/>
      <c r="J2243" s="197" t="s">
        <v>6120</v>
      </c>
      <c r="K2243" s="191"/>
    </row>
    <row r="2244" spans="1:11">
      <c r="A2244" s="196" t="s">
        <v>224</v>
      </c>
      <c r="B2244" s="197"/>
      <c r="C2244" s="197" t="s">
        <v>6158</v>
      </c>
      <c r="D2244" s="197"/>
      <c r="E2244" s="197" t="s">
        <v>6154</v>
      </c>
      <c r="F2244" s="204" t="s">
        <v>5986</v>
      </c>
      <c r="G2244" s="197"/>
      <c r="H2244" s="197"/>
      <c r="I2244" s="197"/>
      <c r="J2244" s="197" t="s">
        <v>6120</v>
      </c>
      <c r="K2244" s="191"/>
    </row>
    <row r="2245" spans="1:11">
      <c r="A2245" s="196" t="s">
        <v>224</v>
      </c>
      <c r="B2245" s="197"/>
      <c r="C2245" s="197" t="s">
        <v>6158</v>
      </c>
      <c r="D2245" s="197"/>
      <c r="E2245" s="197" t="s">
        <v>6155</v>
      </c>
      <c r="F2245" s="204" t="s">
        <v>6156</v>
      </c>
      <c r="G2245" s="197"/>
      <c r="H2245" s="197"/>
      <c r="I2245" s="197"/>
      <c r="J2245" s="197" t="s">
        <v>6120</v>
      </c>
      <c r="K2245" s="191"/>
    </row>
    <row r="2246" spans="1:11">
      <c r="A2246" s="196" t="s">
        <v>224</v>
      </c>
      <c r="B2246" s="197"/>
      <c r="C2246" s="197" t="s">
        <v>6159</v>
      </c>
      <c r="D2246" s="197"/>
      <c r="E2246" s="197" t="s">
        <v>6160</v>
      </c>
      <c r="F2246" s="204" t="s">
        <v>5983</v>
      </c>
      <c r="G2246" s="197"/>
      <c r="H2246" s="197"/>
      <c r="I2246" s="197"/>
      <c r="J2246" s="197" t="s">
        <v>6120</v>
      </c>
      <c r="K2246" s="191"/>
    </row>
    <row r="2247" spans="1:11">
      <c r="A2247" s="196" t="s">
        <v>224</v>
      </c>
      <c r="B2247" s="197"/>
      <c r="C2247" s="197" t="s">
        <v>6159</v>
      </c>
      <c r="D2247" s="197"/>
      <c r="E2247" s="197" t="s">
        <v>6161</v>
      </c>
      <c r="F2247" s="204" t="s">
        <v>5986</v>
      </c>
      <c r="G2247" s="197"/>
      <c r="H2247" s="197"/>
      <c r="I2247" s="197"/>
      <c r="J2247" s="197" t="s">
        <v>6120</v>
      </c>
      <c r="K2247" s="191"/>
    </row>
    <row r="2248" spans="1:11">
      <c r="A2248" s="196" t="s">
        <v>224</v>
      </c>
      <c r="B2248" s="197"/>
      <c r="C2248" s="197" t="s">
        <v>517</v>
      </c>
      <c r="D2248" s="197"/>
      <c r="E2248" s="197" t="s">
        <v>6160</v>
      </c>
      <c r="F2248" s="204" t="s">
        <v>5983</v>
      </c>
      <c r="G2248" s="197"/>
      <c r="H2248" s="197"/>
      <c r="I2248" s="197"/>
      <c r="J2248" s="197" t="s">
        <v>6120</v>
      </c>
      <c r="K2248" s="191"/>
    </row>
    <row r="2249" spans="1:11">
      <c r="A2249" s="196" t="s">
        <v>224</v>
      </c>
      <c r="B2249" s="197"/>
      <c r="C2249" s="197" t="s">
        <v>517</v>
      </c>
      <c r="D2249" s="197"/>
      <c r="E2249" s="197" t="s">
        <v>6162</v>
      </c>
      <c r="F2249" s="204" t="s">
        <v>5986</v>
      </c>
      <c r="G2249" s="197"/>
      <c r="H2249" s="197"/>
      <c r="I2249" s="197"/>
      <c r="J2249" s="197" t="s">
        <v>6120</v>
      </c>
      <c r="K2249" s="191"/>
    </row>
    <row r="2250" spans="1:11">
      <c r="A2250" s="196" t="s">
        <v>224</v>
      </c>
      <c r="B2250" s="197"/>
      <c r="C2250" s="197" t="s">
        <v>518</v>
      </c>
      <c r="D2250" s="197"/>
      <c r="E2250" s="197" t="s">
        <v>6163</v>
      </c>
      <c r="F2250" s="204" t="s">
        <v>5983</v>
      </c>
      <c r="G2250" s="197"/>
      <c r="H2250" s="197"/>
      <c r="I2250" s="197"/>
      <c r="J2250" s="197" t="s">
        <v>6120</v>
      </c>
      <c r="K2250" s="191"/>
    </row>
    <row r="2251" spans="1:11">
      <c r="A2251" s="196" t="s">
        <v>224</v>
      </c>
      <c r="B2251" s="197"/>
      <c r="C2251" s="197" t="s">
        <v>518</v>
      </c>
      <c r="D2251" s="197"/>
      <c r="E2251" s="197" t="s">
        <v>6164</v>
      </c>
      <c r="F2251" s="204" t="s">
        <v>5986</v>
      </c>
      <c r="G2251" s="197"/>
      <c r="H2251" s="197"/>
      <c r="I2251" s="197"/>
      <c r="J2251" s="197" t="s">
        <v>6120</v>
      </c>
      <c r="K2251" s="191"/>
    </row>
    <row r="2252" spans="1:11">
      <c r="A2252" s="196" t="s">
        <v>224</v>
      </c>
      <c r="B2252" s="197"/>
      <c r="C2252" s="197" t="s">
        <v>519</v>
      </c>
      <c r="D2252" s="197"/>
      <c r="E2252" s="197" t="s">
        <v>6165</v>
      </c>
      <c r="F2252" s="204" t="s">
        <v>5983</v>
      </c>
      <c r="G2252" s="197"/>
      <c r="H2252" s="197"/>
      <c r="I2252" s="197"/>
      <c r="J2252" s="197" t="s">
        <v>6120</v>
      </c>
      <c r="K2252" s="191"/>
    </row>
    <row r="2253" spans="1:11">
      <c r="A2253" s="196" t="s">
        <v>224</v>
      </c>
      <c r="B2253" s="197"/>
      <c r="C2253" s="197" t="s">
        <v>519</v>
      </c>
      <c r="D2253" s="197"/>
      <c r="E2253" s="197" t="s">
        <v>6166</v>
      </c>
      <c r="F2253" s="204" t="s">
        <v>5986</v>
      </c>
      <c r="G2253" s="197"/>
      <c r="H2253" s="197"/>
      <c r="I2253" s="197"/>
      <c r="J2253" s="197" t="s">
        <v>6120</v>
      </c>
      <c r="K2253" s="191"/>
    </row>
    <row r="2254" spans="1:11">
      <c r="A2254" s="196" t="s">
        <v>224</v>
      </c>
      <c r="B2254" s="197"/>
      <c r="C2254" s="197" t="s">
        <v>519</v>
      </c>
      <c r="D2254" s="197"/>
      <c r="E2254" s="197" t="s">
        <v>6167</v>
      </c>
      <c r="F2254" s="204" t="s">
        <v>6068</v>
      </c>
      <c r="G2254" s="197"/>
      <c r="H2254" s="197"/>
      <c r="I2254" s="197"/>
      <c r="J2254" s="197" t="s">
        <v>6120</v>
      </c>
      <c r="K2254" s="191"/>
    </row>
    <row r="2255" spans="1:11">
      <c r="A2255" s="196" t="s">
        <v>224</v>
      </c>
      <c r="B2255" s="197"/>
      <c r="C2255" s="197" t="s">
        <v>520</v>
      </c>
      <c r="D2255" s="197"/>
      <c r="E2255" s="197" t="s">
        <v>6168</v>
      </c>
      <c r="F2255" s="204" t="s">
        <v>5983</v>
      </c>
      <c r="G2255" s="197"/>
      <c r="H2255" s="197"/>
      <c r="I2255" s="197"/>
      <c r="J2255" s="197" t="s">
        <v>6120</v>
      </c>
      <c r="K2255" s="191"/>
    </row>
    <row r="2256" spans="1:11">
      <c r="A2256" s="196" t="s">
        <v>224</v>
      </c>
      <c r="B2256" s="197"/>
      <c r="C2256" s="197" t="s">
        <v>520</v>
      </c>
      <c r="D2256" s="197"/>
      <c r="E2256" s="197" t="s">
        <v>6169</v>
      </c>
      <c r="F2256" s="204" t="s">
        <v>5986</v>
      </c>
      <c r="G2256" s="197"/>
      <c r="H2256" s="197"/>
      <c r="I2256" s="197"/>
      <c r="J2256" s="197" t="s">
        <v>6120</v>
      </c>
      <c r="K2256" s="191"/>
    </row>
    <row r="2257" spans="1:11">
      <c r="A2257" s="196" t="s">
        <v>224</v>
      </c>
      <c r="B2257" s="197"/>
      <c r="C2257" s="197" t="s">
        <v>520</v>
      </c>
      <c r="D2257" s="197"/>
      <c r="E2257" s="197" t="s">
        <v>6170</v>
      </c>
      <c r="F2257" s="204" t="s">
        <v>6068</v>
      </c>
      <c r="G2257" s="197"/>
      <c r="H2257" s="197"/>
      <c r="I2257" s="197"/>
      <c r="J2257" s="197" t="s">
        <v>6120</v>
      </c>
      <c r="K2257" s="191"/>
    </row>
    <row r="2258" spans="1:11">
      <c r="A2258" s="196" t="s">
        <v>224</v>
      </c>
      <c r="B2258" s="197"/>
      <c r="C2258" s="197" t="s">
        <v>521</v>
      </c>
      <c r="D2258" s="197"/>
      <c r="E2258" s="197" t="s">
        <v>6171</v>
      </c>
      <c r="F2258" s="204" t="s">
        <v>5983</v>
      </c>
      <c r="G2258" s="197"/>
      <c r="H2258" s="197"/>
      <c r="I2258" s="197"/>
      <c r="J2258" s="197" t="s">
        <v>6120</v>
      </c>
      <c r="K2258" s="191"/>
    </row>
    <row r="2259" spans="1:11">
      <c r="A2259" s="196" t="s">
        <v>224</v>
      </c>
      <c r="B2259" s="197"/>
      <c r="C2259" s="197" t="s">
        <v>521</v>
      </c>
      <c r="D2259" s="197"/>
      <c r="E2259" s="197" t="s">
        <v>6172</v>
      </c>
      <c r="F2259" s="204" t="s">
        <v>5986</v>
      </c>
      <c r="G2259" s="197"/>
      <c r="H2259" s="197"/>
      <c r="I2259" s="197"/>
      <c r="J2259" s="197" t="s">
        <v>6120</v>
      </c>
      <c r="K2259" s="191"/>
    </row>
    <row r="2260" spans="1:11">
      <c r="A2260" s="196" t="s">
        <v>224</v>
      </c>
      <c r="B2260" s="197"/>
      <c r="C2260" s="197" t="s">
        <v>522</v>
      </c>
      <c r="D2260" s="197"/>
      <c r="E2260" s="197" t="s">
        <v>6173</v>
      </c>
      <c r="F2260" s="204" t="s">
        <v>5983</v>
      </c>
      <c r="G2260" s="197"/>
      <c r="H2260" s="197"/>
      <c r="I2260" s="197"/>
      <c r="J2260" s="197" t="s">
        <v>6120</v>
      </c>
      <c r="K2260" s="191"/>
    </row>
    <row r="2261" spans="1:11">
      <c r="A2261" s="196" t="s">
        <v>224</v>
      </c>
      <c r="B2261" s="197"/>
      <c r="C2261" s="197" t="s">
        <v>522</v>
      </c>
      <c r="D2261" s="197"/>
      <c r="E2261" s="197" t="s">
        <v>6174</v>
      </c>
      <c r="F2261" s="204" t="s">
        <v>5986</v>
      </c>
      <c r="G2261" s="197"/>
      <c r="H2261" s="197"/>
      <c r="I2261" s="197"/>
      <c r="J2261" s="197" t="s">
        <v>6120</v>
      </c>
      <c r="K2261" s="191"/>
    </row>
    <row r="2262" spans="1:11">
      <c r="A2262" s="196" t="s">
        <v>224</v>
      </c>
      <c r="B2262" s="197"/>
      <c r="C2262" s="369" t="s">
        <v>523</v>
      </c>
      <c r="D2262" s="369"/>
      <c r="E2262" s="369" t="s">
        <v>6175</v>
      </c>
      <c r="F2262" s="370" t="s">
        <v>5986</v>
      </c>
      <c r="G2262" s="197"/>
      <c r="H2262" s="197"/>
      <c r="I2262" s="197"/>
      <c r="J2262" s="197" t="s">
        <v>6176</v>
      </c>
      <c r="K2262" s="191"/>
    </row>
    <row r="2263" spans="1:11">
      <c r="A2263" s="196" t="s">
        <v>224</v>
      </c>
      <c r="B2263" s="197"/>
      <c r="C2263" s="369" t="s">
        <v>523</v>
      </c>
      <c r="D2263" s="369"/>
      <c r="E2263" s="369" t="s">
        <v>2023</v>
      </c>
      <c r="F2263" s="370" t="s">
        <v>6068</v>
      </c>
      <c r="G2263" s="197"/>
      <c r="H2263" s="197"/>
      <c r="I2263" s="197"/>
      <c r="J2263" s="197"/>
      <c r="K2263" s="191"/>
    </row>
    <row r="2264" spans="1:11">
      <c r="A2264" s="196" t="s">
        <v>224</v>
      </c>
      <c r="B2264" s="197"/>
      <c r="C2264" s="369" t="s">
        <v>523</v>
      </c>
      <c r="D2264" s="369"/>
      <c r="E2264" s="369" t="s">
        <v>6177</v>
      </c>
      <c r="F2264" s="370" t="s">
        <v>6070</v>
      </c>
      <c r="G2264" s="197"/>
      <c r="H2264" s="197"/>
      <c r="I2264" s="197"/>
      <c r="J2264" s="197"/>
      <c r="K2264" s="191"/>
    </row>
    <row r="2265" spans="1:11">
      <c r="A2265" s="196" t="s">
        <v>224</v>
      </c>
      <c r="B2265" s="197"/>
      <c r="C2265" s="369" t="s">
        <v>523</v>
      </c>
      <c r="D2265" s="369"/>
      <c r="E2265" s="369" t="s">
        <v>6178</v>
      </c>
      <c r="F2265" s="370" t="s">
        <v>5980</v>
      </c>
      <c r="G2265" s="197"/>
      <c r="H2265" s="197"/>
      <c r="I2265" s="197"/>
      <c r="J2265" s="197"/>
      <c r="K2265" s="191"/>
    </row>
    <row r="2266" spans="1:11">
      <c r="A2266" s="196" t="s">
        <v>224</v>
      </c>
      <c r="B2266" s="197"/>
      <c r="C2266" s="369" t="s">
        <v>523</v>
      </c>
      <c r="D2266" s="369"/>
      <c r="E2266" s="369" t="s">
        <v>6179</v>
      </c>
      <c r="F2266" s="370" t="s">
        <v>6102</v>
      </c>
      <c r="G2266" s="197"/>
      <c r="H2266" s="197"/>
      <c r="I2266" s="197"/>
      <c r="J2266" s="197"/>
      <c r="K2266" s="191"/>
    </row>
    <row r="2267" spans="1:11">
      <c r="A2267" s="196" t="s">
        <v>224</v>
      </c>
      <c r="B2267" s="197"/>
      <c r="C2267" s="369" t="s">
        <v>523</v>
      </c>
      <c r="D2267" s="369"/>
      <c r="E2267" s="369" t="s">
        <v>6180</v>
      </c>
      <c r="F2267" s="370" t="s">
        <v>6104</v>
      </c>
      <c r="G2267" s="197"/>
      <c r="H2267" s="197"/>
      <c r="I2267" s="197"/>
      <c r="J2267" s="197"/>
      <c r="K2267" s="191"/>
    </row>
    <row r="2268" spans="1:11">
      <c r="A2268" s="196" t="s">
        <v>224</v>
      </c>
      <c r="B2268" s="197"/>
      <c r="C2268" s="369" t="s">
        <v>524</v>
      </c>
      <c r="D2268" s="369"/>
      <c r="E2268" s="369" t="s">
        <v>6181</v>
      </c>
      <c r="F2268" s="370" t="s">
        <v>6182</v>
      </c>
      <c r="G2268" s="197"/>
      <c r="H2268" s="197"/>
      <c r="I2268" s="197"/>
      <c r="J2268" s="197" t="s">
        <v>6176</v>
      </c>
      <c r="K2268" s="191"/>
    </row>
    <row r="2269" spans="1:11">
      <c r="A2269" s="196" t="s">
        <v>224</v>
      </c>
      <c r="B2269" s="197"/>
      <c r="C2269" s="369" t="s">
        <v>524</v>
      </c>
      <c r="D2269" s="369"/>
      <c r="E2269" s="369" t="s">
        <v>6183</v>
      </c>
      <c r="F2269" s="370" t="s">
        <v>6127</v>
      </c>
      <c r="G2269" s="197"/>
      <c r="H2269" s="197"/>
      <c r="I2269" s="197"/>
      <c r="J2269" s="197"/>
      <c r="K2269" s="191"/>
    </row>
    <row r="2270" spans="1:11">
      <c r="A2270" s="196" t="s">
        <v>224</v>
      </c>
      <c r="B2270" s="197"/>
      <c r="C2270" s="369" t="s">
        <v>524</v>
      </c>
      <c r="D2270" s="369"/>
      <c r="E2270" s="369" t="s">
        <v>6184</v>
      </c>
      <c r="F2270" s="370" t="s">
        <v>6129</v>
      </c>
      <c r="G2270" s="197"/>
      <c r="H2270" s="197"/>
      <c r="I2270" s="197"/>
      <c r="J2270" s="197"/>
      <c r="K2270" s="191"/>
    </row>
    <row r="2271" spans="1:11">
      <c r="A2271" s="196" t="s">
        <v>224</v>
      </c>
      <c r="B2271" s="197"/>
      <c r="C2271" s="369" t="s">
        <v>524</v>
      </c>
      <c r="D2271" s="369"/>
      <c r="E2271" s="369" t="s">
        <v>6185</v>
      </c>
      <c r="F2271" s="370" t="s">
        <v>6131</v>
      </c>
      <c r="G2271" s="197"/>
      <c r="H2271" s="197"/>
      <c r="I2271" s="197"/>
      <c r="J2271" s="197"/>
      <c r="K2271" s="191"/>
    </row>
    <row r="2272" spans="1:11">
      <c r="A2272" s="196" t="s">
        <v>224</v>
      </c>
      <c r="B2272" s="197"/>
      <c r="C2272" s="369" t="s">
        <v>524</v>
      </c>
      <c r="D2272" s="369"/>
      <c r="E2272" s="369" t="s">
        <v>6186</v>
      </c>
      <c r="F2272" s="370" t="s">
        <v>6133</v>
      </c>
      <c r="G2272" s="197"/>
      <c r="H2272" s="197"/>
      <c r="I2272" s="197"/>
      <c r="J2272" s="197"/>
      <c r="K2272" s="191"/>
    </row>
    <row r="2273" spans="1:11">
      <c r="A2273" s="196" t="s">
        <v>224</v>
      </c>
      <c r="B2273" s="197"/>
      <c r="C2273" s="369" t="s">
        <v>6187</v>
      </c>
      <c r="D2273" s="369"/>
      <c r="E2273" s="369" t="s">
        <v>6188</v>
      </c>
      <c r="F2273" s="370" t="s">
        <v>6135</v>
      </c>
      <c r="G2273" s="197"/>
      <c r="H2273" s="197"/>
      <c r="I2273" s="197"/>
      <c r="J2273" s="197"/>
      <c r="K2273" s="191"/>
    </row>
    <row r="2274" spans="1:11">
      <c r="A2274" s="196" t="s">
        <v>224</v>
      </c>
      <c r="B2274" s="197"/>
      <c r="C2274" s="197" t="s">
        <v>6189</v>
      </c>
      <c r="D2274" s="197"/>
      <c r="E2274" s="197" t="s">
        <v>6190</v>
      </c>
      <c r="F2274" s="204" t="s">
        <v>5983</v>
      </c>
      <c r="G2274" s="197"/>
      <c r="H2274" s="197"/>
      <c r="I2274" s="197"/>
      <c r="J2274" s="197" t="s">
        <v>6120</v>
      </c>
      <c r="K2274" s="191"/>
    </row>
    <row r="2275" spans="1:11">
      <c r="A2275" s="196" t="s">
        <v>224</v>
      </c>
      <c r="B2275" s="197"/>
      <c r="C2275" s="197" t="s">
        <v>523</v>
      </c>
      <c r="D2275" s="197"/>
      <c r="E2275" s="197" t="s">
        <v>6191</v>
      </c>
      <c r="F2275" s="204" t="s">
        <v>5986</v>
      </c>
      <c r="G2275" s="197"/>
      <c r="H2275" s="197"/>
      <c r="I2275" s="197"/>
      <c r="J2275" s="197" t="s">
        <v>6120</v>
      </c>
      <c r="K2275" s="191"/>
    </row>
    <row r="2276" spans="1:11">
      <c r="A2276" s="196" t="s">
        <v>224</v>
      </c>
      <c r="B2276" s="197"/>
      <c r="C2276" s="197" t="s">
        <v>6192</v>
      </c>
      <c r="D2276" s="197"/>
      <c r="E2276" s="197" t="s">
        <v>6193</v>
      </c>
      <c r="F2276" s="204" t="s">
        <v>5986</v>
      </c>
      <c r="G2276" s="197"/>
      <c r="H2276" s="197"/>
      <c r="I2276" s="197"/>
      <c r="J2276" s="197" t="s">
        <v>6120</v>
      </c>
      <c r="K2276" s="191"/>
    </row>
    <row r="2277" spans="1:11">
      <c r="A2277" s="196" t="s">
        <v>224</v>
      </c>
      <c r="B2277" s="197"/>
      <c r="C2277" s="197" t="s">
        <v>6194</v>
      </c>
      <c r="D2277" s="197"/>
      <c r="E2277" s="197" t="s">
        <v>6195</v>
      </c>
      <c r="F2277" s="204" t="s">
        <v>5983</v>
      </c>
      <c r="G2277" s="197"/>
      <c r="H2277" s="197"/>
      <c r="I2277" s="197"/>
      <c r="J2277" s="197" t="s">
        <v>6120</v>
      </c>
      <c r="K2277" s="191"/>
    </row>
    <row r="2278" spans="1:11">
      <c r="A2278" s="196" t="s">
        <v>224</v>
      </c>
      <c r="B2278" s="197"/>
      <c r="C2278" s="197" t="s">
        <v>6194</v>
      </c>
      <c r="D2278" s="197"/>
      <c r="E2278" s="197" t="s">
        <v>6196</v>
      </c>
      <c r="F2278" s="204" t="s">
        <v>5986</v>
      </c>
      <c r="G2278" s="197"/>
      <c r="H2278" s="197"/>
      <c r="I2278" s="197"/>
      <c r="J2278" s="197" t="s">
        <v>6120</v>
      </c>
      <c r="K2278" s="191"/>
    </row>
    <row r="2279" spans="1:11">
      <c r="A2279" s="196" t="s">
        <v>224</v>
      </c>
      <c r="B2279" s="197"/>
      <c r="C2279" s="197" t="s">
        <v>526</v>
      </c>
      <c r="D2279" s="197"/>
      <c r="E2279" s="197" t="s">
        <v>6195</v>
      </c>
      <c r="F2279" s="204" t="s">
        <v>5983</v>
      </c>
      <c r="G2279" s="197"/>
      <c r="H2279" s="197"/>
      <c r="I2279" s="197"/>
      <c r="J2279" s="197" t="s">
        <v>6197</v>
      </c>
      <c r="K2279" s="191"/>
    </row>
    <row r="2280" spans="1:11">
      <c r="A2280" s="196" t="s">
        <v>224</v>
      </c>
      <c r="B2280" s="197"/>
      <c r="C2280" s="197" t="s">
        <v>526</v>
      </c>
      <c r="D2280" s="197"/>
      <c r="E2280" s="197" t="s">
        <v>6196</v>
      </c>
      <c r="F2280" s="204" t="s">
        <v>5986</v>
      </c>
      <c r="G2280" s="197"/>
      <c r="H2280" s="197"/>
      <c r="I2280" s="197"/>
      <c r="J2280" s="197" t="s">
        <v>6197</v>
      </c>
      <c r="K2280" s="191"/>
    </row>
    <row r="2281" spans="1:11">
      <c r="A2281" s="196" t="s">
        <v>224</v>
      </c>
      <c r="B2281" s="197"/>
      <c r="C2281" s="197" t="s">
        <v>527</v>
      </c>
      <c r="D2281" s="197"/>
      <c r="E2281" s="197" t="s">
        <v>6195</v>
      </c>
      <c r="F2281" s="204" t="s">
        <v>5983</v>
      </c>
      <c r="G2281" s="197"/>
      <c r="H2281" s="197"/>
      <c r="I2281" s="197"/>
      <c r="J2281" s="197" t="s">
        <v>6197</v>
      </c>
      <c r="K2281" s="191"/>
    </row>
    <row r="2282" spans="1:11">
      <c r="A2282" s="196" t="s">
        <v>224</v>
      </c>
      <c r="B2282" s="197"/>
      <c r="C2282" s="197" t="s">
        <v>527</v>
      </c>
      <c r="D2282" s="197"/>
      <c r="E2282" s="197" t="s">
        <v>6196</v>
      </c>
      <c r="F2282" s="204" t="s">
        <v>5986</v>
      </c>
      <c r="G2282" s="197"/>
      <c r="H2282" s="197"/>
      <c r="I2282" s="197"/>
      <c r="J2282" s="197" t="s">
        <v>6197</v>
      </c>
      <c r="K2282" s="191"/>
    </row>
    <row r="2283" spans="1:11">
      <c r="A2283" s="196" t="s">
        <v>224</v>
      </c>
      <c r="B2283" s="197"/>
      <c r="C2283" s="197" t="s">
        <v>528</v>
      </c>
      <c r="D2283" s="197"/>
      <c r="E2283" s="197" t="s">
        <v>6195</v>
      </c>
      <c r="F2283" s="204" t="s">
        <v>5983</v>
      </c>
      <c r="G2283" s="197"/>
      <c r="H2283" s="197"/>
      <c r="I2283" s="197"/>
      <c r="J2283" s="197" t="s">
        <v>6197</v>
      </c>
      <c r="K2283" s="191"/>
    </row>
    <row r="2284" spans="1:11">
      <c r="A2284" s="196" t="s">
        <v>224</v>
      </c>
      <c r="B2284" s="197"/>
      <c r="C2284" s="197" t="s">
        <v>528</v>
      </c>
      <c r="D2284" s="197"/>
      <c r="E2284" s="197" t="s">
        <v>6196</v>
      </c>
      <c r="F2284" s="204" t="s">
        <v>5986</v>
      </c>
      <c r="G2284" s="197"/>
      <c r="H2284" s="197"/>
      <c r="I2284" s="197"/>
      <c r="J2284" s="197" t="s">
        <v>6197</v>
      </c>
      <c r="K2284" s="191"/>
    </row>
    <row r="2285" spans="1:11">
      <c r="A2285" s="196" t="s">
        <v>224</v>
      </c>
      <c r="B2285" s="197"/>
      <c r="C2285" s="197" t="s">
        <v>541</v>
      </c>
      <c r="D2285" s="197"/>
      <c r="E2285" s="197" t="s">
        <v>6198</v>
      </c>
      <c r="F2285" s="204" t="s">
        <v>5983</v>
      </c>
      <c r="G2285" s="197"/>
      <c r="H2285" s="197"/>
      <c r="I2285" s="197"/>
      <c r="J2285" s="197" t="s">
        <v>6197</v>
      </c>
      <c r="K2285" s="191"/>
    </row>
    <row r="2286" spans="1:11">
      <c r="A2286" s="196" t="s">
        <v>224</v>
      </c>
      <c r="B2286" s="197"/>
      <c r="C2286" s="197" t="s">
        <v>541</v>
      </c>
      <c r="D2286" s="197"/>
      <c r="E2286" s="197" t="s">
        <v>6199</v>
      </c>
      <c r="F2286" s="204" t="s">
        <v>5986</v>
      </c>
      <c r="G2286" s="197"/>
      <c r="H2286" s="197"/>
      <c r="I2286" s="197"/>
      <c r="J2286" s="197" t="s">
        <v>6197</v>
      </c>
      <c r="K2286" s="191"/>
    </row>
    <row r="2287" spans="1:11">
      <c r="A2287" s="196" t="s">
        <v>224</v>
      </c>
      <c r="B2287" s="197"/>
      <c r="C2287" s="197" t="s">
        <v>542</v>
      </c>
      <c r="D2287" s="197"/>
      <c r="E2287" s="197" t="s">
        <v>6200</v>
      </c>
      <c r="F2287" s="204" t="s">
        <v>5986</v>
      </c>
      <c r="G2287" s="197"/>
      <c r="H2287" s="197"/>
      <c r="I2287" s="197"/>
      <c r="J2287" s="197" t="s">
        <v>6197</v>
      </c>
      <c r="K2287" s="191"/>
    </row>
    <row r="2288" spans="1:11">
      <c r="A2288" s="196" t="s">
        <v>224</v>
      </c>
      <c r="B2288" s="197"/>
      <c r="C2288" s="197" t="s">
        <v>543</v>
      </c>
      <c r="D2288" s="197"/>
      <c r="E2288" s="197" t="s">
        <v>6201</v>
      </c>
      <c r="F2288" s="204" t="s">
        <v>5983</v>
      </c>
      <c r="G2288" s="197"/>
      <c r="H2288" s="197"/>
      <c r="I2288" s="197"/>
      <c r="J2288" s="197" t="s">
        <v>6197</v>
      </c>
      <c r="K2288" s="191"/>
    </row>
    <row r="2289" spans="1:11">
      <c r="A2289" s="196" t="s">
        <v>224</v>
      </c>
      <c r="B2289" s="197"/>
      <c r="C2289" s="197" t="s">
        <v>543</v>
      </c>
      <c r="D2289" s="197"/>
      <c r="E2289" s="197" t="s">
        <v>6202</v>
      </c>
      <c r="F2289" s="204" t="s">
        <v>5986</v>
      </c>
      <c r="G2289" s="197"/>
      <c r="H2289" s="197"/>
      <c r="I2289" s="197"/>
      <c r="J2289" s="197" t="s">
        <v>6197</v>
      </c>
      <c r="K2289" s="191"/>
    </row>
    <row r="2290" spans="1:11">
      <c r="A2290" s="196" t="s">
        <v>224</v>
      </c>
      <c r="B2290" s="197"/>
      <c r="C2290" s="197" t="s">
        <v>555</v>
      </c>
      <c r="D2290" s="197"/>
      <c r="E2290" s="197" t="s">
        <v>6203</v>
      </c>
      <c r="F2290" s="204" t="s">
        <v>5983</v>
      </c>
      <c r="G2290" s="197"/>
      <c r="H2290" s="197"/>
      <c r="I2290" s="197"/>
      <c r="J2290" s="197" t="s">
        <v>6204</v>
      </c>
      <c r="K2290" s="191"/>
    </row>
    <row r="2291" spans="1:11">
      <c r="A2291" s="196" t="s">
        <v>224</v>
      </c>
      <c r="B2291" s="197"/>
      <c r="C2291" s="197" t="s">
        <v>555</v>
      </c>
      <c r="D2291" s="197"/>
      <c r="E2291" s="197" t="s">
        <v>6205</v>
      </c>
      <c r="F2291" s="204" t="s">
        <v>5986</v>
      </c>
      <c r="G2291" s="197"/>
      <c r="H2291" s="197"/>
      <c r="I2291" s="197"/>
      <c r="J2291" s="197" t="s">
        <v>6204</v>
      </c>
      <c r="K2291" s="191"/>
    </row>
    <row r="2292" spans="1:11">
      <c r="A2292" s="196" t="s">
        <v>224</v>
      </c>
      <c r="B2292" s="197"/>
      <c r="C2292" s="197" t="s">
        <v>556</v>
      </c>
      <c r="D2292" s="197"/>
      <c r="E2292" s="197" t="s">
        <v>6095</v>
      </c>
      <c r="F2292" s="204" t="s">
        <v>5986</v>
      </c>
      <c r="G2292" s="197"/>
      <c r="H2292" s="197"/>
      <c r="I2292" s="197"/>
      <c r="J2292" s="197" t="s">
        <v>6204</v>
      </c>
      <c r="K2292" s="191"/>
    </row>
    <row r="2293" spans="1:11">
      <c r="A2293" s="196" t="s">
        <v>224</v>
      </c>
      <c r="B2293" s="197"/>
      <c r="C2293" s="197" t="s">
        <v>6206</v>
      </c>
      <c r="D2293" s="197"/>
      <c r="E2293" s="197" t="s">
        <v>6207</v>
      </c>
      <c r="F2293" s="204" t="s">
        <v>5986</v>
      </c>
      <c r="G2293" s="197"/>
      <c r="H2293" s="197"/>
      <c r="I2293" s="197"/>
      <c r="J2293" s="197" t="s">
        <v>6208</v>
      </c>
      <c r="K2293" s="191"/>
    </row>
    <row r="2294" spans="1:11">
      <c r="A2294" s="196" t="s">
        <v>224</v>
      </c>
      <c r="B2294" s="197"/>
      <c r="C2294" s="197" t="s">
        <v>6206</v>
      </c>
      <c r="D2294" s="197"/>
      <c r="E2294" s="197" t="s">
        <v>6209</v>
      </c>
      <c r="F2294" s="204" t="s">
        <v>6068</v>
      </c>
      <c r="G2294" s="197"/>
      <c r="H2294" s="197"/>
      <c r="I2294" s="197"/>
      <c r="J2294" s="197" t="s">
        <v>6208</v>
      </c>
      <c r="K2294" s="191"/>
    </row>
    <row r="2295" spans="1:11">
      <c r="A2295" s="196" t="s">
        <v>224</v>
      </c>
      <c r="B2295" s="197"/>
      <c r="C2295" s="197" t="s">
        <v>6206</v>
      </c>
      <c r="D2295" s="197"/>
      <c r="E2295" s="197" t="s">
        <v>2292</v>
      </c>
      <c r="F2295" s="204" t="s">
        <v>6070</v>
      </c>
      <c r="G2295" s="197"/>
      <c r="H2295" s="197"/>
      <c r="I2295" s="197"/>
      <c r="J2295" s="197" t="s">
        <v>6208</v>
      </c>
      <c r="K2295" s="191"/>
    </row>
    <row r="2296" spans="1:11">
      <c r="A2296" s="196" t="s">
        <v>224</v>
      </c>
      <c r="B2296" s="197"/>
      <c r="C2296" s="197" t="s">
        <v>562</v>
      </c>
      <c r="D2296" s="197"/>
      <c r="E2296" s="197" t="s">
        <v>6210</v>
      </c>
      <c r="F2296" s="204" t="s">
        <v>5986</v>
      </c>
      <c r="G2296" s="197"/>
      <c r="H2296" s="197"/>
      <c r="I2296" s="197"/>
      <c r="J2296" s="197"/>
      <c r="K2296" s="191"/>
    </row>
    <row r="2297" spans="1:11">
      <c r="A2297" s="196" t="s">
        <v>224</v>
      </c>
      <c r="B2297" s="197"/>
      <c r="C2297" s="197" t="s">
        <v>562</v>
      </c>
      <c r="D2297" s="197"/>
      <c r="E2297" s="197" t="s">
        <v>6211</v>
      </c>
      <c r="F2297" s="204" t="s">
        <v>6068</v>
      </c>
      <c r="G2297" s="197"/>
      <c r="H2297" s="197"/>
      <c r="I2297" s="197"/>
      <c r="J2297" s="197"/>
      <c r="K2297" s="191"/>
    </row>
    <row r="2298" spans="1:11">
      <c r="A2298" s="196" t="s">
        <v>224</v>
      </c>
      <c r="B2298" s="197"/>
      <c r="C2298" s="197" t="s">
        <v>562</v>
      </c>
      <c r="D2298" s="197"/>
      <c r="E2298" s="197" t="s">
        <v>6140</v>
      </c>
      <c r="F2298" s="204" t="s">
        <v>6070</v>
      </c>
      <c r="G2298" s="197"/>
      <c r="H2298" s="197"/>
      <c r="I2298" s="197"/>
      <c r="J2298" s="197"/>
      <c r="K2298" s="191"/>
    </row>
    <row r="2299" spans="1:11">
      <c r="A2299" s="196" t="s">
        <v>224</v>
      </c>
      <c r="B2299" s="197"/>
      <c r="C2299" s="197" t="s">
        <v>564</v>
      </c>
      <c r="D2299" s="197"/>
      <c r="E2299" s="197" t="s">
        <v>6210</v>
      </c>
      <c r="F2299" s="204" t="s">
        <v>5986</v>
      </c>
      <c r="G2299" s="197"/>
      <c r="H2299" s="197"/>
      <c r="I2299" s="197"/>
      <c r="J2299" s="197"/>
      <c r="K2299" s="191"/>
    </row>
    <row r="2300" spans="1:11">
      <c r="A2300" s="196" t="s">
        <v>224</v>
      </c>
      <c r="B2300" s="197"/>
      <c r="C2300" s="197" t="s">
        <v>564</v>
      </c>
      <c r="D2300" s="197"/>
      <c r="E2300" s="197" t="s">
        <v>6211</v>
      </c>
      <c r="F2300" s="204" t="s">
        <v>6068</v>
      </c>
      <c r="G2300" s="197"/>
      <c r="H2300" s="197"/>
      <c r="I2300" s="197"/>
      <c r="J2300" s="197"/>
      <c r="K2300" s="191"/>
    </row>
    <row r="2301" spans="1:11">
      <c r="A2301" s="196" t="s">
        <v>224</v>
      </c>
      <c r="B2301" s="197"/>
      <c r="C2301" s="197" t="s">
        <v>564</v>
      </c>
      <c r="D2301" s="197"/>
      <c r="E2301" s="197" t="s">
        <v>6140</v>
      </c>
      <c r="F2301" s="204" t="s">
        <v>6070</v>
      </c>
      <c r="G2301" s="197"/>
      <c r="H2301" s="197"/>
      <c r="I2301" s="197"/>
      <c r="J2301" s="197"/>
      <c r="K2301" s="191"/>
    </row>
    <row r="2302" spans="1:11">
      <c r="A2302" s="196" t="s">
        <v>224</v>
      </c>
      <c r="B2302" s="197"/>
      <c r="C2302" s="197" t="s">
        <v>567</v>
      </c>
      <c r="D2302" s="197"/>
      <c r="E2302" s="197" t="s">
        <v>6212</v>
      </c>
      <c r="F2302" s="204" t="s">
        <v>5986</v>
      </c>
      <c r="G2302" s="197"/>
      <c r="H2302" s="197"/>
      <c r="I2302" s="197"/>
      <c r="J2302" s="197"/>
      <c r="K2302" s="191"/>
    </row>
    <row r="2303" spans="1:11">
      <c r="A2303" s="196" t="s">
        <v>224</v>
      </c>
      <c r="B2303" s="197"/>
      <c r="C2303" s="197" t="s">
        <v>567</v>
      </c>
      <c r="D2303" s="197"/>
      <c r="E2303" s="197" t="s">
        <v>6213</v>
      </c>
      <c r="F2303" s="204" t="s">
        <v>6068</v>
      </c>
      <c r="G2303" s="197"/>
      <c r="H2303" s="197"/>
      <c r="I2303" s="197"/>
      <c r="J2303" s="197"/>
      <c r="K2303" s="191"/>
    </row>
    <row r="2304" spans="1:11">
      <c r="A2304" s="196" t="s">
        <v>224</v>
      </c>
      <c r="B2304" s="197"/>
      <c r="C2304" s="197" t="s">
        <v>567</v>
      </c>
      <c r="D2304" s="197"/>
      <c r="E2304" s="197" t="s">
        <v>6214</v>
      </c>
      <c r="F2304" s="204" t="s">
        <v>6070</v>
      </c>
      <c r="G2304" s="197"/>
      <c r="H2304" s="197"/>
      <c r="I2304" s="197"/>
      <c r="J2304" s="197"/>
      <c r="K2304" s="191"/>
    </row>
    <row r="2305" spans="1:11">
      <c r="A2305" s="196" t="s">
        <v>224</v>
      </c>
      <c r="B2305" s="197"/>
      <c r="C2305" s="197" t="s">
        <v>570</v>
      </c>
      <c r="D2305" s="197"/>
      <c r="E2305" s="197" t="s">
        <v>6215</v>
      </c>
      <c r="F2305" s="204" t="s">
        <v>5986</v>
      </c>
      <c r="G2305" s="197"/>
      <c r="H2305" s="197"/>
      <c r="I2305" s="197"/>
      <c r="J2305" s="197"/>
      <c r="K2305" s="191"/>
    </row>
    <row r="2306" spans="1:11">
      <c r="A2306" s="196" t="s">
        <v>224</v>
      </c>
      <c r="B2306" s="197"/>
      <c r="C2306" s="197" t="s">
        <v>570</v>
      </c>
      <c r="D2306" s="197"/>
      <c r="E2306" s="197" t="s">
        <v>6216</v>
      </c>
      <c r="F2306" s="204" t="s">
        <v>6068</v>
      </c>
      <c r="G2306" s="197"/>
      <c r="H2306" s="197"/>
      <c r="I2306" s="197"/>
      <c r="J2306" s="197"/>
      <c r="K2306" s="191"/>
    </row>
    <row r="2307" spans="1:11">
      <c r="A2307" s="196" t="s">
        <v>224</v>
      </c>
      <c r="B2307" s="197"/>
      <c r="C2307" s="197" t="s">
        <v>6217</v>
      </c>
      <c r="D2307" s="197"/>
      <c r="E2307" s="197" t="s">
        <v>6210</v>
      </c>
      <c r="F2307" s="204" t="s">
        <v>5986</v>
      </c>
      <c r="G2307" s="197"/>
      <c r="H2307" s="197"/>
      <c r="I2307" s="197"/>
      <c r="J2307" s="197" t="s">
        <v>6218</v>
      </c>
      <c r="K2307" s="191"/>
    </row>
    <row r="2308" spans="1:11">
      <c r="A2308" s="196" t="s">
        <v>224</v>
      </c>
      <c r="B2308" s="197"/>
      <c r="C2308" s="197" t="s">
        <v>6217</v>
      </c>
      <c r="D2308" s="197"/>
      <c r="E2308" s="197" t="s">
        <v>6211</v>
      </c>
      <c r="F2308" s="204" t="s">
        <v>6068</v>
      </c>
      <c r="G2308" s="197"/>
      <c r="H2308" s="197"/>
      <c r="I2308" s="197"/>
      <c r="J2308" s="197" t="s">
        <v>6218</v>
      </c>
      <c r="K2308" s="191"/>
    </row>
    <row r="2309" spans="1:11">
      <c r="A2309" s="196" t="s">
        <v>224</v>
      </c>
      <c r="B2309" s="197"/>
      <c r="C2309" s="197" t="s">
        <v>6217</v>
      </c>
      <c r="D2309" s="197"/>
      <c r="E2309" s="197" t="s">
        <v>6140</v>
      </c>
      <c r="F2309" s="204" t="s">
        <v>6070</v>
      </c>
      <c r="G2309" s="197"/>
      <c r="H2309" s="197"/>
      <c r="I2309" s="197"/>
      <c r="J2309" s="197" t="s">
        <v>6218</v>
      </c>
      <c r="K2309" s="191"/>
    </row>
    <row r="2310" spans="1:11">
      <c r="A2310" s="196" t="s">
        <v>224</v>
      </c>
      <c r="B2310" s="197"/>
      <c r="C2310" s="197" t="s">
        <v>6219</v>
      </c>
      <c r="D2310" s="197"/>
      <c r="E2310" s="197" t="s">
        <v>6210</v>
      </c>
      <c r="F2310" s="204" t="s">
        <v>5986</v>
      </c>
      <c r="G2310" s="197"/>
      <c r="H2310" s="197"/>
      <c r="I2310" s="197"/>
      <c r="J2310" s="197" t="s">
        <v>6220</v>
      </c>
      <c r="K2310" s="191"/>
    </row>
    <row r="2311" spans="1:11">
      <c r="A2311" s="196" t="s">
        <v>224</v>
      </c>
      <c r="B2311" s="197"/>
      <c r="C2311" s="197" t="s">
        <v>6219</v>
      </c>
      <c r="D2311" s="197"/>
      <c r="E2311" s="197" t="s">
        <v>6211</v>
      </c>
      <c r="F2311" s="204" t="s">
        <v>6068</v>
      </c>
      <c r="G2311" s="197"/>
      <c r="H2311" s="197"/>
      <c r="I2311" s="197"/>
      <c r="J2311" s="197" t="s">
        <v>6220</v>
      </c>
      <c r="K2311" s="191"/>
    </row>
    <row r="2312" spans="1:11">
      <c r="A2312" s="196" t="s">
        <v>224</v>
      </c>
      <c r="B2312" s="197"/>
      <c r="C2312" s="197" t="s">
        <v>6219</v>
      </c>
      <c r="D2312" s="197"/>
      <c r="E2312" s="197" t="s">
        <v>6140</v>
      </c>
      <c r="F2312" s="204" t="s">
        <v>6070</v>
      </c>
      <c r="G2312" s="197"/>
      <c r="H2312" s="197"/>
      <c r="I2312" s="197"/>
      <c r="J2312" s="197" t="s">
        <v>6220</v>
      </c>
      <c r="K2312" s="191"/>
    </row>
    <row r="2313" spans="1:11">
      <c r="A2313" s="196" t="s">
        <v>224</v>
      </c>
      <c r="B2313" s="197"/>
      <c r="C2313" s="197" t="s">
        <v>573</v>
      </c>
      <c r="D2313" s="197"/>
      <c r="E2313" s="197" t="s">
        <v>6210</v>
      </c>
      <c r="F2313" s="204" t="s">
        <v>5986</v>
      </c>
      <c r="G2313" s="197"/>
      <c r="H2313" s="197"/>
      <c r="I2313" s="197"/>
      <c r="J2313" s="197" t="s">
        <v>6218</v>
      </c>
      <c r="K2313" s="191"/>
    </row>
    <row r="2314" spans="1:11">
      <c r="A2314" s="196" t="s">
        <v>224</v>
      </c>
      <c r="B2314" s="197"/>
      <c r="C2314" s="197" t="s">
        <v>6217</v>
      </c>
      <c r="D2314" s="197"/>
      <c r="E2314" s="197" t="s">
        <v>6211</v>
      </c>
      <c r="F2314" s="204" t="s">
        <v>6068</v>
      </c>
      <c r="G2314" s="197"/>
      <c r="H2314" s="197"/>
      <c r="I2314" s="197"/>
      <c r="J2314" s="197" t="s">
        <v>6218</v>
      </c>
      <c r="K2314" s="191"/>
    </row>
    <row r="2315" spans="1:11">
      <c r="A2315" s="196" t="s">
        <v>224</v>
      </c>
      <c r="B2315" s="197"/>
      <c r="C2315" s="197" t="s">
        <v>6217</v>
      </c>
      <c r="D2315" s="197"/>
      <c r="E2315" s="197" t="s">
        <v>6140</v>
      </c>
      <c r="F2315" s="204" t="s">
        <v>6070</v>
      </c>
      <c r="G2315" s="197"/>
      <c r="H2315" s="197"/>
      <c r="I2315" s="197"/>
      <c r="J2315" s="197" t="s">
        <v>6218</v>
      </c>
      <c r="K2315" s="191"/>
    </row>
    <row r="2316" spans="1:11">
      <c r="A2316" s="196" t="s">
        <v>224</v>
      </c>
      <c r="B2316" s="197"/>
      <c r="C2316" s="197" t="s">
        <v>6219</v>
      </c>
      <c r="D2316" s="197"/>
      <c r="E2316" s="197" t="s">
        <v>6210</v>
      </c>
      <c r="F2316" s="204" t="s">
        <v>5986</v>
      </c>
      <c r="G2316" s="197"/>
      <c r="H2316" s="197"/>
      <c r="I2316" s="197"/>
      <c r="J2316" s="197" t="s">
        <v>6220</v>
      </c>
      <c r="K2316" s="191"/>
    </row>
    <row r="2317" spans="1:11">
      <c r="A2317" s="196" t="s">
        <v>224</v>
      </c>
      <c r="B2317" s="197"/>
      <c r="C2317" s="197" t="s">
        <v>6219</v>
      </c>
      <c r="D2317" s="197"/>
      <c r="E2317" s="197" t="s">
        <v>6211</v>
      </c>
      <c r="F2317" s="204" t="s">
        <v>6068</v>
      </c>
      <c r="G2317" s="197"/>
      <c r="H2317" s="197"/>
      <c r="I2317" s="197"/>
      <c r="J2317" s="197" t="s">
        <v>6220</v>
      </c>
      <c r="K2317" s="191"/>
    </row>
    <row r="2318" spans="1:11">
      <c r="A2318" s="196" t="s">
        <v>224</v>
      </c>
      <c r="B2318" s="197"/>
      <c r="C2318" s="197" t="s">
        <v>6219</v>
      </c>
      <c r="D2318" s="197"/>
      <c r="E2318" s="197" t="s">
        <v>6140</v>
      </c>
      <c r="F2318" s="204" t="s">
        <v>6070</v>
      </c>
      <c r="G2318" s="197"/>
      <c r="H2318" s="197"/>
      <c r="I2318" s="197"/>
      <c r="J2318" s="197" t="s">
        <v>6220</v>
      </c>
      <c r="K2318" s="191"/>
    </row>
    <row r="2319" spans="1:11">
      <c r="A2319" s="196" t="s">
        <v>224</v>
      </c>
      <c r="B2319" s="197"/>
      <c r="C2319" s="197" t="s">
        <v>580</v>
      </c>
      <c r="D2319" s="197"/>
      <c r="E2319" s="197" t="s">
        <v>6210</v>
      </c>
      <c r="F2319" s="204" t="s">
        <v>5986</v>
      </c>
      <c r="G2319" s="197"/>
      <c r="H2319" s="197"/>
      <c r="I2319" s="197"/>
      <c r="J2319" s="197" t="s">
        <v>6220</v>
      </c>
      <c r="K2319" s="191"/>
    </row>
    <row r="2320" spans="1:11">
      <c r="A2320" s="196" t="s">
        <v>224</v>
      </c>
      <c r="B2320" s="197"/>
      <c r="C2320" s="197" t="s">
        <v>580</v>
      </c>
      <c r="D2320" s="197"/>
      <c r="E2320" s="197" t="s">
        <v>6211</v>
      </c>
      <c r="F2320" s="204" t="s">
        <v>6068</v>
      </c>
      <c r="G2320" s="197"/>
      <c r="H2320" s="197"/>
      <c r="I2320" s="197"/>
      <c r="J2320" s="197" t="s">
        <v>6220</v>
      </c>
      <c r="K2320" s="191"/>
    </row>
    <row r="2321" spans="1:11">
      <c r="A2321" s="196" t="s">
        <v>224</v>
      </c>
      <c r="B2321" s="197"/>
      <c r="C2321" s="197" t="s">
        <v>580</v>
      </c>
      <c r="D2321" s="197"/>
      <c r="E2321" s="197" t="s">
        <v>6140</v>
      </c>
      <c r="F2321" s="204" t="s">
        <v>6070</v>
      </c>
      <c r="G2321" s="197"/>
      <c r="H2321" s="197"/>
      <c r="I2321" s="197"/>
      <c r="J2321" s="197" t="s">
        <v>6220</v>
      </c>
      <c r="K2321" s="191"/>
    </row>
    <row r="2322" spans="1:11">
      <c r="A2322" s="196" t="s">
        <v>224</v>
      </c>
      <c r="B2322" s="197"/>
      <c r="C2322" s="197" t="s">
        <v>6221</v>
      </c>
      <c r="D2322" s="197"/>
      <c r="E2322" s="197" t="s">
        <v>6222</v>
      </c>
      <c r="F2322" s="204" t="s">
        <v>5983</v>
      </c>
      <c r="G2322" s="197"/>
      <c r="H2322" s="197"/>
      <c r="I2322" s="197"/>
      <c r="J2322" s="197"/>
      <c r="K2322" s="191"/>
    </row>
    <row r="2323" spans="1:11">
      <c r="A2323" s="196" t="s">
        <v>224</v>
      </c>
      <c r="B2323" s="197"/>
      <c r="C2323" s="197" t="s">
        <v>6221</v>
      </c>
      <c r="D2323" s="197"/>
      <c r="E2323" s="197" t="s">
        <v>6223</v>
      </c>
      <c r="F2323" s="204" t="s">
        <v>5986</v>
      </c>
      <c r="G2323" s="197"/>
      <c r="H2323" s="197"/>
      <c r="I2323" s="197"/>
      <c r="J2323" s="197"/>
      <c r="K2323" s="191"/>
    </row>
    <row r="2324" spans="1:11">
      <c r="A2324" s="196" t="s">
        <v>224</v>
      </c>
      <c r="B2324" s="197"/>
      <c r="C2324" s="197" t="s">
        <v>588</v>
      </c>
      <c r="D2324" s="197"/>
      <c r="E2324" s="197" t="s">
        <v>6224</v>
      </c>
      <c r="F2324" s="204" t="s">
        <v>5983</v>
      </c>
      <c r="G2324" s="197"/>
      <c r="H2324" s="197"/>
      <c r="I2324" s="197"/>
      <c r="J2324" s="197"/>
      <c r="K2324" s="191"/>
    </row>
    <row r="2325" spans="1:11">
      <c r="A2325" s="196" t="s">
        <v>224</v>
      </c>
      <c r="B2325" s="197"/>
      <c r="C2325" s="197" t="s">
        <v>588</v>
      </c>
      <c r="D2325" s="197"/>
      <c r="E2325" s="197" t="s">
        <v>6225</v>
      </c>
      <c r="F2325" s="204" t="s">
        <v>5986</v>
      </c>
      <c r="G2325" s="197"/>
      <c r="H2325" s="197"/>
      <c r="I2325" s="197"/>
      <c r="J2325" s="197"/>
      <c r="K2325" s="191"/>
    </row>
    <row r="2326" spans="1:11">
      <c r="A2326" s="196" t="s">
        <v>224</v>
      </c>
      <c r="B2326" s="197"/>
      <c r="C2326" s="197" t="s">
        <v>588</v>
      </c>
      <c r="D2326" s="197"/>
      <c r="E2326" s="197" t="s">
        <v>6226</v>
      </c>
      <c r="F2326" s="204" t="s">
        <v>6068</v>
      </c>
      <c r="G2326" s="197"/>
      <c r="H2326" s="197"/>
      <c r="I2326" s="197"/>
      <c r="J2326" s="197"/>
      <c r="K2326" s="191"/>
    </row>
    <row r="2327" spans="1:11">
      <c r="A2327" s="196" t="s">
        <v>224</v>
      </c>
      <c r="B2327" s="197"/>
      <c r="C2327" s="197" t="s">
        <v>6227</v>
      </c>
      <c r="D2327" s="197"/>
      <c r="E2327" s="197" t="s">
        <v>6228</v>
      </c>
      <c r="F2327" s="204" t="s">
        <v>6127</v>
      </c>
      <c r="G2327" s="197"/>
      <c r="H2327" s="197"/>
      <c r="I2327" s="197"/>
      <c r="J2327" s="197"/>
      <c r="K2327" s="191"/>
    </row>
    <row r="2328" spans="1:11">
      <c r="A2328" s="196" t="s">
        <v>224</v>
      </c>
      <c r="B2328" s="197"/>
      <c r="C2328" s="197" t="s">
        <v>6227</v>
      </c>
      <c r="D2328" s="197"/>
      <c r="E2328" s="197" t="s">
        <v>6229</v>
      </c>
      <c r="F2328" s="204" t="s">
        <v>6129</v>
      </c>
      <c r="G2328" s="197"/>
      <c r="H2328" s="197"/>
      <c r="I2328" s="197"/>
      <c r="J2328" s="197"/>
      <c r="K2328" s="191"/>
    </row>
    <row r="2329" spans="1:11">
      <c r="A2329" s="196" t="s">
        <v>224</v>
      </c>
      <c r="B2329" s="197"/>
      <c r="C2329" s="197" t="s">
        <v>6227</v>
      </c>
      <c r="D2329" s="197"/>
      <c r="E2329" s="197" t="s">
        <v>6230</v>
      </c>
      <c r="F2329" s="204" t="s">
        <v>6131</v>
      </c>
      <c r="G2329" s="197"/>
      <c r="H2329" s="197"/>
      <c r="I2329" s="197"/>
      <c r="J2329" s="197"/>
      <c r="K2329" s="191"/>
    </row>
    <row r="2330" spans="1:11">
      <c r="A2330" s="196" t="s">
        <v>224</v>
      </c>
      <c r="B2330" s="197"/>
      <c r="C2330" s="197" t="s">
        <v>6227</v>
      </c>
      <c r="D2330" s="197"/>
      <c r="E2330" s="197" t="s">
        <v>6231</v>
      </c>
      <c r="F2330" s="204" t="s">
        <v>6133</v>
      </c>
      <c r="G2330" s="197"/>
      <c r="H2330" s="197"/>
      <c r="I2330" s="197"/>
      <c r="J2330" s="197"/>
      <c r="K2330" s="191"/>
    </row>
    <row r="2331" spans="1:11">
      <c r="A2331" s="196" t="s">
        <v>224</v>
      </c>
      <c r="B2331" s="197"/>
      <c r="C2331" s="197" t="s">
        <v>6227</v>
      </c>
      <c r="D2331" s="197"/>
      <c r="E2331" s="197" t="s">
        <v>6232</v>
      </c>
      <c r="F2331" s="204" t="s">
        <v>6135</v>
      </c>
      <c r="G2331" s="197"/>
      <c r="H2331" s="197"/>
      <c r="I2331" s="197"/>
      <c r="J2331" s="197"/>
      <c r="K2331" s="191"/>
    </row>
    <row r="2332" spans="1:11">
      <c r="A2332" s="196" t="s">
        <v>224</v>
      </c>
      <c r="B2332" s="197"/>
      <c r="C2332" s="197" t="s">
        <v>592</v>
      </c>
      <c r="D2332" s="197"/>
      <c r="E2332" s="197" t="s">
        <v>6233</v>
      </c>
      <c r="F2332" s="204" t="s">
        <v>6127</v>
      </c>
      <c r="G2332" s="197"/>
      <c r="H2332" s="197"/>
      <c r="I2332" s="197"/>
      <c r="J2332" s="197"/>
      <c r="K2332" s="191"/>
    </row>
    <row r="2333" spans="1:11">
      <c r="A2333" s="196" t="s">
        <v>224</v>
      </c>
      <c r="B2333" s="197"/>
      <c r="C2333" s="197" t="s">
        <v>592</v>
      </c>
      <c r="D2333" s="197"/>
      <c r="E2333" s="197" t="s">
        <v>6234</v>
      </c>
      <c r="F2333" s="204" t="s">
        <v>6129</v>
      </c>
      <c r="G2333" s="197"/>
      <c r="H2333" s="197"/>
      <c r="I2333" s="197"/>
      <c r="J2333" s="197"/>
      <c r="K2333" s="191"/>
    </row>
    <row r="2334" spans="1:11">
      <c r="A2334" s="196" t="s">
        <v>224</v>
      </c>
      <c r="B2334" s="197"/>
      <c r="C2334" s="197" t="s">
        <v>592</v>
      </c>
      <c r="D2334" s="197"/>
      <c r="E2334" s="197" t="s">
        <v>6235</v>
      </c>
      <c r="F2334" s="204" t="s">
        <v>6131</v>
      </c>
      <c r="G2334" s="197"/>
      <c r="H2334" s="197"/>
      <c r="I2334" s="197"/>
      <c r="J2334" s="197"/>
      <c r="K2334" s="191"/>
    </row>
    <row r="2335" spans="1:11">
      <c r="A2335" s="196" t="s">
        <v>224</v>
      </c>
      <c r="B2335" s="197"/>
      <c r="C2335" s="197" t="s">
        <v>592</v>
      </c>
      <c r="D2335" s="197"/>
      <c r="E2335" s="197" t="s">
        <v>6236</v>
      </c>
      <c r="F2335" s="204" t="s">
        <v>6133</v>
      </c>
      <c r="G2335" s="197"/>
      <c r="H2335" s="197"/>
      <c r="I2335" s="197"/>
      <c r="J2335" s="197"/>
      <c r="K2335" s="191"/>
    </row>
    <row r="2336" spans="1:11">
      <c r="A2336" s="196" t="s">
        <v>224</v>
      </c>
      <c r="B2336" s="197"/>
      <c r="C2336" s="197" t="s">
        <v>593</v>
      </c>
      <c r="D2336" s="197"/>
      <c r="E2336" s="197" t="s">
        <v>6237</v>
      </c>
      <c r="F2336" s="204" t="s">
        <v>5983</v>
      </c>
      <c r="G2336" s="197"/>
      <c r="H2336" s="197"/>
      <c r="I2336" s="197"/>
      <c r="J2336" s="197"/>
      <c r="K2336" s="191"/>
    </row>
    <row r="2337" spans="1:11">
      <c r="A2337" s="196" t="s">
        <v>224</v>
      </c>
      <c r="B2337" s="197"/>
      <c r="C2337" s="197" t="s">
        <v>593</v>
      </c>
      <c r="D2337" s="197"/>
      <c r="E2337" s="197" t="s">
        <v>6225</v>
      </c>
      <c r="F2337" s="204" t="s">
        <v>5986</v>
      </c>
      <c r="G2337" s="197"/>
      <c r="H2337" s="197"/>
      <c r="I2337" s="197"/>
      <c r="J2337" s="197"/>
      <c r="K2337" s="191"/>
    </row>
    <row r="2338" spans="1:11">
      <c r="A2338" s="196" t="s">
        <v>224</v>
      </c>
      <c r="B2338" s="197"/>
      <c r="C2338" s="197" t="s">
        <v>593</v>
      </c>
      <c r="D2338" s="197"/>
      <c r="E2338" s="197" t="s">
        <v>6226</v>
      </c>
      <c r="F2338" s="204" t="s">
        <v>6068</v>
      </c>
      <c r="G2338" s="197"/>
      <c r="H2338" s="197"/>
      <c r="I2338" s="197"/>
      <c r="J2338" s="197"/>
      <c r="K2338" s="191"/>
    </row>
    <row r="2339" spans="1:11">
      <c r="A2339" s="196" t="s">
        <v>224</v>
      </c>
      <c r="B2339" s="197"/>
      <c r="C2339" s="197" t="s">
        <v>594</v>
      </c>
      <c r="D2339" s="197"/>
      <c r="E2339" s="197" t="s">
        <v>6164</v>
      </c>
      <c r="F2339" s="204" t="s">
        <v>5986</v>
      </c>
      <c r="G2339" s="197"/>
      <c r="H2339" s="197"/>
      <c r="I2339" s="197"/>
      <c r="J2339" s="197"/>
      <c r="K2339" s="191"/>
    </row>
    <row r="2340" spans="1:11">
      <c r="A2340" s="196" t="s">
        <v>224</v>
      </c>
      <c r="B2340" s="197"/>
      <c r="C2340" s="197" t="s">
        <v>594</v>
      </c>
      <c r="D2340" s="197"/>
      <c r="E2340" s="197" t="s">
        <v>6238</v>
      </c>
      <c r="F2340" s="204" t="s">
        <v>6068</v>
      </c>
      <c r="G2340" s="197"/>
      <c r="H2340" s="197"/>
      <c r="I2340" s="197"/>
      <c r="J2340" s="197"/>
      <c r="K2340" s="191"/>
    </row>
    <row r="2341" spans="1:11">
      <c r="A2341" s="196" t="s">
        <v>224</v>
      </c>
      <c r="B2341" s="197"/>
      <c r="C2341" s="197" t="s">
        <v>595</v>
      </c>
      <c r="D2341" s="197"/>
      <c r="E2341" s="197" t="s">
        <v>6224</v>
      </c>
      <c r="F2341" s="204" t="s">
        <v>5983</v>
      </c>
      <c r="G2341" s="197"/>
      <c r="H2341" s="197"/>
      <c r="I2341" s="197"/>
      <c r="J2341" s="197"/>
      <c r="K2341" s="191"/>
    </row>
    <row r="2342" spans="1:11">
      <c r="A2342" s="196" t="s">
        <v>224</v>
      </c>
      <c r="B2342" s="197"/>
      <c r="C2342" s="197" t="s">
        <v>595</v>
      </c>
      <c r="D2342" s="197"/>
      <c r="E2342" s="197" t="s">
        <v>6164</v>
      </c>
      <c r="F2342" s="204" t="s">
        <v>5986</v>
      </c>
      <c r="G2342" s="197"/>
      <c r="H2342" s="197"/>
      <c r="I2342" s="197"/>
      <c r="J2342" s="197"/>
      <c r="K2342" s="191"/>
    </row>
    <row r="2343" spans="1:11">
      <c r="A2343" s="196"/>
      <c r="B2343" s="197"/>
      <c r="C2343" s="197"/>
      <c r="D2343" s="197"/>
      <c r="E2343" s="197"/>
      <c r="F2343" s="204"/>
      <c r="G2343" s="197"/>
      <c r="H2343" s="197"/>
      <c r="I2343" s="197"/>
      <c r="J2343" s="197"/>
      <c r="K2343" s="191"/>
    </row>
    <row r="2344" spans="1:11">
      <c r="A2344" s="196"/>
      <c r="B2344" s="197"/>
      <c r="C2344" s="197"/>
      <c r="D2344" s="197"/>
      <c r="E2344" s="197"/>
      <c r="F2344" s="204"/>
      <c r="G2344" s="197"/>
      <c r="H2344" s="197"/>
      <c r="I2344" s="197"/>
      <c r="J2344" s="197"/>
      <c r="K2344" s="191"/>
    </row>
    <row r="2345" spans="1:11">
      <c r="A2345" s="196"/>
      <c r="B2345" s="197"/>
      <c r="C2345" s="197"/>
      <c r="D2345" s="197"/>
      <c r="E2345" s="197"/>
      <c r="F2345" s="204"/>
      <c r="G2345" s="197"/>
      <c r="H2345" s="197"/>
      <c r="I2345" s="197"/>
      <c r="J2345" s="197"/>
      <c r="K2345" s="191"/>
    </row>
    <row r="2346" spans="1:11">
      <c r="A2346" s="196"/>
      <c r="B2346" s="197"/>
      <c r="C2346" s="197"/>
      <c r="D2346" s="197"/>
      <c r="E2346" s="197"/>
      <c r="F2346" s="204"/>
      <c r="G2346" s="197"/>
      <c r="H2346" s="197"/>
      <c r="I2346" s="197"/>
      <c r="J2346" s="197"/>
      <c r="K2346" s="191"/>
    </row>
    <row r="2347" spans="1:11">
      <c r="A2347" s="196"/>
      <c r="B2347" s="197"/>
      <c r="C2347" s="197"/>
      <c r="D2347" s="197"/>
      <c r="E2347" s="197"/>
      <c r="F2347" s="204"/>
      <c r="G2347" s="197"/>
      <c r="H2347" s="197"/>
      <c r="I2347" s="197"/>
      <c r="J2347" s="197"/>
      <c r="K2347" s="191"/>
    </row>
    <row r="2348" spans="1:11">
      <c r="A2348" s="196"/>
      <c r="B2348" s="197"/>
      <c r="C2348" s="197"/>
      <c r="D2348" s="197"/>
      <c r="E2348" s="197"/>
      <c r="F2348" s="204"/>
      <c r="G2348" s="197"/>
      <c r="H2348" s="197"/>
      <c r="I2348" s="197"/>
      <c r="J2348" s="197"/>
      <c r="K2348" s="191"/>
    </row>
    <row r="2349" spans="1:11">
      <c r="A2349" s="196"/>
      <c r="B2349" s="197"/>
      <c r="C2349" s="197"/>
      <c r="D2349" s="197"/>
      <c r="E2349" s="197"/>
      <c r="F2349" s="204"/>
      <c r="G2349" s="197"/>
      <c r="H2349" s="197"/>
      <c r="I2349" s="197"/>
      <c r="J2349" s="197"/>
      <c r="K2349" s="191"/>
    </row>
    <row r="2350" spans="1:11">
      <c r="A2350" s="196"/>
      <c r="B2350" s="197"/>
      <c r="C2350" s="197"/>
      <c r="D2350" s="197"/>
      <c r="E2350" s="197"/>
      <c r="F2350" s="204"/>
      <c r="G2350" s="197"/>
      <c r="H2350" s="197"/>
      <c r="I2350" s="197"/>
      <c r="J2350" s="197"/>
      <c r="K2350" s="191"/>
    </row>
    <row r="2351" spans="1:11">
      <c r="A2351" s="196"/>
      <c r="B2351" s="197"/>
      <c r="C2351" s="197"/>
      <c r="D2351" s="197"/>
      <c r="E2351" s="197"/>
      <c r="F2351" s="204"/>
      <c r="G2351" s="197"/>
      <c r="H2351" s="197"/>
      <c r="I2351" s="197"/>
      <c r="J2351" s="197"/>
      <c r="K2351" s="191"/>
    </row>
    <row r="2352" spans="1:11">
      <c r="A2352" s="196"/>
      <c r="B2352" s="197"/>
      <c r="C2352" s="197"/>
      <c r="D2352" s="197"/>
      <c r="E2352" s="197"/>
      <c r="F2352" s="204"/>
      <c r="G2352" s="197"/>
      <c r="H2352" s="197"/>
      <c r="I2352" s="197"/>
      <c r="J2352" s="197"/>
      <c r="K2352" s="191"/>
    </row>
    <row r="2353" spans="1:11">
      <c r="A2353" s="196"/>
      <c r="B2353" s="197"/>
      <c r="C2353" s="197"/>
      <c r="D2353" s="197"/>
      <c r="E2353" s="197"/>
      <c r="F2353" s="204"/>
      <c r="G2353" s="197"/>
      <c r="H2353" s="197"/>
      <c r="I2353" s="197"/>
      <c r="J2353" s="197"/>
      <c r="K2353" s="191"/>
    </row>
    <row r="2354" spans="1:11">
      <c r="A2354" s="196"/>
      <c r="B2354" s="197"/>
      <c r="C2354" s="197"/>
      <c r="D2354" s="197"/>
      <c r="E2354" s="197"/>
      <c r="F2354" s="204"/>
      <c r="G2354" s="197"/>
      <c r="H2354" s="197"/>
      <c r="I2354" s="197"/>
      <c r="J2354" s="197"/>
      <c r="K2354" s="191"/>
    </row>
    <row r="2355" spans="1:11">
      <c r="A2355" s="196"/>
      <c r="B2355" s="197"/>
      <c r="C2355" s="197"/>
      <c r="D2355" s="197"/>
      <c r="E2355" s="197"/>
      <c r="F2355" s="204"/>
      <c r="G2355" s="197"/>
      <c r="H2355" s="197"/>
      <c r="I2355" s="197"/>
      <c r="J2355" s="197"/>
      <c r="K2355" s="191"/>
    </row>
    <row r="2356" spans="1:11">
      <c r="A2356" s="196"/>
      <c r="B2356" s="197"/>
      <c r="C2356" s="197"/>
      <c r="D2356" s="197"/>
      <c r="E2356" s="197"/>
      <c r="F2356" s="204"/>
      <c r="G2356" s="197"/>
      <c r="H2356" s="197"/>
      <c r="I2356" s="197"/>
      <c r="J2356" s="197"/>
      <c r="K2356" s="191"/>
    </row>
    <row r="2357" spans="1:11">
      <c r="A2357" s="196"/>
      <c r="B2357" s="197"/>
      <c r="C2357" s="197"/>
      <c r="D2357" s="197"/>
      <c r="E2357" s="197"/>
      <c r="F2357" s="204"/>
      <c r="G2357" s="197"/>
      <c r="H2357" s="197"/>
      <c r="I2357" s="197"/>
      <c r="J2357" s="197"/>
      <c r="K2357" s="191"/>
    </row>
    <row r="2358" spans="1:11">
      <c r="A2358" s="196"/>
      <c r="B2358" s="197"/>
      <c r="C2358" s="197"/>
      <c r="D2358" s="197"/>
      <c r="E2358" s="197"/>
      <c r="F2358" s="204"/>
      <c r="G2358" s="197"/>
      <c r="H2358" s="197"/>
      <c r="I2358" s="197"/>
      <c r="J2358" s="197"/>
      <c r="K2358" s="191"/>
    </row>
    <row r="2359" spans="1:11">
      <c r="A2359" s="196"/>
      <c r="B2359" s="197"/>
      <c r="C2359" s="197"/>
      <c r="D2359" s="197"/>
      <c r="E2359" s="197"/>
      <c r="F2359" s="204"/>
      <c r="G2359" s="197"/>
      <c r="H2359" s="197"/>
      <c r="I2359" s="197"/>
      <c r="J2359" s="197"/>
      <c r="K2359" s="191"/>
    </row>
    <row r="2360" spans="1:11">
      <c r="A2360" s="196"/>
      <c r="B2360" s="197"/>
      <c r="C2360" s="197"/>
      <c r="D2360" s="197"/>
      <c r="E2360" s="197"/>
      <c r="F2360" s="204"/>
      <c r="G2360" s="197"/>
      <c r="H2360" s="197"/>
      <c r="I2360" s="197"/>
      <c r="J2360" s="197"/>
      <c r="K2360" s="191"/>
    </row>
    <row r="2361" spans="1:11">
      <c r="A2361" s="196"/>
      <c r="B2361" s="197"/>
      <c r="C2361" s="197"/>
      <c r="D2361" s="197"/>
      <c r="E2361" s="197"/>
      <c r="F2361" s="204"/>
      <c r="G2361" s="197"/>
      <c r="H2361" s="197"/>
      <c r="I2361" s="197"/>
      <c r="J2361" s="197"/>
      <c r="K2361" s="191"/>
    </row>
    <row r="2362" spans="1:11">
      <c r="A2362" s="196"/>
      <c r="B2362" s="197"/>
      <c r="C2362" s="197"/>
      <c r="D2362" s="197"/>
      <c r="E2362" s="197"/>
      <c r="F2362" s="204"/>
      <c r="G2362" s="197"/>
      <c r="H2362" s="197"/>
      <c r="I2362" s="197"/>
      <c r="J2362" s="197"/>
      <c r="K2362" s="191"/>
    </row>
    <row r="2363" spans="1:11">
      <c r="A2363" s="196"/>
      <c r="B2363" s="197"/>
      <c r="C2363" s="197"/>
      <c r="D2363" s="197"/>
      <c r="E2363" s="197"/>
      <c r="F2363" s="204"/>
      <c r="G2363" s="197"/>
      <c r="H2363" s="197"/>
      <c r="I2363" s="197"/>
      <c r="J2363" s="197"/>
      <c r="K2363" s="191"/>
    </row>
    <row r="2364" spans="1:11">
      <c r="A2364" s="196"/>
      <c r="B2364" s="197"/>
      <c r="C2364" s="197"/>
      <c r="D2364" s="197"/>
      <c r="E2364" s="197"/>
      <c r="F2364" s="204"/>
      <c r="G2364" s="197"/>
      <c r="H2364" s="197"/>
      <c r="I2364" s="197"/>
      <c r="J2364" s="197"/>
      <c r="K2364" s="191"/>
    </row>
    <row r="2365" spans="1:11">
      <c r="A2365" s="196"/>
      <c r="B2365" s="197"/>
      <c r="C2365" s="197"/>
      <c r="D2365" s="197"/>
      <c r="E2365" s="197"/>
      <c r="F2365" s="204"/>
      <c r="G2365" s="197"/>
      <c r="H2365" s="197"/>
      <c r="I2365" s="197"/>
      <c r="J2365" s="197"/>
      <c r="K2365" s="191"/>
    </row>
    <row r="2366" spans="1:11">
      <c r="A2366" s="196"/>
      <c r="B2366" s="197"/>
      <c r="C2366" s="197"/>
      <c r="D2366" s="197"/>
      <c r="E2366" s="197"/>
      <c r="F2366" s="204"/>
      <c r="G2366" s="197"/>
      <c r="H2366" s="197"/>
      <c r="I2366" s="197"/>
      <c r="J2366" s="197"/>
      <c r="K2366" s="191"/>
    </row>
    <row r="2367" spans="1:11">
      <c r="A2367" s="196"/>
      <c r="B2367" s="197"/>
      <c r="C2367" s="197"/>
      <c r="D2367" s="197"/>
      <c r="E2367" s="197"/>
      <c r="F2367" s="204"/>
      <c r="G2367" s="197"/>
      <c r="H2367" s="197"/>
      <c r="I2367" s="197"/>
      <c r="J2367" s="197"/>
      <c r="K2367" s="191"/>
    </row>
    <row r="2368" spans="1:11">
      <c r="A2368" s="196"/>
      <c r="B2368" s="197"/>
      <c r="C2368" s="197"/>
      <c r="D2368" s="197"/>
      <c r="E2368" s="197"/>
      <c r="F2368" s="204"/>
      <c r="G2368" s="197"/>
      <c r="H2368" s="197"/>
      <c r="I2368" s="197"/>
      <c r="J2368" s="197"/>
      <c r="K2368" s="191"/>
    </row>
    <row r="2369" spans="1:11">
      <c r="A2369" s="196"/>
      <c r="B2369" s="197"/>
      <c r="C2369" s="197"/>
      <c r="D2369" s="197"/>
      <c r="E2369" s="197"/>
      <c r="F2369" s="204"/>
      <c r="G2369" s="197"/>
      <c r="H2369" s="197"/>
      <c r="I2369" s="197"/>
      <c r="J2369" s="197"/>
      <c r="K2369" s="191"/>
    </row>
    <row r="2370" spans="1:11">
      <c r="A2370" s="196"/>
      <c r="B2370" s="197"/>
      <c r="C2370" s="197"/>
      <c r="D2370" s="197"/>
      <c r="E2370" s="197"/>
      <c r="F2370" s="204"/>
      <c r="G2370" s="197"/>
      <c r="H2370" s="197"/>
      <c r="I2370" s="197"/>
      <c r="J2370" s="197"/>
      <c r="K2370" s="191"/>
    </row>
    <row r="2371" spans="1:11">
      <c r="A2371" s="196"/>
      <c r="B2371" s="197"/>
      <c r="C2371" s="197"/>
      <c r="D2371" s="197"/>
      <c r="E2371" s="197"/>
      <c r="F2371" s="204"/>
      <c r="G2371" s="197"/>
      <c r="H2371" s="197"/>
      <c r="I2371" s="197"/>
      <c r="J2371" s="197"/>
      <c r="K2371" s="191"/>
    </row>
    <row r="2372" spans="1:11">
      <c r="A2372" s="196"/>
      <c r="B2372" s="197"/>
      <c r="C2372" s="197"/>
      <c r="D2372" s="197"/>
      <c r="E2372" s="197"/>
      <c r="F2372" s="204"/>
      <c r="G2372" s="197"/>
      <c r="H2372" s="197"/>
      <c r="I2372" s="197"/>
      <c r="J2372" s="197"/>
      <c r="K2372" s="191"/>
    </row>
    <row r="2373" spans="1:11">
      <c r="A2373" s="196"/>
      <c r="B2373" s="197"/>
      <c r="C2373" s="197"/>
      <c r="D2373" s="197"/>
      <c r="E2373" s="197"/>
      <c r="F2373" s="204"/>
      <c r="G2373" s="197"/>
      <c r="H2373" s="197"/>
      <c r="I2373" s="197"/>
      <c r="J2373" s="197"/>
      <c r="K2373" s="191"/>
    </row>
    <row r="2374" spans="1:11">
      <c r="A2374" s="196"/>
      <c r="B2374" s="197"/>
      <c r="C2374" s="197"/>
      <c r="D2374" s="197"/>
      <c r="E2374" s="197"/>
      <c r="F2374" s="204"/>
      <c r="G2374" s="197"/>
      <c r="H2374" s="197"/>
      <c r="I2374" s="197"/>
      <c r="J2374" s="197"/>
      <c r="K2374" s="191"/>
    </row>
    <row r="2375" spans="1:11">
      <c r="A2375" s="196"/>
      <c r="B2375" s="197"/>
      <c r="C2375" s="197"/>
      <c r="D2375" s="197"/>
      <c r="E2375" s="197"/>
      <c r="F2375" s="204"/>
      <c r="G2375" s="197"/>
      <c r="H2375" s="197"/>
      <c r="I2375" s="197"/>
      <c r="J2375" s="197"/>
      <c r="K2375" s="191"/>
    </row>
    <row r="2376" spans="1:11">
      <c r="A2376" s="196"/>
      <c r="B2376" s="197"/>
      <c r="C2376" s="197"/>
      <c r="D2376" s="197"/>
      <c r="E2376" s="197"/>
      <c r="F2376" s="204"/>
      <c r="G2376" s="197"/>
      <c r="H2376" s="197"/>
      <c r="I2376" s="197"/>
      <c r="J2376" s="197"/>
      <c r="K2376" s="191"/>
    </row>
    <row r="2377" spans="1:11">
      <c r="A2377" s="196"/>
      <c r="B2377" s="197"/>
      <c r="C2377" s="197"/>
      <c r="D2377" s="197"/>
      <c r="E2377" s="197"/>
      <c r="F2377" s="204"/>
      <c r="G2377" s="197"/>
      <c r="H2377" s="197"/>
      <c r="I2377" s="197"/>
      <c r="J2377" s="197"/>
      <c r="K2377" s="191"/>
    </row>
    <row r="2378" spans="1:11">
      <c r="A2378" s="196"/>
      <c r="B2378" s="197"/>
      <c r="C2378" s="197"/>
      <c r="D2378" s="197"/>
      <c r="E2378" s="197"/>
      <c r="F2378" s="204"/>
      <c r="G2378" s="197"/>
      <c r="H2378" s="197"/>
      <c r="I2378" s="197"/>
      <c r="J2378" s="197"/>
      <c r="K2378" s="191"/>
    </row>
    <row r="2379" spans="1:11">
      <c r="A2379" s="196"/>
      <c r="B2379" s="197"/>
      <c r="C2379" s="197"/>
      <c r="D2379" s="197"/>
      <c r="E2379" s="197"/>
      <c r="F2379" s="204"/>
      <c r="G2379" s="197"/>
      <c r="H2379" s="197"/>
      <c r="I2379" s="197"/>
      <c r="J2379" s="197"/>
      <c r="K2379" s="191"/>
    </row>
    <row r="2380" spans="1:11">
      <c r="A2380" s="196"/>
      <c r="B2380" s="197"/>
      <c r="C2380" s="197"/>
      <c r="D2380" s="197"/>
      <c r="E2380" s="197"/>
      <c r="F2380" s="204"/>
      <c r="G2380" s="197"/>
      <c r="H2380" s="197"/>
      <c r="I2380" s="197"/>
      <c r="J2380" s="197"/>
      <c r="K2380" s="191"/>
    </row>
    <row r="2381" spans="1:11">
      <c r="A2381" s="199"/>
      <c r="B2381" s="200"/>
      <c r="C2381" s="200"/>
      <c r="D2381" s="200"/>
      <c r="E2381" s="200"/>
      <c r="F2381" s="205"/>
      <c r="G2381" s="200"/>
      <c r="H2381" s="200"/>
      <c r="I2381" s="200"/>
      <c r="J2381" s="200"/>
      <c r="K2381" s="192"/>
    </row>
  </sheetData>
  <autoFilter ref="A2:K2" xr:uid="{6AD6BAD9-060F-4448-B417-D3EFB12B8830}"/>
  <phoneticPr fontId="1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BDFF3-7CB3-4E54-86EE-1145EFE8222C}">
  <sheetPr codeName="Sheet6">
    <pageSetUpPr fitToPage="1"/>
  </sheetPr>
  <dimension ref="A1:BK58"/>
  <sheetViews>
    <sheetView showGridLines="0" showZeros="0" zoomScaleNormal="100" zoomScaleSheetLayoutView="100" workbookViewId="0">
      <selection sqref="A1:J3"/>
    </sheetView>
  </sheetViews>
  <sheetFormatPr defaultColWidth="2.125" defaultRowHeight="15.75" customHeight="1"/>
  <cols>
    <col min="1" max="1" width="2.125" style="102"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3" s="59" customFormat="1" ht="15.75" customHeight="1">
      <c r="A1" s="915" t="str">
        <f>表紙!A54</f>
        <v>Webシステム</v>
      </c>
      <c r="B1" s="916"/>
      <c r="C1" s="916"/>
      <c r="D1" s="916"/>
      <c r="E1" s="916"/>
      <c r="F1" s="916"/>
      <c r="G1" s="916"/>
      <c r="H1" s="916"/>
      <c r="I1" s="916"/>
      <c r="J1" s="917"/>
      <c r="K1" s="924" t="s">
        <v>133</v>
      </c>
      <c r="L1" s="925"/>
      <c r="M1" s="925"/>
      <c r="N1" s="925"/>
      <c r="O1" s="925"/>
      <c r="P1" s="925"/>
      <c r="Q1" s="925"/>
      <c r="R1" s="925"/>
      <c r="S1" s="925"/>
      <c r="T1" s="926"/>
      <c r="U1" s="927" t="s">
        <v>149</v>
      </c>
      <c r="V1" s="928"/>
      <c r="W1" s="928"/>
      <c r="X1" s="928"/>
      <c r="Y1" s="929"/>
      <c r="Z1" s="930" t="str">
        <f>表紙!$AJ$63</f>
        <v>MS</v>
      </c>
      <c r="AA1" s="931"/>
      <c r="AB1" s="931"/>
      <c r="AC1" s="931"/>
      <c r="AD1" s="932"/>
      <c r="AE1" s="933" t="s">
        <v>136</v>
      </c>
      <c r="AF1" s="893"/>
      <c r="AG1" s="893"/>
      <c r="AH1" s="893"/>
      <c r="AI1" s="894"/>
      <c r="AJ1" s="936" t="str">
        <f>表紙!$AX$63</f>
        <v>Webシステム</v>
      </c>
      <c r="AK1" s="913"/>
      <c r="AL1" s="913"/>
      <c r="AM1" s="913"/>
      <c r="AN1" s="913"/>
      <c r="AO1" s="913"/>
      <c r="AP1" s="913"/>
      <c r="AQ1" s="913"/>
      <c r="AR1" s="914"/>
      <c r="AS1" s="891" t="s">
        <v>101</v>
      </c>
      <c r="AT1" s="891"/>
      <c r="AU1" s="891"/>
      <c r="AV1" s="891"/>
      <c r="AW1" s="891"/>
      <c r="AX1" s="891"/>
      <c r="AY1" s="891"/>
      <c r="AZ1" s="892" t="s">
        <v>125</v>
      </c>
      <c r="BA1" s="893"/>
      <c r="BB1" s="893"/>
      <c r="BC1" s="893"/>
      <c r="BD1" s="893"/>
      <c r="BE1" s="894"/>
      <c r="BF1" s="892" t="s">
        <v>150</v>
      </c>
      <c r="BG1" s="893"/>
      <c r="BH1" s="893"/>
      <c r="BI1" s="893"/>
      <c r="BJ1" s="893"/>
      <c r="BK1" s="895"/>
    </row>
    <row r="2" spans="1:63" s="59" customFormat="1" ht="15.75" customHeight="1">
      <c r="A2" s="918"/>
      <c r="B2" s="919"/>
      <c r="C2" s="919"/>
      <c r="D2" s="919"/>
      <c r="E2" s="919"/>
      <c r="F2" s="919"/>
      <c r="G2" s="919"/>
      <c r="H2" s="919"/>
      <c r="I2" s="919"/>
      <c r="J2" s="920"/>
      <c r="K2" s="896" t="str">
        <f>表紙!O64</f>
        <v>アドオン設計書</v>
      </c>
      <c r="L2" s="875"/>
      <c r="M2" s="875"/>
      <c r="N2" s="875"/>
      <c r="O2" s="875"/>
      <c r="P2" s="875"/>
      <c r="Q2" s="875"/>
      <c r="R2" s="875"/>
      <c r="S2" s="875"/>
      <c r="T2" s="897"/>
      <c r="U2" s="898" t="s">
        <v>151</v>
      </c>
      <c r="V2" s="899"/>
      <c r="W2" s="899"/>
      <c r="X2" s="899"/>
      <c r="Y2" s="900"/>
      <c r="Z2" s="901" t="str">
        <f>表紙!$AJ$64</f>
        <v>MSBB</v>
      </c>
      <c r="AA2" s="902"/>
      <c r="AB2" s="902"/>
      <c r="AC2" s="902"/>
      <c r="AD2" s="903"/>
      <c r="AE2" s="904" t="s">
        <v>142</v>
      </c>
      <c r="AF2" s="905"/>
      <c r="AG2" s="905"/>
      <c r="AH2" s="905"/>
      <c r="AI2" s="934"/>
      <c r="AJ2" s="935" t="str">
        <f>表紙!$AX$64</f>
        <v>販売Webシステム</v>
      </c>
      <c r="AK2" s="906"/>
      <c r="AL2" s="906"/>
      <c r="AM2" s="906"/>
      <c r="AN2" s="906"/>
      <c r="AO2" s="906"/>
      <c r="AP2" s="906"/>
      <c r="AQ2" s="906"/>
      <c r="AR2" s="907"/>
      <c r="AS2" s="908" t="str">
        <f>表紙!$BL$64</f>
        <v>M7-US-1140</v>
      </c>
      <c r="AT2" s="909"/>
      <c r="AU2" s="909"/>
      <c r="AV2" s="909"/>
      <c r="AW2" s="909"/>
      <c r="AX2" s="909"/>
      <c r="AY2" s="909"/>
      <c r="AZ2" s="911" t="str">
        <f>表紙!$BU$64</f>
        <v>7.0.2</v>
      </c>
      <c r="BA2" s="875"/>
      <c r="BB2" s="875"/>
      <c r="BC2" s="875"/>
      <c r="BD2" s="875"/>
      <c r="BE2" s="897"/>
      <c r="BF2" s="874">
        <f>表紙!$CB$64</f>
        <v>2</v>
      </c>
      <c r="BG2" s="875"/>
      <c r="BH2" s="875"/>
      <c r="BI2" s="875"/>
      <c r="BJ2" s="875"/>
      <c r="BK2" s="876"/>
    </row>
    <row r="3" spans="1:63" s="59" customFormat="1" ht="15.75" customHeight="1" thickBot="1">
      <c r="A3" s="921"/>
      <c r="B3" s="922"/>
      <c r="C3" s="922"/>
      <c r="D3" s="922"/>
      <c r="E3" s="922"/>
      <c r="F3" s="922"/>
      <c r="G3" s="922"/>
      <c r="H3" s="922"/>
      <c r="I3" s="922"/>
      <c r="J3" s="923"/>
      <c r="K3" s="880" t="str">
        <f ca="1">RIGHT(CELL("filename",$A$1),LEN(CELL("filename",$A$1))-FIND("]",CELL("filename",$A$1)))</f>
        <v>共通処理概要(工程情報SET)</v>
      </c>
      <c r="L3" s="881"/>
      <c r="M3" s="881"/>
      <c r="N3" s="881"/>
      <c r="O3" s="881"/>
      <c r="P3" s="881"/>
      <c r="Q3" s="881"/>
      <c r="R3" s="881"/>
      <c r="S3" s="881"/>
      <c r="T3" s="882"/>
      <c r="U3" s="883" t="s">
        <v>146</v>
      </c>
      <c r="V3" s="884"/>
      <c r="W3" s="884"/>
      <c r="X3" s="884"/>
      <c r="Y3" s="885"/>
      <c r="Z3" s="886" t="str">
        <f>表紙!$AJ$65</f>
        <v>MSBBPACOM</v>
      </c>
      <c r="AA3" s="887"/>
      <c r="AB3" s="887"/>
      <c r="AC3" s="887"/>
      <c r="AD3" s="887"/>
      <c r="AE3" s="888" t="str">
        <f>表紙!$AQ$65</f>
        <v>Web共通ロジック</v>
      </c>
      <c r="AF3" s="889"/>
      <c r="AG3" s="889"/>
      <c r="AH3" s="889"/>
      <c r="AI3" s="889"/>
      <c r="AJ3" s="889"/>
      <c r="AK3" s="889"/>
      <c r="AL3" s="889"/>
      <c r="AM3" s="889"/>
      <c r="AN3" s="889"/>
      <c r="AO3" s="889"/>
      <c r="AP3" s="889"/>
      <c r="AQ3" s="889"/>
      <c r="AR3" s="890"/>
      <c r="AS3" s="910"/>
      <c r="AT3" s="910"/>
      <c r="AU3" s="910"/>
      <c r="AV3" s="910"/>
      <c r="AW3" s="910"/>
      <c r="AX3" s="910"/>
      <c r="AY3" s="910"/>
      <c r="AZ3" s="877"/>
      <c r="BA3" s="878"/>
      <c r="BB3" s="878"/>
      <c r="BC3" s="878"/>
      <c r="BD3" s="878"/>
      <c r="BE3" s="912"/>
      <c r="BF3" s="877"/>
      <c r="BG3" s="878"/>
      <c r="BH3" s="878"/>
      <c r="BI3" s="878"/>
      <c r="BJ3" s="878"/>
      <c r="BK3" s="879"/>
    </row>
    <row r="4" spans="1:63" s="59" customFormat="1" ht="6.75" customHeight="1" thickBot="1">
      <c r="B4" s="60"/>
      <c r="C4" s="61"/>
      <c r="D4" s="61"/>
      <c r="E4" s="61"/>
      <c r="F4" s="62"/>
      <c r="G4" s="62"/>
      <c r="H4" s="62"/>
      <c r="I4" s="62"/>
      <c r="J4" s="61"/>
      <c r="K4" s="62"/>
      <c r="L4" s="62"/>
      <c r="M4" s="62"/>
      <c r="N4" s="62"/>
      <c r="O4" s="62"/>
      <c r="P4" s="62"/>
      <c r="Q4" s="63"/>
    </row>
    <row r="5" spans="1:63" ht="15.75" customHeight="1" thickBot="1">
      <c r="A5" s="128" t="s">
        <v>6239</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30"/>
    </row>
    <row r="6" spans="1:63" ht="15.75" customHeight="1" thickBot="1">
      <c r="A6" s="86" t="s">
        <v>6240</v>
      </c>
      <c r="B6" s="87" t="s">
        <v>6241</v>
      </c>
      <c r="C6" s="87"/>
      <c r="D6" s="87"/>
      <c r="E6" s="87"/>
      <c r="F6" s="87"/>
      <c r="G6" s="87"/>
      <c r="H6" s="87"/>
      <c r="I6" s="88"/>
      <c r="J6" s="87" t="s">
        <v>6242</v>
      </c>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8"/>
      <c r="BD6" s="87" t="s">
        <v>6243</v>
      </c>
      <c r="BE6" s="87"/>
      <c r="BF6" s="87"/>
      <c r="BG6" s="87"/>
      <c r="BH6" s="87"/>
      <c r="BI6" s="87"/>
      <c r="BJ6" s="87"/>
      <c r="BK6" s="89"/>
    </row>
    <row r="7" spans="1:63" s="93" customFormat="1" ht="15.75" customHeight="1" thickTop="1">
      <c r="A7" s="90" t="s">
        <v>5986</v>
      </c>
      <c r="B7" s="152" t="s">
        <v>6244</v>
      </c>
      <c r="C7" s="91"/>
      <c r="D7" s="91"/>
      <c r="E7" s="91"/>
      <c r="F7" s="91"/>
      <c r="G7" s="91"/>
      <c r="H7" s="91"/>
      <c r="I7" s="91"/>
      <c r="J7" s="91"/>
      <c r="K7" s="91"/>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254"/>
    </row>
    <row r="8" spans="1:63" s="93" customFormat="1" ht="15.75" customHeight="1">
      <c r="A8" s="139"/>
      <c r="B8" s="94"/>
      <c r="BK8" s="96"/>
    </row>
    <row r="9" spans="1:63" s="93" customFormat="1" ht="15.75" customHeight="1">
      <c r="A9" s="139"/>
      <c r="B9" s="94"/>
      <c r="BK9" s="96"/>
    </row>
    <row r="10" spans="1:63" s="93" customFormat="1" ht="15.75" customHeight="1">
      <c r="A10" s="139"/>
      <c r="B10" s="94"/>
      <c r="BK10" s="96"/>
    </row>
    <row r="11" spans="1:63" s="93" customFormat="1" ht="15.75" customHeight="1">
      <c r="A11" s="139"/>
      <c r="B11" s="94"/>
      <c r="BK11" s="96"/>
    </row>
    <row r="12" spans="1:63" s="93" customFormat="1" ht="15.75" customHeight="1">
      <c r="A12" s="139"/>
      <c r="B12" s="94"/>
      <c r="BK12" s="96"/>
    </row>
    <row r="13" spans="1:63" s="93" customFormat="1" ht="15.75" customHeight="1">
      <c r="A13" s="139"/>
      <c r="B13" s="94"/>
      <c r="BK13" s="96"/>
    </row>
    <row r="14" spans="1:63" s="93" customFormat="1" ht="15.75" customHeight="1">
      <c r="A14" s="139"/>
      <c r="B14" s="94"/>
      <c r="BK14" s="96"/>
    </row>
    <row r="15" spans="1:63" s="93" customFormat="1" ht="15.75" customHeight="1">
      <c r="A15" s="139"/>
      <c r="B15" s="94"/>
      <c r="BK15" s="96"/>
    </row>
    <row r="16" spans="1:63" s="93" customFormat="1" ht="15.75" customHeight="1">
      <c r="A16" s="139"/>
      <c r="B16" s="94"/>
      <c r="BK16" s="96"/>
    </row>
    <row r="17" spans="1:63" s="93" customFormat="1" ht="15.75" customHeight="1">
      <c r="A17" s="139"/>
      <c r="B17" s="94"/>
      <c r="BK17" s="96"/>
    </row>
    <row r="18" spans="1:63" s="93" customFormat="1" ht="15.75" customHeight="1">
      <c r="A18" s="139"/>
      <c r="B18" s="94"/>
      <c r="BK18" s="96"/>
    </row>
    <row r="19" spans="1:63" s="93" customFormat="1" ht="15.75" customHeight="1">
      <c r="A19" s="139"/>
      <c r="B19" s="94"/>
      <c r="BK19" s="96"/>
    </row>
    <row r="20" spans="1:63" s="93" customFormat="1" ht="15.75" customHeight="1">
      <c r="A20" s="139"/>
      <c r="B20" s="94"/>
      <c r="BK20" s="96"/>
    </row>
    <row r="21" spans="1:63" s="93" customFormat="1" ht="15.75" customHeight="1">
      <c r="A21" s="139"/>
      <c r="B21" s="94"/>
      <c r="BK21" s="96"/>
    </row>
    <row r="22" spans="1:63" s="93" customFormat="1" ht="15.75" customHeight="1">
      <c r="A22" s="139"/>
      <c r="B22" s="94"/>
      <c r="BK22" s="96"/>
    </row>
    <row r="23" spans="1:63" s="93" customFormat="1" ht="15.75" customHeight="1">
      <c r="A23" s="139"/>
      <c r="B23" s="94"/>
      <c r="D23" s="93" t="s">
        <v>6245</v>
      </c>
      <c r="BK23" s="96"/>
    </row>
    <row r="24" spans="1:63" s="93" customFormat="1" ht="15.75" customHeight="1">
      <c r="A24" s="139"/>
      <c r="B24" s="94"/>
      <c r="P24" s="335" t="s">
        <v>6246</v>
      </c>
      <c r="Q24" s="336"/>
      <c r="R24" s="336"/>
      <c r="S24" s="336"/>
      <c r="T24" s="336"/>
      <c r="U24" s="336"/>
      <c r="V24" s="336"/>
      <c r="W24" s="336"/>
      <c r="X24" s="336"/>
      <c r="Y24" s="336"/>
      <c r="Z24" s="336"/>
      <c r="AA24" s="336"/>
      <c r="AB24" s="336"/>
      <c r="AC24" s="336"/>
      <c r="AD24" s="336"/>
      <c r="AE24" s="336"/>
      <c r="AF24" s="336"/>
      <c r="AG24" s="336"/>
      <c r="AH24" s="336"/>
      <c r="AI24" s="343"/>
      <c r="BK24" s="96"/>
    </row>
    <row r="25" spans="1:63" s="93" customFormat="1" ht="15.75" customHeight="1">
      <c r="A25" s="139"/>
      <c r="B25" s="94"/>
      <c r="D25" s="335" t="s">
        <v>6247</v>
      </c>
      <c r="E25" s="336"/>
      <c r="F25" s="336"/>
      <c r="G25" s="336"/>
      <c r="H25" s="336"/>
      <c r="I25" s="336"/>
      <c r="J25" s="336"/>
      <c r="K25" s="336"/>
      <c r="L25" s="336"/>
      <c r="M25" s="336"/>
      <c r="N25" s="336"/>
      <c r="O25" s="336"/>
      <c r="P25" s="335" t="s">
        <v>6248</v>
      </c>
      <c r="Q25" s="336"/>
      <c r="R25" s="336"/>
      <c r="S25" s="336"/>
      <c r="T25" s="336"/>
      <c r="U25" s="336"/>
      <c r="V25" s="336"/>
      <c r="W25" s="336"/>
      <c r="X25" s="336"/>
      <c r="Y25" s="343"/>
      <c r="Z25" s="335" t="s">
        <v>6249</v>
      </c>
      <c r="AA25" s="336"/>
      <c r="AB25" s="336"/>
      <c r="AC25" s="336"/>
      <c r="AD25" s="336"/>
      <c r="AE25" s="336"/>
      <c r="AF25" s="336"/>
      <c r="AG25" s="336"/>
      <c r="AH25" s="336"/>
      <c r="AI25" s="343"/>
      <c r="BK25" s="96"/>
    </row>
    <row r="26" spans="1:63" s="93" customFormat="1" ht="15.75" customHeight="1">
      <c r="A26" s="139"/>
      <c r="B26" s="94"/>
      <c r="D26" s="337" t="s">
        <v>190</v>
      </c>
      <c r="E26" s="338"/>
      <c r="F26" s="334" t="s">
        <v>6250</v>
      </c>
      <c r="G26" s="144"/>
      <c r="H26" s="144"/>
      <c r="I26" s="144"/>
      <c r="J26" s="144"/>
      <c r="K26" s="144"/>
      <c r="L26" s="144"/>
      <c r="M26" s="144"/>
      <c r="N26" s="144"/>
      <c r="O26" s="145"/>
      <c r="P26" s="334" t="s">
        <v>6251</v>
      </c>
      <c r="Q26" s="144"/>
      <c r="R26" s="144"/>
      <c r="S26" s="144"/>
      <c r="T26" s="144"/>
      <c r="U26" s="144"/>
      <c r="V26" s="144"/>
      <c r="W26" s="144"/>
      <c r="X26" s="144"/>
      <c r="Y26" s="145"/>
      <c r="Z26" s="334" t="s">
        <v>6252</v>
      </c>
      <c r="AA26" s="144"/>
      <c r="AB26" s="144"/>
      <c r="AC26" s="144"/>
      <c r="AD26" s="144"/>
      <c r="AE26" s="144"/>
      <c r="AF26" s="144"/>
      <c r="AG26" s="144"/>
      <c r="AH26" s="144"/>
      <c r="AI26" s="145"/>
      <c r="BK26" s="96"/>
    </row>
    <row r="27" spans="1:63" s="93" customFormat="1" ht="15.75" customHeight="1">
      <c r="A27" s="139"/>
      <c r="B27" s="94"/>
      <c r="D27" s="339"/>
      <c r="E27" s="340"/>
      <c r="F27" s="334" t="s">
        <v>6253</v>
      </c>
      <c r="G27" s="144"/>
      <c r="H27" s="144"/>
      <c r="I27" s="144"/>
      <c r="J27" s="144"/>
      <c r="K27" s="144"/>
      <c r="L27" s="144"/>
      <c r="M27" s="144"/>
      <c r="N27" s="144"/>
      <c r="O27" s="145"/>
      <c r="P27" s="334" t="s">
        <v>6254</v>
      </c>
      <c r="Q27" s="144"/>
      <c r="R27" s="144"/>
      <c r="S27" s="144"/>
      <c r="T27" s="144"/>
      <c r="U27" s="144"/>
      <c r="V27" s="144"/>
      <c r="W27" s="144"/>
      <c r="X27" s="144"/>
      <c r="Y27" s="145"/>
      <c r="Z27" s="334" t="s">
        <v>6254</v>
      </c>
      <c r="AA27" s="144"/>
      <c r="AB27" s="144"/>
      <c r="AC27" s="144"/>
      <c r="AD27" s="144"/>
      <c r="AE27" s="144"/>
      <c r="AF27" s="144"/>
      <c r="AG27" s="144"/>
      <c r="AH27" s="144"/>
      <c r="AI27" s="145"/>
      <c r="BK27" s="96"/>
    </row>
    <row r="28" spans="1:63" s="93" customFormat="1" ht="15.75" customHeight="1">
      <c r="A28" s="139"/>
      <c r="B28" s="94"/>
      <c r="D28" s="339"/>
      <c r="E28" s="340"/>
      <c r="F28" s="334" t="s">
        <v>6255</v>
      </c>
      <c r="G28" s="144"/>
      <c r="H28" s="144"/>
      <c r="I28" s="144"/>
      <c r="J28" s="144"/>
      <c r="K28" s="144"/>
      <c r="L28" s="144"/>
      <c r="M28" s="144"/>
      <c r="N28" s="144"/>
      <c r="O28" s="145"/>
      <c r="P28" s="334" t="s">
        <v>6251</v>
      </c>
      <c r="Q28" s="144"/>
      <c r="R28" s="144"/>
      <c r="S28" s="144"/>
      <c r="T28" s="144"/>
      <c r="U28" s="144"/>
      <c r="V28" s="144"/>
      <c r="W28" s="144"/>
      <c r="X28" s="144"/>
      <c r="Y28" s="145"/>
      <c r="Z28" s="334" t="s">
        <v>6252</v>
      </c>
      <c r="AA28" s="144"/>
      <c r="AB28" s="144"/>
      <c r="AC28" s="144"/>
      <c r="AD28" s="144"/>
      <c r="AE28" s="144"/>
      <c r="AF28" s="144"/>
      <c r="AG28" s="144"/>
      <c r="AH28" s="144"/>
      <c r="AI28" s="145"/>
      <c r="BK28" s="96"/>
    </row>
    <row r="29" spans="1:63" s="93" customFormat="1" ht="15.75" customHeight="1">
      <c r="A29" s="139"/>
      <c r="B29" s="94"/>
      <c r="D29" s="339"/>
      <c r="E29" s="340"/>
      <c r="F29" s="334" t="s">
        <v>6256</v>
      </c>
      <c r="G29" s="144"/>
      <c r="H29" s="144"/>
      <c r="I29" s="144"/>
      <c r="J29" s="144"/>
      <c r="K29" s="144"/>
      <c r="L29" s="144"/>
      <c r="M29" s="144"/>
      <c r="N29" s="144"/>
      <c r="O29" s="145"/>
      <c r="P29" s="334" t="s">
        <v>6257</v>
      </c>
      <c r="Q29" s="144"/>
      <c r="R29" s="144"/>
      <c r="S29" s="144"/>
      <c r="T29" s="144"/>
      <c r="U29" s="144"/>
      <c r="V29" s="144"/>
      <c r="W29" s="144"/>
      <c r="X29" s="144"/>
      <c r="Y29" s="145"/>
      <c r="Z29" s="334" t="s">
        <v>6257</v>
      </c>
      <c r="AA29" s="144"/>
      <c r="AB29" s="144"/>
      <c r="AC29" s="144"/>
      <c r="AD29" s="144"/>
      <c r="AE29" s="144"/>
      <c r="AF29" s="144"/>
      <c r="AG29" s="144"/>
      <c r="AH29" s="144"/>
      <c r="AI29" s="145"/>
      <c r="BK29" s="96"/>
    </row>
    <row r="30" spans="1:63" s="93" customFormat="1" ht="15.75" customHeight="1">
      <c r="A30" s="139"/>
      <c r="B30" s="94"/>
      <c r="D30" s="339"/>
      <c r="E30" s="340"/>
      <c r="F30" s="334" t="s">
        <v>397</v>
      </c>
      <c r="G30" s="144"/>
      <c r="H30" s="144"/>
      <c r="I30" s="144"/>
      <c r="J30" s="144"/>
      <c r="K30" s="144"/>
      <c r="L30" s="144"/>
      <c r="M30" s="144"/>
      <c r="N30" s="144"/>
      <c r="O30" s="145"/>
      <c r="P30" s="334" t="s">
        <v>6258</v>
      </c>
      <c r="Q30" s="144"/>
      <c r="R30" s="144"/>
      <c r="S30" s="144"/>
      <c r="T30" s="144"/>
      <c r="U30" s="144"/>
      <c r="V30" s="144"/>
      <c r="W30" s="144"/>
      <c r="X30" s="144"/>
      <c r="Y30" s="145"/>
      <c r="Z30" s="334" t="s">
        <v>6252</v>
      </c>
      <c r="AA30" s="144"/>
      <c r="AB30" s="144"/>
      <c r="AC30" s="144"/>
      <c r="AD30" s="144"/>
      <c r="AE30" s="144"/>
      <c r="AF30" s="144"/>
      <c r="AG30" s="144"/>
      <c r="AH30" s="144"/>
      <c r="AI30" s="145"/>
      <c r="BK30" s="96"/>
    </row>
    <row r="31" spans="1:63" s="93" customFormat="1" ht="15.75" customHeight="1">
      <c r="A31" s="139"/>
      <c r="B31" s="94"/>
      <c r="D31" s="339"/>
      <c r="E31" s="340"/>
      <c r="F31" s="334" t="s">
        <v>6259</v>
      </c>
      <c r="G31" s="144"/>
      <c r="H31" s="144"/>
      <c r="I31" s="144"/>
      <c r="J31" s="144"/>
      <c r="K31" s="144"/>
      <c r="L31" s="144"/>
      <c r="M31" s="144"/>
      <c r="N31" s="144"/>
      <c r="O31" s="145"/>
      <c r="P31" s="334" t="s">
        <v>6260</v>
      </c>
      <c r="Q31" s="144"/>
      <c r="R31" s="144"/>
      <c r="S31" s="144"/>
      <c r="T31" s="144"/>
      <c r="U31" s="144"/>
      <c r="V31" s="144"/>
      <c r="W31" s="144"/>
      <c r="X31" s="144"/>
      <c r="Y31" s="145"/>
      <c r="Z31" s="334" t="s">
        <v>6252</v>
      </c>
      <c r="AA31" s="144"/>
      <c r="AB31" s="144"/>
      <c r="AC31" s="144"/>
      <c r="AD31" s="144"/>
      <c r="AE31" s="144"/>
      <c r="AF31" s="144"/>
      <c r="AG31" s="144"/>
      <c r="AH31" s="144"/>
      <c r="AI31" s="145"/>
      <c r="BK31" s="96"/>
    </row>
    <row r="32" spans="1:63" s="93" customFormat="1" ht="15.75" customHeight="1">
      <c r="A32" s="139"/>
      <c r="B32" s="94"/>
      <c r="D32" s="339"/>
      <c r="E32" s="340"/>
      <c r="F32" s="334" t="s">
        <v>6261</v>
      </c>
      <c r="G32" s="144"/>
      <c r="H32" s="144"/>
      <c r="I32" s="144"/>
      <c r="J32" s="144"/>
      <c r="K32" s="144"/>
      <c r="L32" s="144"/>
      <c r="M32" s="144"/>
      <c r="N32" s="144"/>
      <c r="O32" s="145"/>
      <c r="P32" s="334" t="s">
        <v>6262</v>
      </c>
      <c r="Q32" s="144"/>
      <c r="R32" s="144"/>
      <c r="S32" s="144"/>
      <c r="T32" s="144"/>
      <c r="U32" s="144"/>
      <c r="V32" s="144"/>
      <c r="W32" s="144"/>
      <c r="X32" s="144"/>
      <c r="Y32" s="145"/>
      <c r="Z32" s="334" t="s">
        <v>6262</v>
      </c>
      <c r="AA32" s="144"/>
      <c r="AB32" s="144"/>
      <c r="AC32" s="144"/>
      <c r="AD32" s="144"/>
      <c r="AE32" s="144"/>
      <c r="AF32" s="144"/>
      <c r="AG32" s="144"/>
      <c r="AH32" s="144"/>
      <c r="AI32" s="145"/>
      <c r="BK32" s="96"/>
    </row>
    <row r="33" spans="1:63" s="93" customFormat="1" ht="15.75" customHeight="1">
      <c r="A33" s="139"/>
      <c r="B33" s="94"/>
      <c r="D33" s="339"/>
      <c r="E33" s="340"/>
      <c r="F33" s="334" t="s">
        <v>6263</v>
      </c>
      <c r="G33" s="144"/>
      <c r="H33" s="144"/>
      <c r="I33" s="144"/>
      <c r="J33" s="144"/>
      <c r="K33" s="144"/>
      <c r="L33" s="144"/>
      <c r="M33" s="144"/>
      <c r="N33" s="144"/>
      <c r="O33" s="145"/>
      <c r="P33" s="334" t="s">
        <v>6262</v>
      </c>
      <c r="Q33" s="144"/>
      <c r="R33" s="144"/>
      <c r="S33" s="144"/>
      <c r="T33" s="144"/>
      <c r="U33" s="144"/>
      <c r="V33" s="144"/>
      <c r="W33" s="144"/>
      <c r="X33" s="144"/>
      <c r="Y33" s="145"/>
      <c r="Z33" s="334" t="s">
        <v>6262</v>
      </c>
      <c r="AA33" s="144"/>
      <c r="AB33" s="144"/>
      <c r="AC33" s="144"/>
      <c r="AD33" s="144"/>
      <c r="AE33" s="144"/>
      <c r="AF33" s="144"/>
      <c r="AG33" s="144"/>
      <c r="AH33" s="144"/>
      <c r="AI33" s="145"/>
      <c r="BK33" s="96"/>
    </row>
    <row r="34" spans="1:63" s="93" customFormat="1" ht="15.75" customHeight="1">
      <c r="A34" s="139"/>
      <c r="B34" s="94"/>
      <c r="D34" s="339"/>
      <c r="E34" s="340"/>
      <c r="F34" s="334" t="s">
        <v>6264</v>
      </c>
      <c r="G34" s="144"/>
      <c r="H34" s="144"/>
      <c r="I34" s="144"/>
      <c r="J34" s="144"/>
      <c r="K34" s="144"/>
      <c r="L34" s="144"/>
      <c r="M34" s="144"/>
      <c r="N34" s="144"/>
      <c r="O34" s="145"/>
      <c r="P34" s="334" t="s">
        <v>6265</v>
      </c>
      <c r="Q34" s="144"/>
      <c r="R34" s="144"/>
      <c r="S34" s="144"/>
      <c r="T34" s="144"/>
      <c r="U34" s="144"/>
      <c r="V34" s="144"/>
      <c r="W34" s="144"/>
      <c r="X34" s="144"/>
      <c r="Y34" s="145"/>
      <c r="Z34" s="334" t="s">
        <v>6252</v>
      </c>
      <c r="AA34" s="144"/>
      <c r="AB34" s="144"/>
      <c r="AC34" s="144"/>
      <c r="AD34" s="144"/>
      <c r="AE34" s="144"/>
      <c r="AF34" s="144"/>
      <c r="AG34" s="144"/>
      <c r="AH34" s="144"/>
      <c r="AI34" s="145"/>
      <c r="BK34" s="96"/>
    </row>
    <row r="35" spans="1:63" s="93" customFormat="1" ht="15.75" customHeight="1">
      <c r="A35" s="139"/>
      <c r="B35" s="94"/>
      <c r="D35" s="339"/>
      <c r="E35" s="340"/>
      <c r="F35" s="344" t="s">
        <v>6266</v>
      </c>
      <c r="G35" s="144"/>
      <c r="H35" s="144"/>
      <c r="I35" s="144"/>
      <c r="J35" s="144"/>
      <c r="K35" s="144"/>
      <c r="L35" s="144"/>
      <c r="M35" s="144"/>
      <c r="N35" s="144"/>
      <c r="O35" s="145"/>
      <c r="P35" s="334" t="s">
        <v>6262</v>
      </c>
      <c r="Q35" s="144"/>
      <c r="R35" s="144"/>
      <c r="S35" s="144"/>
      <c r="T35" s="144"/>
      <c r="U35" s="144"/>
      <c r="V35" s="144"/>
      <c r="W35" s="144"/>
      <c r="X35" s="144"/>
      <c r="Y35" s="145"/>
      <c r="Z35" s="334" t="s">
        <v>6262</v>
      </c>
      <c r="AA35" s="144"/>
      <c r="AB35" s="144"/>
      <c r="AC35" s="144"/>
      <c r="AD35" s="144"/>
      <c r="AE35" s="144"/>
      <c r="AF35" s="144"/>
      <c r="AG35" s="144"/>
      <c r="AH35" s="144"/>
      <c r="AI35" s="145"/>
      <c r="BK35" s="96"/>
    </row>
    <row r="36" spans="1:63" s="93" customFormat="1" ht="15.75" customHeight="1">
      <c r="A36" s="139"/>
      <c r="B36" s="94"/>
      <c r="D36" s="339"/>
      <c r="E36" s="340"/>
      <c r="F36" s="344" t="s">
        <v>6267</v>
      </c>
      <c r="G36" s="144"/>
      <c r="H36" s="144"/>
      <c r="I36" s="144"/>
      <c r="J36" s="144"/>
      <c r="K36" s="144"/>
      <c r="L36" s="144"/>
      <c r="M36" s="144"/>
      <c r="N36" s="144"/>
      <c r="O36" s="145"/>
      <c r="P36" s="334" t="s">
        <v>6262</v>
      </c>
      <c r="Q36" s="144"/>
      <c r="R36" s="144"/>
      <c r="S36" s="144"/>
      <c r="T36" s="144"/>
      <c r="U36" s="144"/>
      <c r="V36" s="144"/>
      <c r="W36" s="144"/>
      <c r="X36" s="144"/>
      <c r="Y36" s="145"/>
      <c r="Z36" s="334" t="s">
        <v>6262</v>
      </c>
      <c r="AA36" s="144"/>
      <c r="AB36" s="144"/>
      <c r="AC36" s="144"/>
      <c r="AD36" s="144"/>
      <c r="AE36" s="144"/>
      <c r="AF36" s="144"/>
      <c r="AG36" s="144"/>
      <c r="AH36" s="144"/>
      <c r="AI36" s="145"/>
      <c r="BK36" s="96"/>
    </row>
    <row r="37" spans="1:63" s="93" customFormat="1" ht="15.75" customHeight="1">
      <c r="A37" s="139"/>
      <c r="B37" s="94"/>
      <c r="D37" s="339"/>
      <c r="E37" s="340"/>
      <c r="F37" s="344" t="s">
        <v>6268</v>
      </c>
      <c r="G37" s="144"/>
      <c r="H37" s="144"/>
      <c r="I37" s="144"/>
      <c r="J37" s="144"/>
      <c r="K37" s="144"/>
      <c r="L37" s="144"/>
      <c r="M37" s="144"/>
      <c r="N37" s="144"/>
      <c r="O37" s="145"/>
      <c r="P37" s="334" t="s">
        <v>6262</v>
      </c>
      <c r="Q37" s="144"/>
      <c r="R37" s="144"/>
      <c r="S37" s="144"/>
      <c r="T37" s="144"/>
      <c r="U37" s="144"/>
      <c r="V37" s="144"/>
      <c r="W37" s="144"/>
      <c r="X37" s="144"/>
      <c r="Y37" s="145"/>
      <c r="Z37" s="334" t="s">
        <v>6262</v>
      </c>
      <c r="AA37" s="144"/>
      <c r="AB37" s="144"/>
      <c r="AC37" s="144"/>
      <c r="AD37" s="144"/>
      <c r="AE37" s="144"/>
      <c r="AF37" s="144"/>
      <c r="AG37" s="144"/>
      <c r="AH37" s="144"/>
      <c r="AI37" s="145"/>
      <c r="BK37" s="96"/>
    </row>
    <row r="38" spans="1:63" s="93" customFormat="1" ht="15.75" customHeight="1">
      <c r="A38" s="139"/>
      <c r="B38" s="94"/>
      <c r="D38" s="339"/>
      <c r="E38" s="340"/>
      <c r="F38" s="344" t="s">
        <v>6269</v>
      </c>
      <c r="G38" s="144"/>
      <c r="H38" s="144"/>
      <c r="I38" s="144"/>
      <c r="J38" s="144"/>
      <c r="K38" s="144"/>
      <c r="L38" s="144"/>
      <c r="M38" s="144"/>
      <c r="N38" s="144"/>
      <c r="O38" s="145"/>
      <c r="P38" s="334" t="s">
        <v>6262</v>
      </c>
      <c r="Q38" s="144"/>
      <c r="R38" s="144"/>
      <c r="S38" s="144"/>
      <c r="T38" s="144"/>
      <c r="U38" s="144"/>
      <c r="V38" s="144"/>
      <c r="W38" s="144"/>
      <c r="X38" s="144"/>
      <c r="Y38" s="145"/>
      <c r="Z38" s="334" t="s">
        <v>6262</v>
      </c>
      <c r="AA38" s="144"/>
      <c r="AB38" s="144"/>
      <c r="AC38" s="144"/>
      <c r="AD38" s="144"/>
      <c r="AE38" s="144"/>
      <c r="AF38" s="144"/>
      <c r="AG38" s="144"/>
      <c r="AH38" s="144"/>
      <c r="AI38" s="145"/>
      <c r="BK38" s="96"/>
    </row>
    <row r="39" spans="1:63" s="93" customFormat="1" ht="15.75" customHeight="1">
      <c r="A39" s="139"/>
      <c r="B39" s="94"/>
      <c r="D39" s="339"/>
      <c r="E39" s="340"/>
      <c r="F39" s="344" t="s">
        <v>6270</v>
      </c>
      <c r="G39" s="144"/>
      <c r="H39" s="144"/>
      <c r="I39" s="144"/>
      <c r="J39" s="144"/>
      <c r="K39" s="144"/>
      <c r="L39" s="144"/>
      <c r="M39" s="144"/>
      <c r="N39" s="144"/>
      <c r="O39" s="145"/>
      <c r="P39" s="334" t="s">
        <v>6262</v>
      </c>
      <c r="Q39" s="144"/>
      <c r="R39" s="144"/>
      <c r="S39" s="144"/>
      <c r="T39" s="144"/>
      <c r="U39" s="144"/>
      <c r="V39" s="144"/>
      <c r="W39" s="144"/>
      <c r="X39" s="144"/>
      <c r="Y39" s="145"/>
      <c r="Z39" s="334" t="s">
        <v>6262</v>
      </c>
      <c r="AA39" s="144"/>
      <c r="AB39" s="144"/>
      <c r="AC39" s="144"/>
      <c r="AD39" s="144"/>
      <c r="AE39" s="144"/>
      <c r="AF39" s="144"/>
      <c r="AG39" s="144"/>
      <c r="AH39" s="144"/>
      <c r="AI39" s="145"/>
      <c r="BK39" s="96"/>
    </row>
    <row r="40" spans="1:63" s="93" customFormat="1" ht="15.75" customHeight="1">
      <c r="A40" s="139"/>
      <c r="B40" s="94"/>
      <c r="D40" s="339"/>
      <c r="E40" s="340"/>
      <c r="F40" s="334" t="s">
        <v>6271</v>
      </c>
      <c r="G40" s="144"/>
      <c r="H40" s="144"/>
      <c r="I40" s="144"/>
      <c r="J40" s="144"/>
      <c r="K40" s="144"/>
      <c r="L40" s="144"/>
      <c r="M40" s="144"/>
      <c r="N40" s="144"/>
      <c r="O40" s="145"/>
      <c r="P40" s="334" t="s">
        <v>6272</v>
      </c>
      <c r="Q40" s="144"/>
      <c r="R40" s="144"/>
      <c r="S40" s="144"/>
      <c r="T40" s="144"/>
      <c r="U40" s="144"/>
      <c r="V40" s="144"/>
      <c r="W40" s="144"/>
      <c r="X40" s="144"/>
      <c r="Y40" s="145"/>
      <c r="Z40" s="334" t="s">
        <v>6272</v>
      </c>
      <c r="AA40" s="144"/>
      <c r="AB40" s="144"/>
      <c r="AC40" s="144"/>
      <c r="AD40" s="144"/>
      <c r="AE40" s="144"/>
      <c r="AF40" s="144"/>
      <c r="AG40" s="144"/>
      <c r="AH40" s="144"/>
      <c r="AI40" s="145"/>
      <c r="BK40" s="96"/>
    </row>
    <row r="41" spans="1:63" s="93" customFormat="1" ht="15.75" customHeight="1">
      <c r="A41" s="139"/>
      <c r="B41" s="94"/>
      <c r="D41" s="339"/>
      <c r="E41" s="340"/>
      <c r="F41" s="334" t="s">
        <v>6273</v>
      </c>
      <c r="G41" s="144"/>
      <c r="H41" s="144"/>
      <c r="I41" s="144"/>
      <c r="J41" s="144"/>
      <c r="K41" s="144"/>
      <c r="L41" s="144"/>
      <c r="M41" s="144"/>
      <c r="N41" s="144"/>
      <c r="O41" s="145"/>
      <c r="P41" s="334" t="s">
        <v>6265</v>
      </c>
      <c r="Q41" s="144"/>
      <c r="R41" s="144"/>
      <c r="S41" s="144"/>
      <c r="T41" s="144"/>
      <c r="U41" s="144"/>
      <c r="V41" s="144"/>
      <c r="W41" s="144"/>
      <c r="X41" s="144"/>
      <c r="Y41" s="145"/>
      <c r="Z41" s="334" t="s">
        <v>6252</v>
      </c>
      <c r="AA41" s="144"/>
      <c r="AB41" s="144"/>
      <c r="AC41" s="144"/>
      <c r="AD41" s="144"/>
      <c r="AE41" s="144"/>
      <c r="AF41" s="144"/>
      <c r="AG41" s="144"/>
      <c r="AH41" s="144"/>
      <c r="AI41" s="145"/>
      <c r="BK41" s="96"/>
    </row>
    <row r="42" spans="1:63" s="93" customFormat="1" ht="15.75" customHeight="1">
      <c r="A42" s="139"/>
      <c r="B42" s="94"/>
      <c r="D42" s="339"/>
      <c r="E42" s="340"/>
      <c r="F42" s="334" t="s">
        <v>6274</v>
      </c>
      <c r="G42" s="144"/>
      <c r="H42" s="144"/>
      <c r="I42" s="144"/>
      <c r="J42" s="144"/>
      <c r="K42" s="144"/>
      <c r="L42" s="144"/>
      <c r="M42" s="144"/>
      <c r="N42" s="144"/>
      <c r="O42" s="145"/>
      <c r="P42" s="334" t="s">
        <v>6265</v>
      </c>
      <c r="Q42" s="144"/>
      <c r="R42" s="144"/>
      <c r="S42" s="144"/>
      <c r="T42" s="144"/>
      <c r="U42" s="144"/>
      <c r="V42" s="144"/>
      <c r="W42" s="144"/>
      <c r="X42" s="144"/>
      <c r="Y42" s="145"/>
      <c r="Z42" s="334" t="s">
        <v>6252</v>
      </c>
      <c r="AA42" s="144"/>
      <c r="AB42" s="144"/>
      <c r="AC42" s="144"/>
      <c r="AD42" s="144"/>
      <c r="AE42" s="144"/>
      <c r="AF42" s="144"/>
      <c r="AG42" s="144"/>
      <c r="AH42" s="144"/>
      <c r="AI42" s="145"/>
      <c r="BK42" s="96"/>
    </row>
    <row r="43" spans="1:63" s="93" customFormat="1" ht="15.75" customHeight="1">
      <c r="A43" s="139"/>
      <c r="B43" s="94"/>
      <c r="D43" s="341"/>
      <c r="E43" s="342"/>
      <c r="F43" s="334" t="s">
        <v>6275</v>
      </c>
      <c r="G43" s="144"/>
      <c r="H43" s="144"/>
      <c r="I43" s="144"/>
      <c r="J43" s="144"/>
      <c r="K43" s="144"/>
      <c r="L43" s="144"/>
      <c r="M43" s="144"/>
      <c r="N43" s="144"/>
      <c r="O43" s="145"/>
      <c r="P43" s="334" t="s">
        <v>6265</v>
      </c>
      <c r="Q43" s="144"/>
      <c r="R43" s="144"/>
      <c r="S43" s="144"/>
      <c r="T43" s="144"/>
      <c r="U43" s="144"/>
      <c r="V43" s="144"/>
      <c r="W43" s="144"/>
      <c r="X43" s="144"/>
      <c r="Y43" s="145"/>
      <c r="Z43" s="334" t="s">
        <v>6252</v>
      </c>
      <c r="AA43" s="144"/>
      <c r="AB43" s="144"/>
      <c r="AC43" s="144"/>
      <c r="AD43" s="144"/>
      <c r="AE43" s="144"/>
      <c r="AF43" s="144"/>
      <c r="AG43" s="144"/>
      <c r="AH43" s="144"/>
      <c r="AI43" s="145"/>
      <c r="BK43" s="96"/>
    </row>
    <row r="44" spans="1:63" s="93" customFormat="1" ht="15.75" customHeight="1">
      <c r="A44" s="139"/>
      <c r="B44" s="94"/>
      <c r="BK44" s="96"/>
    </row>
    <row r="45" spans="1:63" s="93" customFormat="1" ht="15.75" customHeight="1">
      <c r="A45" s="139"/>
      <c r="B45" s="94"/>
      <c r="D45" s="93" t="s">
        <v>6276</v>
      </c>
      <c r="BK45" s="96"/>
    </row>
    <row r="46" spans="1:63" s="93" customFormat="1" ht="15.75" customHeight="1">
      <c r="A46" s="139"/>
      <c r="B46" s="94"/>
      <c r="D46" s="335" t="s">
        <v>100</v>
      </c>
      <c r="E46" s="336"/>
      <c r="F46" s="336"/>
      <c r="G46" s="336"/>
      <c r="H46" s="336"/>
      <c r="I46" s="336"/>
      <c r="J46" s="336"/>
      <c r="K46" s="336"/>
      <c r="L46" s="336"/>
      <c r="M46" s="336"/>
      <c r="N46" s="336"/>
      <c r="O46" s="343"/>
      <c r="P46" s="335" t="s">
        <v>6277</v>
      </c>
      <c r="Q46" s="336"/>
      <c r="R46" s="336"/>
      <c r="S46" s="336"/>
      <c r="T46" s="336"/>
      <c r="U46" s="336"/>
      <c r="V46" s="336"/>
      <c r="W46" s="336"/>
      <c r="X46" s="336"/>
      <c r="Y46" s="336"/>
      <c r="Z46" s="336"/>
      <c r="AA46" s="343"/>
      <c r="AB46" s="335" t="s">
        <v>6278</v>
      </c>
      <c r="AC46" s="336"/>
      <c r="AD46" s="336"/>
      <c r="AE46" s="336"/>
      <c r="AF46" s="336"/>
      <c r="AG46" s="336"/>
      <c r="AH46" s="336"/>
      <c r="AI46" s="336"/>
      <c r="AJ46" s="336"/>
      <c r="AK46" s="336"/>
      <c r="AL46" s="336"/>
      <c r="AM46" s="343"/>
      <c r="AN46" s="335" t="s">
        <v>6279</v>
      </c>
      <c r="AO46" s="336"/>
      <c r="AP46" s="336"/>
      <c r="AQ46" s="336"/>
      <c r="AR46" s="336"/>
      <c r="AS46" s="336"/>
      <c r="AT46" s="336"/>
      <c r="AU46" s="336"/>
      <c r="AV46" s="336"/>
      <c r="AW46" s="336"/>
      <c r="AX46" s="336"/>
      <c r="AY46" s="343"/>
      <c r="BK46" s="96"/>
    </row>
    <row r="47" spans="1:63" s="93" customFormat="1" ht="15.75" customHeight="1">
      <c r="A47" s="139"/>
      <c r="B47" s="94"/>
      <c r="D47" s="334" t="s">
        <v>6280</v>
      </c>
      <c r="E47" s="144"/>
      <c r="F47" s="144"/>
      <c r="G47" s="144"/>
      <c r="H47" s="144"/>
      <c r="I47" s="144"/>
      <c r="J47" s="144"/>
      <c r="K47" s="144"/>
      <c r="L47" s="144"/>
      <c r="M47" s="144"/>
      <c r="N47" s="144"/>
      <c r="O47" s="145"/>
      <c r="P47" s="334" t="s">
        <v>6281</v>
      </c>
      <c r="Q47" s="144"/>
      <c r="R47" s="144"/>
      <c r="S47" s="144"/>
      <c r="T47" s="144"/>
      <c r="U47" s="144"/>
      <c r="V47" s="144"/>
      <c r="W47" s="144"/>
      <c r="X47" s="144"/>
      <c r="Y47" s="144"/>
      <c r="Z47" s="144"/>
      <c r="AA47" s="145"/>
      <c r="AB47" s="334" t="s">
        <v>6282</v>
      </c>
      <c r="AC47" s="144"/>
      <c r="AD47" s="144"/>
      <c r="AE47" s="144"/>
      <c r="AF47" s="144"/>
      <c r="AG47" s="144"/>
      <c r="AH47" s="144"/>
      <c r="AI47" s="144"/>
      <c r="AJ47" s="144"/>
      <c r="AK47" s="144"/>
      <c r="AL47" s="144"/>
      <c r="AM47" s="145"/>
      <c r="AN47" s="334" t="s">
        <v>6283</v>
      </c>
      <c r="AO47" s="144"/>
      <c r="AP47" s="144"/>
      <c r="AQ47" s="144"/>
      <c r="AR47" s="144"/>
      <c r="AS47" s="144"/>
      <c r="AT47" s="144"/>
      <c r="AU47" s="144"/>
      <c r="AV47" s="144"/>
      <c r="AW47" s="144"/>
      <c r="AX47" s="144"/>
      <c r="AY47" s="145"/>
      <c r="BK47" s="96"/>
    </row>
    <row r="48" spans="1:63" s="93" customFormat="1" ht="15.75" customHeight="1">
      <c r="A48" s="139"/>
      <c r="B48" s="94"/>
      <c r="D48" s="334" t="s">
        <v>6284</v>
      </c>
      <c r="E48" s="144"/>
      <c r="F48" s="144"/>
      <c r="G48" s="144"/>
      <c r="H48" s="144"/>
      <c r="I48" s="144"/>
      <c r="J48" s="144"/>
      <c r="K48" s="144"/>
      <c r="L48" s="144"/>
      <c r="M48" s="144"/>
      <c r="N48" s="144"/>
      <c r="O48" s="145"/>
      <c r="P48" s="334" t="s">
        <v>6285</v>
      </c>
      <c r="Q48" s="144"/>
      <c r="R48" s="144"/>
      <c r="S48" s="144"/>
      <c r="T48" s="144"/>
      <c r="U48" s="144"/>
      <c r="V48" s="144"/>
      <c r="W48" s="144"/>
      <c r="X48" s="144"/>
      <c r="Y48" s="144"/>
      <c r="Z48" s="144"/>
      <c r="AA48" s="145"/>
      <c r="AB48" s="334" t="s">
        <v>6282</v>
      </c>
      <c r="AC48" s="144"/>
      <c r="AD48" s="144"/>
      <c r="AE48" s="144"/>
      <c r="AF48" s="144"/>
      <c r="AG48" s="144"/>
      <c r="AH48" s="144"/>
      <c r="AI48" s="144"/>
      <c r="AJ48" s="144"/>
      <c r="AK48" s="144"/>
      <c r="AL48" s="144"/>
      <c r="AM48" s="145"/>
      <c r="AN48" s="334" t="s">
        <v>6283</v>
      </c>
      <c r="AO48" s="144"/>
      <c r="AP48" s="144"/>
      <c r="AQ48" s="144"/>
      <c r="AR48" s="144"/>
      <c r="AS48" s="144"/>
      <c r="AT48" s="144"/>
      <c r="AU48" s="144"/>
      <c r="AV48" s="144"/>
      <c r="AW48" s="144"/>
      <c r="AX48" s="144"/>
      <c r="AY48" s="145"/>
      <c r="BK48" s="96"/>
    </row>
    <row r="49" spans="1:63" s="93" customFormat="1" ht="15.75" customHeight="1">
      <c r="A49" s="139"/>
      <c r="B49" s="94"/>
      <c r="D49" s="334" t="s">
        <v>6286</v>
      </c>
      <c r="E49" s="144"/>
      <c r="F49" s="144"/>
      <c r="G49" s="144"/>
      <c r="H49" s="144"/>
      <c r="I49" s="144"/>
      <c r="J49" s="144"/>
      <c r="K49" s="144"/>
      <c r="L49" s="144"/>
      <c r="M49" s="144"/>
      <c r="N49" s="144"/>
      <c r="O49" s="145"/>
      <c r="P49" s="334" t="s">
        <v>6287</v>
      </c>
      <c r="Q49" s="144"/>
      <c r="R49" s="144"/>
      <c r="S49" s="144"/>
      <c r="T49" s="144"/>
      <c r="U49" s="144"/>
      <c r="V49" s="144"/>
      <c r="W49" s="144"/>
      <c r="X49" s="144"/>
      <c r="Y49" s="144"/>
      <c r="Z49" s="144"/>
      <c r="AA49" s="145"/>
      <c r="AB49" s="334" t="s">
        <v>6282</v>
      </c>
      <c r="AC49" s="144"/>
      <c r="AD49" s="144"/>
      <c r="AE49" s="144"/>
      <c r="AF49" s="144"/>
      <c r="AG49" s="144"/>
      <c r="AH49" s="144"/>
      <c r="AI49" s="144"/>
      <c r="AJ49" s="144"/>
      <c r="AK49" s="144"/>
      <c r="AL49" s="144"/>
      <c r="AM49" s="145"/>
      <c r="AN49" s="334" t="s">
        <v>6283</v>
      </c>
      <c r="AO49" s="144"/>
      <c r="AP49" s="144"/>
      <c r="AQ49" s="144"/>
      <c r="AR49" s="144"/>
      <c r="AS49" s="144"/>
      <c r="AT49" s="144"/>
      <c r="AU49" s="144"/>
      <c r="AV49" s="144"/>
      <c r="AW49" s="144"/>
      <c r="AX49" s="144"/>
      <c r="AY49" s="145"/>
      <c r="BK49" s="96"/>
    </row>
    <row r="50" spans="1:63" s="93" customFormat="1" ht="15.75" customHeight="1">
      <c r="A50" s="139"/>
      <c r="B50" s="94"/>
      <c r="BK50" s="96"/>
    </row>
    <row r="51" spans="1:63" s="93" customFormat="1" ht="15.75" customHeight="1">
      <c r="A51" s="139"/>
      <c r="B51" s="94"/>
      <c r="D51" s="93" t="s">
        <v>6288</v>
      </c>
      <c r="BK51" s="96"/>
    </row>
    <row r="52" spans="1:63" s="93" customFormat="1" ht="15.75" customHeight="1">
      <c r="A52" s="139"/>
      <c r="B52" s="94"/>
      <c r="D52" s="93" t="s">
        <v>6289</v>
      </c>
      <c r="BK52" s="96"/>
    </row>
    <row r="53" spans="1:63" s="93" customFormat="1" ht="15.75" customHeight="1">
      <c r="A53" s="139"/>
      <c r="B53" s="94"/>
      <c r="BK53" s="96"/>
    </row>
    <row r="54" spans="1:63" s="93" customFormat="1" ht="15.75" customHeight="1">
      <c r="A54" s="139"/>
      <c r="B54" s="94"/>
      <c r="D54" s="93" t="s">
        <v>6290</v>
      </c>
      <c r="BK54" s="96"/>
    </row>
    <row r="55" spans="1:63" s="93" customFormat="1" ht="15.75" customHeight="1">
      <c r="A55" s="139"/>
      <c r="B55" s="94"/>
      <c r="E55" s="93" t="s">
        <v>6291</v>
      </c>
      <c r="BK55" s="96"/>
    </row>
    <row r="56" spans="1:63" s="93" customFormat="1" ht="15.75" customHeight="1">
      <c r="A56" s="139"/>
      <c r="B56" s="94"/>
      <c r="E56" s="93" t="s">
        <v>6292</v>
      </c>
      <c r="BK56" s="96"/>
    </row>
    <row r="57" spans="1:63" s="93" customFormat="1" ht="15.75" customHeight="1">
      <c r="A57" s="139"/>
      <c r="B57" s="94"/>
      <c r="BK57" s="96"/>
    </row>
    <row r="58" spans="1:63" ht="15.75" customHeight="1" thickBot="1">
      <c r="A58" s="138"/>
      <c r="B58" s="131"/>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c r="AA58" s="132"/>
      <c r="AB58" s="132"/>
      <c r="AC58" s="132"/>
      <c r="AD58" s="132"/>
      <c r="AE58" s="132"/>
      <c r="AF58" s="132"/>
      <c r="AG58" s="132"/>
      <c r="AH58" s="132"/>
      <c r="AI58" s="132"/>
      <c r="AJ58" s="132"/>
      <c r="AK58" s="132"/>
      <c r="AL58" s="132"/>
      <c r="AM58" s="132"/>
      <c r="AN58" s="132"/>
      <c r="AO58" s="132"/>
      <c r="AP58" s="132"/>
      <c r="AQ58" s="132"/>
      <c r="AR58" s="132"/>
      <c r="AS58" s="132"/>
      <c r="AT58" s="132"/>
      <c r="AU58" s="132"/>
      <c r="AV58" s="132"/>
      <c r="AW58" s="132"/>
      <c r="AX58" s="132"/>
      <c r="AY58" s="132"/>
      <c r="AZ58" s="132"/>
      <c r="BA58" s="132"/>
      <c r="BB58" s="132"/>
      <c r="BC58" s="132"/>
      <c r="BD58" s="132"/>
      <c r="BE58" s="132"/>
      <c r="BF58" s="132"/>
      <c r="BG58" s="132"/>
      <c r="BH58" s="132"/>
      <c r="BI58" s="132"/>
      <c r="BJ58" s="132"/>
      <c r="BK58" s="137"/>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B8927-6463-4247-AFAB-44FE92D23FC1}">
  <sheetPr codeName="Sheet9">
    <pageSetUpPr fitToPage="1"/>
  </sheetPr>
  <dimension ref="A1:BK95"/>
  <sheetViews>
    <sheetView showGridLines="0" showZeros="0" zoomScaleNormal="100" zoomScaleSheetLayoutView="85" workbookViewId="0">
      <pane ySplit="4" topLeftCell="A5" activePane="bottomLeft" state="frozen"/>
      <selection sqref="A1:J3"/>
      <selection pane="bottomLeft" sqref="A1:J3"/>
    </sheetView>
  </sheetViews>
  <sheetFormatPr defaultColWidth="2.125" defaultRowHeight="15.75" customHeight="1"/>
  <cols>
    <col min="1" max="2" width="2.125" style="19" customWidth="1"/>
    <col min="3" max="3" width="2.375" style="20" customWidth="1"/>
    <col min="4" max="4" width="2.125" style="20" customWidth="1"/>
    <col min="5" max="5" width="3" style="20" customWidth="1"/>
    <col min="6" max="9" width="2.125" style="19" customWidth="1"/>
    <col min="10" max="10" width="2.125" style="20" customWidth="1"/>
    <col min="11" max="16" width="2.125" style="19" customWidth="1"/>
    <col min="17" max="17" width="2.125" style="21" customWidth="1"/>
    <col min="18" max="62" width="2.125" style="19" customWidth="1"/>
    <col min="63" max="63" width="2.25" style="19" customWidth="1"/>
    <col min="64" max="66" width="2.125" style="19" customWidth="1"/>
    <col min="67" max="16384" width="2.125" style="19"/>
  </cols>
  <sheetData>
    <row r="1" spans="1:63" s="3" customFormat="1" ht="15.75" customHeight="1">
      <c r="A1" s="915" t="str">
        <f>表紙!A54</f>
        <v>Webシステム</v>
      </c>
      <c r="B1" s="916"/>
      <c r="C1" s="916"/>
      <c r="D1" s="916"/>
      <c r="E1" s="916"/>
      <c r="F1" s="916"/>
      <c r="G1" s="916"/>
      <c r="H1" s="916"/>
      <c r="I1" s="916"/>
      <c r="J1" s="917"/>
      <c r="K1" s="924" t="s">
        <v>133</v>
      </c>
      <c r="L1" s="925"/>
      <c r="M1" s="925"/>
      <c r="N1" s="925"/>
      <c r="O1" s="925"/>
      <c r="P1" s="925"/>
      <c r="Q1" s="925"/>
      <c r="R1" s="925"/>
      <c r="S1" s="925"/>
      <c r="T1" s="926"/>
      <c r="U1" s="927" t="s">
        <v>149</v>
      </c>
      <c r="V1" s="928"/>
      <c r="W1" s="928"/>
      <c r="X1" s="928"/>
      <c r="Y1" s="929"/>
      <c r="Z1" s="930" t="str">
        <f>表紙!$AJ$63</f>
        <v>MS</v>
      </c>
      <c r="AA1" s="931"/>
      <c r="AB1" s="931"/>
      <c r="AC1" s="931"/>
      <c r="AD1" s="932"/>
      <c r="AE1" s="933" t="s">
        <v>136</v>
      </c>
      <c r="AF1" s="893"/>
      <c r="AG1" s="893"/>
      <c r="AH1" s="893"/>
      <c r="AI1" s="894"/>
      <c r="AJ1" s="936" t="str">
        <f>表紙!$AX$63</f>
        <v>Webシステム</v>
      </c>
      <c r="AK1" s="913"/>
      <c r="AL1" s="913"/>
      <c r="AM1" s="913"/>
      <c r="AN1" s="913"/>
      <c r="AO1" s="913"/>
      <c r="AP1" s="913"/>
      <c r="AQ1" s="913"/>
      <c r="AR1" s="914"/>
      <c r="AS1" s="891" t="s">
        <v>101</v>
      </c>
      <c r="AT1" s="891"/>
      <c r="AU1" s="891"/>
      <c r="AV1" s="891"/>
      <c r="AW1" s="891"/>
      <c r="AX1" s="891"/>
      <c r="AY1" s="891"/>
      <c r="AZ1" s="892" t="s">
        <v>125</v>
      </c>
      <c r="BA1" s="893"/>
      <c r="BB1" s="893"/>
      <c r="BC1" s="893"/>
      <c r="BD1" s="893"/>
      <c r="BE1" s="894"/>
      <c r="BF1" s="892" t="s">
        <v>150</v>
      </c>
      <c r="BG1" s="893"/>
      <c r="BH1" s="893"/>
      <c r="BI1" s="893"/>
      <c r="BJ1" s="893"/>
      <c r="BK1" s="895"/>
    </row>
    <row r="2" spans="1:63" s="3" customFormat="1" ht="15.75" customHeight="1">
      <c r="A2" s="918"/>
      <c r="B2" s="919"/>
      <c r="C2" s="919"/>
      <c r="D2" s="919"/>
      <c r="E2" s="919"/>
      <c r="F2" s="919"/>
      <c r="G2" s="919"/>
      <c r="H2" s="919"/>
      <c r="I2" s="919"/>
      <c r="J2" s="920"/>
      <c r="K2" s="896" t="str">
        <f>表紙!O64</f>
        <v>アドオン設計書</v>
      </c>
      <c r="L2" s="875"/>
      <c r="M2" s="875"/>
      <c r="N2" s="875"/>
      <c r="O2" s="875"/>
      <c r="P2" s="875"/>
      <c r="Q2" s="875"/>
      <c r="R2" s="875"/>
      <c r="S2" s="875"/>
      <c r="T2" s="897"/>
      <c r="U2" s="898" t="s">
        <v>151</v>
      </c>
      <c r="V2" s="899"/>
      <c r="W2" s="899"/>
      <c r="X2" s="899"/>
      <c r="Y2" s="900"/>
      <c r="Z2" s="901" t="str">
        <f>表紙!$AJ$64</f>
        <v>MSBB</v>
      </c>
      <c r="AA2" s="902"/>
      <c r="AB2" s="902"/>
      <c r="AC2" s="902"/>
      <c r="AD2" s="903"/>
      <c r="AE2" s="904" t="s">
        <v>142</v>
      </c>
      <c r="AF2" s="905"/>
      <c r="AG2" s="905"/>
      <c r="AH2" s="905"/>
      <c r="AI2" s="934"/>
      <c r="AJ2" s="935" t="str">
        <f>表紙!$AX$64</f>
        <v>販売Webシステム</v>
      </c>
      <c r="AK2" s="906"/>
      <c r="AL2" s="906"/>
      <c r="AM2" s="906"/>
      <c r="AN2" s="906"/>
      <c r="AO2" s="906"/>
      <c r="AP2" s="906"/>
      <c r="AQ2" s="906"/>
      <c r="AR2" s="907"/>
      <c r="AS2" s="908" t="str">
        <f>表紙!$BL$64</f>
        <v>M7-US-1140</v>
      </c>
      <c r="AT2" s="909"/>
      <c r="AU2" s="909"/>
      <c r="AV2" s="909"/>
      <c r="AW2" s="909"/>
      <c r="AX2" s="909"/>
      <c r="AY2" s="909"/>
      <c r="AZ2" s="911" t="str">
        <f>表紙!$BU$64</f>
        <v>7.0.2</v>
      </c>
      <c r="BA2" s="875"/>
      <c r="BB2" s="875"/>
      <c r="BC2" s="875"/>
      <c r="BD2" s="875"/>
      <c r="BE2" s="897"/>
      <c r="BF2" s="874">
        <f>表紙!$CB$64</f>
        <v>2</v>
      </c>
      <c r="BG2" s="875"/>
      <c r="BH2" s="875"/>
      <c r="BI2" s="875"/>
      <c r="BJ2" s="875"/>
      <c r="BK2" s="876"/>
    </row>
    <row r="3" spans="1:63" s="3" customFormat="1" ht="15.75" customHeight="1" thickBot="1">
      <c r="A3" s="921"/>
      <c r="B3" s="922"/>
      <c r="C3" s="922"/>
      <c r="D3" s="922"/>
      <c r="E3" s="922"/>
      <c r="F3" s="922"/>
      <c r="G3" s="922"/>
      <c r="H3" s="922"/>
      <c r="I3" s="922"/>
      <c r="J3" s="923"/>
      <c r="K3" s="880" t="str">
        <f ca="1">RIGHT(CELL("filename",$A$1),LEN(CELL("filename",$A$1))-FIND("]",CELL("filename",$A$1)))</f>
        <v>工程仕様VIEW</v>
      </c>
      <c r="L3" s="881"/>
      <c r="M3" s="881"/>
      <c r="N3" s="881"/>
      <c r="O3" s="881"/>
      <c r="P3" s="881"/>
      <c r="Q3" s="881"/>
      <c r="R3" s="881"/>
      <c r="S3" s="881"/>
      <c r="T3" s="882"/>
      <c r="U3" s="883" t="s">
        <v>146</v>
      </c>
      <c r="V3" s="884"/>
      <c r="W3" s="884"/>
      <c r="X3" s="884"/>
      <c r="Y3" s="885"/>
      <c r="Z3" s="886" t="str">
        <f>表紙!$AJ$65</f>
        <v>MSBBPACOM</v>
      </c>
      <c r="AA3" s="887"/>
      <c r="AB3" s="887"/>
      <c r="AC3" s="887"/>
      <c r="AD3" s="887"/>
      <c r="AE3" s="888" t="str">
        <f>表紙!$AQ$65</f>
        <v>Web共通ロジック</v>
      </c>
      <c r="AF3" s="889"/>
      <c r="AG3" s="889"/>
      <c r="AH3" s="889"/>
      <c r="AI3" s="889"/>
      <c r="AJ3" s="889"/>
      <c r="AK3" s="889"/>
      <c r="AL3" s="889"/>
      <c r="AM3" s="889"/>
      <c r="AN3" s="889"/>
      <c r="AO3" s="889"/>
      <c r="AP3" s="889"/>
      <c r="AQ3" s="889"/>
      <c r="AR3" s="890"/>
      <c r="AS3" s="910"/>
      <c r="AT3" s="910"/>
      <c r="AU3" s="910"/>
      <c r="AV3" s="910"/>
      <c r="AW3" s="910"/>
      <c r="AX3" s="910"/>
      <c r="AY3" s="910"/>
      <c r="AZ3" s="877"/>
      <c r="BA3" s="878"/>
      <c r="BB3" s="878"/>
      <c r="BC3" s="878"/>
      <c r="BD3" s="878"/>
      <c r="BE3" s="912"/>
      <c r="BF3" s="877"/>
      <c r="BG3" s="878"/>
      <c r="BH3" s="878"/>
      <c r="BI3" s="878"/>
      <c r="BJ3" s="878"/>
      <c r="BK3" s="879"/>
    </row>
    <row r="4" spans="1:63" s="3" customFormat="1" ht="6.75" customHeight="1" thickBot="1">
      <c r="B4" s="4"/>
      <c r="C4" s="5"/>
      <c r="D4" s="5"/>
      <c r="E4" s="5"/>
      <c r="F4" s="6"/>
      <c r="G4" s="6"/>
      <c r="H4" s="6"/>
      <c r="I4" s="6"/>
      <c r="J4" s="5"/>
      <c r="K4" s="6"/>
      <c r="L4" s="6"/>
      <c r="M4" s="6"/>
      <c r="N4" s="6"/>
      <c r="O4" s="6"/>
      <c r="P4" s="6"/>
      <c r="Q4" s="7"/>
    </row>
    <row r="5" spans="1:63" s="1" customFormat="1" ht="15.75" customHeight="1">
      <c r="A5" s="256" t="s">
        <v>6293</v>
      </c>
      <c r="B5" s="256"/>
      <c r="C5" s="256"/>
      <c r="D5" s="256"/>
      <c r="E5" s="256"/>
      <c r="F5" s="256"/>
      <c r="G5" s="256"/>
      <c r="H5" s="256"/>
      <c r="I5" s="256"/>
      <c r="J5" s="256"/>
      <c r="K5" s="256"/>
      <c r="L5" s="256"/>
      <c r="M5" s="257"/>
      <c r="N5" s="257"/>
      <c r="O5" s="257"/>
      <c r="P5" s="257"/>
      <c r="Q5" s="257"/>
      <c r="R5" s="258"/>
      <c r="S5" s="259" t="s">
        <v>6294</v>
      </c>
      <c r="T5" s="256"/>
      <c r="U5" s="256"/>
      <c r="V5" s="256"/>
      <c r="W5" s="256"/>
      <c r="X5" s="256"/>
      <c r="Y5" s="256"/>
      <c r="Z5" s="256"/>
      <c r="AA5" s="256"/>
      <c r="AB5" s="256"/>
      <c r="AC5" s="256"/>
      <c r="AD5" s="256"/>
      <c r="AE5" s="257"/>
      <c r="AF5" s="257"/>
      <c r="AG5" s="257"/>
      <c r="AH5" s="257"/>
      <c r="AI5" s="257"/>
      <c r="AJ5" s="257"/>
      <c r="AK5" s="258"/>
      <c r="AL5" s="259" t="s">
        <v>200</v>
      </c>
      <c r="AM5" s="256"/>
      <c r="AN5" s="256"/>
      <c r="AO5" s="256"/>
      <c r="AP5" s="256"/>
      <c r="AQ5" s="256"/>
      <c r="AR5" s="256"/>
      <c r="AS5" s="256"/>
      <c r="AT5" s="256"/>
      <c r="AU5" s="256"/>
      <c r="AV5" s="256"/>
      <c r="AW5" s="256"/>
      <c r="AX5" s="256"/>
      <c r="AY5" s="256"/>
      <c r="AZ5" s="256"/>
      <c r="BA5" s="256"/>
      <c r="BB5" s="256"/>
      <c r="BC5" s="256"/>
      <c r="BD5" s="256"/>
      <c r="BE5" s="256"/>
      <c r="BF5" s="256"/>
      <c r="BG5" s="256"/>
      <c r="BH5" s="256"/>
      <c r="BI5" s="256"/>
      <c r="BJ5" s="256"/>
      <c r="BK5" s="260"/>
    </row>
    <row r="6" spans="1:63" s="1" customFormat="1" ht="15.75" customHeight="1" thickBot="1">
      <c r="A6" s="261"/>
      <c r="B6" s="261"/>
      <c r="C6" s="262"/>
      <c r="D6" s="263"/>
      <c r="E6" s="261"/>
      <c r="F6" s="261"/>
      <c r="G6" s="261"/>
      <c r="H6" s="261"/>
      <c r="I6" s="261"/>
      <c r="J6" s="261"/>
      <c r="K6" s="264"/>
      <c r="L6" s="261"/>
      <c r="M6" s="261"/>
      <c r="N6" s="261"/>
      <c r="O6" s="261"/>
      <c r="P6" s="261"/>
      <c r="Q6" s="261"/>
      <c r="R6" s="265"/>
      <c r="S6" s="266" t="s">
        <v>6295</v>
      </c>
      <c r="T6" s="267"/>
      <c r="U6" s="262"/>
      <c r="V6" s="263"/>
      <c r="W6" s="261"/>
      <c r="X6" s="261"/>
      <c r="Y6" s="261"/>
      <c r="Z6" s="261"/>
      <c r="AA6" s="261"/>
      <c r="AB6" s="261"/>
      <c r="AC6" s="264"/>
      <c r="AD6" s="261"/>
      <c r="AE6" s="261"/>
      <c r="AF6" s="261"/>
      <c r="AG6" s="261"/>
      <c r="AH6" s="261"/>
      <c r="AI6" s="261"/>
      <c r="AJ6" s="261"/>
      <c r="AK6" s="265"/>
      <c r="AL6" s="266"/>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8"/>
    </row>
    <row r="7" spans="1:63" s="1" customFormat="1" ht="15.75" customHeight="1">
      <c r="A7" s="269"/>
      <c r="B7" s="270"/>
      <c r="C7" s="269" t="s">
        <v>6296</v>
      </c>
      <c r="D7" s="271"/>
      <c r="E7" s="271"/>
      <c r="F7" s="271"/>
      <c r="G7" s="271"/>
      <c r="H7" s="271"/>
      <c r="I7" s="271"/>
      <c r="J7" s="271"/>
      <c r="K7" s="271"/>
      <c r="L7" s="271"/>
      <c r="M7" s="939"/>
      <c r="N7" s="939"/>
      <c r="O7" s="939"/>
      <c r="P7" s="939"/>
      <c r="Q7" s="939"/>
      <c r="R7" s="940"/>
      <c r="S7" s="272" t="s">
        <v>6297</v>
      </c>
      <c r="T7" s="273"/>
      <c r="U7" s="273"/>
      <c r="V7" s="273"/>
      <c r="W7" s="273"/>
      <c r="X7" s="273"/>
      <c r="Y7" s="273"/>
      <c r="Z7" s="273"/>
      <c r="AA7" s="273"/>
      <c r="AB7" s="273"/>
      <c r="AC7" s="273"/>
      <c r="AD7" s="273"/>
      <c r="AE7" s="273"/>
      <c r="AF7" s="273"/>
      <c r="AG7" s="273"/>
      <c r="AH7" s="273"/>
      <c r="AI7" s="273"/>
      <c r="AJ7" s="273"/>
      <c r="AK7" s="273"/>
      <c r="AL7" s="273"/>
      <c r="AM7" s="273"/>
      <c r="AN7" s="273"/>
      <c r="AO7" s="273"/>
      <c r="AP7" s="273"/>
      <c r="AQ7" s="273"/>
      <c r="AR7" s="273"/>
      <c r="AS7" s="273"/>
      <c r="AT7" s="273"/>
      <c r="AU7" s="273"/>
      <c r="AV7" s="273"/>
      <c r="AW7" s="273"/>
      <c r="AX7" s="273"/>
      <c r="AY7" s="273"/>
      <c r="AZ7" s="273"/>
      <c r="BA7" s="273"/>
      <c r="BB7" s="273"/>
      <c r="BC7" s="273"/>
      <c r="BD7" s="273"/>
      <c r="BE7" s="273"/>
      <c r="BF7" s="273"/>
      <c r="BG7" s="273"/>
      <c r="BH7" s="273"/>
      <c r="BI7" s="273"/>
      <c r="BJ7" s="273"/>
      <c r="BK7" s="274"/>
    </row>
    <row r="8" spans="1:63" s="1" customFormat="1" ht="15.75" customHeight="1">
      <c r="A8" s="275"/>
      <c r="B8" s="276"/>
      <c r="C8" s="275"/>
      <c r="D8" s="277"/>
      <c r="E8" s="277"/>
      <c r="F8" s="277"/>
      <c r="G8" s="277"/>
      <c r="H8" s="277"/>
      <c r="I8" s="277"/>
      <c r="J8" s="277"/>
      <c r="K8" s="277"/>
      <c r="L8" s="277"/>
      <c r="M8" s="941"/>
      <c r="N8" s="941"/>
      <c r="O8" s="941"/>
      <c r="P8" s="941"/>
      <c r="Q8" s="941"/>
      <c r="R8" s="942"/>
      <c r="S8" s="275" t="s">
        <v>193</v>
      </c>
      <c r="T8" s="277"/>
      <c r="U8" s="277"/>
      <c r="V8" s="277"/>
      <c r="W8" s="277"/>
      <c r="X8" s="277"/>
      <c r="Y8" s="276"/>
      <c r="Z8" s="277" t="s">
        <v>6298</v>
      </c>
      <c r="AA8" s="277"/>
      <c r="AB8" s="277"/>
      <c r="AC8" s="277"/>
      <c r="AD8" s="277"/>
      <c r="AE8" s="277"/>
      <c r="AF8" s="277"/>
      <c r="AG8" s="277"/>
      <c r="AH8" s="278"/>
      <c r="AI8" s="277"/>
      <c r="AJ8" s="277"/>
      <c r="AK8" s="277"/>
      <c r="AL8" s="275" t="s">
        <v>200</v>
      </c>
      <c r="AM8" s="277"/>
      <c r="AN8" s="277"/>
      <c r="AO8" s="277"/>
      <c r="AP8" s="277"/>
      <c r="AQ8" s="277"/>
      <c r="AR8" s="277"/>
      <c r="AS8" s="277"/>
      <c r="AT8" s="277"/>
      <c r="AU8" s="277"/>
      <c r="AV8" s="277"/>
      <c r="AW8" s="277"/>
      <c r="AX8" s="277"/>
      <c r="AY8" s="277"/>
      <c r="AZ8" s="277"/>
      <c r="BA8" s="277"/>
      <c r="BB8" s="277"/>
      <c r="BC8" s="277"/>
      <c r="BD8" s="277"/>
      <c r="BE8" s="277"/>
      <c r="BF8" s="277"/>
      <c r="BG8" s="277"/>
      <c r="BH8" s="277"/>
      <c r="BI8" s="277"/>
      <c r="BJ8" s="277"/>
      <c r="BK8" s="276"/>
    </row>
    <row r="9" spans="1:63" s="1" customFormat="1" ht="15.75" customHeight="1">
      <c r="A9" s="279" t="s">
        <v>6299</v>
      </c>
      <c r="B9" s="280"/>
      <c r="C9" s="280"/>
      <c r="D9" s="280"/>
      <c r="E9" s="280"/>
      <c r="F9" s="280"/>
      <c r="G9" s="280"/>
      <c r="H9" s="280"/>
      <c r="I9" s="280"/>
      <c r="J9" s="280"/>
      <c r="K9" s="280"/>
      <c r="L9" s="280"/>
      <c r="M9" s="280"/>
      <c r="N9" s="281"/>
      <c r="O9" s="282" t="s">
        <v>6300</v>
      </c>
      <c r="P9" s="280"/>
      <c r="Q9" s="280"/>
      <c r="R9" s="280"/>
      <c r="S9" s="280"/>
      <c r="T9" s="280"/>
      <c r="U9" s="280"/>
      <c r="V9" s="280"/>
      <c r="W9" s="280"/>
      <c r="X9" s="280"/>
      <c r="Y9" s="280"/>
      <c r="Z9" s="280"/>
      <c r="AA9" s="280"/>
      <c r="AB9" s="280"/>
      <c r="AC9" s="280"/>
      <c r="AD9" s="280"/>
      <c r="AE9" s="280"/>
      <c r="AF9" s="280"/>
      <c r="AG9" s="280"/>
      <c r="AH9" s="280"/>
      <c r="AI9" s="280"/>
      <c r="AJ9" s="280"/>
      <c r="AK9" s="280"/>
      <c r="AL9" s="280"/>
      <c r="AM9" s="280"/>
      <c r="AN9" s="280"/>
      <c r="AO9" s="280"/>
      <c r="AP9" s="280"/>
      <c r="AQ9" s="280"/>
      <c r="AR9" s="280"/>
      <c r="AS9" s="280"/>
      <c r="AT9" s="280"/>
      <c r="AU9" s="280"/>
      <c r="AV9" s="280"/>
      <c r="AW9" s="280"/>
      <c r="AX9" s="280"/>
      <c r="AY9" s="280"/>
      <c r="AZ9" s="280"/>
      <c r="BA9" s="280"/>
      <c r="BB9" s="280"/>
      <c r="BC9" s="280"/>
      <c r="BD9" s="280"/>
      <c r="BE9" s="280"/>
      <c r="BF9" s="280"/>
      <c r="BG9" s="280"/>
      <c r="BH9" s="280"/>
      <c r="BI9" s="280"/>
      <c r="BJ9" s="280"/>
      <c r="BK9" s="283"/>
    </row>
    <row r="10" spans="1:63" s="1" customFormat="1" ht="15.75" customHeight="1">
      <c r="A10" s="311"/>
      <c r="B10" s="312"/>
      <c r="C10" s="292" t="s">
        <v>6301</v>
      </c>
      <c r="D10" s="293"/>
      <c r="E10" s="294"/>
      <c r="F10" s="294"/>
      <c r="G10" s="294"/>
      <c r="H10" s="294"/>
      <c r="I10" s="294"/>
      <c r="J10" s="294" t="s">
        <v>6302</v>
      </c>
      <c r="K10" s="295"/>
      <c r="L10" s="294"/>
      <c r="M10" s="313"/>
      <c r="N10" s="314"/>
      <c r="O10" s="289" t="s">
        <v>6303</v>
      </c>
      <c r="P10" s="313"/>
      <c r="Q10" s="313"/>
      <c r="R10" s="315"/>
      <c r="S10" s="299" t="s">
        <v>6304</v>
      </c>
      <c r="T10" s="294"/>
      <c r="U10" s="294"/>
      <c r="V10" s="294"/>
      <c r="W10" s="294"/>
      <c r="X10" s="294"/>
      <c r="Y10" s="294"/>
      <c r="Z10" s="294"/>
      <c r="AA10" s="294"/>
      <c r="AB10" s="294"/>
      <c r="AC10" s="294"/>
      <c r="AD10" s="294"/>
      <c r="AE10" s="294"/>
      <c r="AF10" s="294"/>
      <c r="AG10" s="294"/>
      <c r="AH10" s="294"/>
      <c r="AI10" s="294"/>
      <c r="AJ10" s="294"/>
      <c r="AK10" s="294"/>
      <c r="AL10" s="294"/>
      <c r="AM10" s="294"/>
      <c r="AN10" s="294"/>
      <c r="AO10" s="294"/>
      <c r="AP10" s="294"/>
      <c r="AQ10" s="294"/>
      <c r="AR10" s="294"/>
      <c r="AS10" s="294"/>
      <c r="AT10" s="294"/>
      <c r="AU10" s="294"/>
      <c r="AV10" s="294"/>
      <c r="AW10" s="294"/>
      <c r="AX10" s="294"/>
      <c r="AY10" s="294"/>
      <c r="AZ10" s="294"/>
      <c r="BA10" s="294"/>
      <c r="BB10" s="294"/>
      <c r="BC10" s="294"/>
      <c r="BD10" s="294"/>
      <c r="BE10" s="294"/>
      <c r="BF10" s="294"/>
      <c r="BG10" s="294"/>
      <c r="BH10" s="294"/>
      <c r="BI10" s="294"/>
      <c r="BJ10" s="294"/>
      <c r="BK10" s="298"/>
    </row>
    <row r="11" spans="1:63" s="1" customFormat="1" ht="15.75" customHeight="1">
      <c r="A11" s="943"/>
      <c r="B11" s="944"/>
      <c r="C11" s="292" t="s">
        <v>6305</v>
      </c>
      <c r="D11" s="293"/>
      <c r="E11" s="294"/>
      <c r="F11" s="294"/>
      <c r="G11" s="294"/>
      <c r="H11" s="294"/>
      <c r="I11" s="294"/>
      <c r="J11" s="294"/>
      <c r="K11" s="295"/>
      <c r="L11" s="294"/>
      <c r="M11" s="294"/>
      <c r="N11" s="296"/>
      <c r="O11" s="297" t="s">
        <v>6303</v>
      </c>
      <c r="P11" s="294"/>
      <c r="Q11" s="294"/>
      <c r="R11" s="298"/>
      <c r="S11" s="299" t="s">
        <v>6306</v>
      </c>
      <c r="T11" s="294"/>
      <c r="U11" s="294"/>
      <c r="V11" s="294"/>
      <c r="W11" s="294"/>
      <c r="X11" s="294"/>
      <c r="Y11" s="294"/>
      <c r="Z11" s="294"/>
      <c r="AA11" s="294"/>
      <c r="AB11" s="294"/>
      <c r="AC11" s="294"/>
      <c r="AD11" s="294"/>
      <c r="AE11" s="294"/>
      <c r="AF11" s="294"/>
      <c r="AG11" s="294"/>
      <c r="AH11" s="294"/>
      <c r="AI11" s="294"/>
      <c r="AJ11" s="294"/>
      <c r="AK11" s="294"/>
      <c r="AL11" s="294"/>
      <c r="AM11" s="294"/>
      <c r="AN11" s="294"/>
      <c r="AO11" s="294"/>
      <c r="AP11" s="294"/>
      <c r="AQ11" s="294"/>
      <c r="AR11" s="294"/>
      <c r="AS11" s="294"/>
      <c r="AT11" s="294"/>
      <c r="AU11" s="294"/>
      <c r="AV11" s="294"/>
      <c r="AW11" s="294"/>
      <c r="AX11" s="294"/>
      <c r="AY11" s="294"/>
      <c r="AZ11" s="294"/>
      <c r="BA11" s="294"/>
      <c r="BB11" s="294"/>
      <c r="BC11" s="294"/>
      <c r="BD11" s="294"/>
      <c r="BE11" s="294"/>
      <c r="BF11" s="294"/>
      <c r="BG11" s="294"/>
      <c r="BH11" s="294"/>
      <c r="BI11" s="294"/>
      <c r="BJ11" s="294"/>
      <c r="BK11" s="298"/>
    </row>
    <row r="12" spans="1:63" s="1" customFormat="1" ht="15.75" customHeight="1">
      <c r="A12" s="300"/>
      <c r="B12" s="301"/>
      <c r="C12" s="302"/>
      <c r="D12" s="303"/>
      <c r="E12" s="304"/>
      <c r="F12" s="304"/>
      <c r="G12" s="304"/>
      <c r="H12" s="304"/>
      <c r="I12" s="304"/>
      <c r="J12" s="304"/>
      <c r="K12" s="305"/>
      <c r="L12" s="304"/>
      <c r="M12" s="306"/>
      <c r="N12" s="307"/>
      <c r="O12" s="308"/>
      <c r="P12" s="306"/>
      <c r="Q12" s="306"/>
      <c r="R12" s="309"/>
      <c r="S12" s="316"/>
      <c r="T12" s="304"/>
      <c r="U12" s="304"/>
      <c r="V12" s="304"/>
      <c r="W12" s="304"/>
      <c r="X12" s="304"/>
      <c r="Y12" s="304"/>
      <c r="Z12" s="304"/>
      <c r="AA12" s="304"/>
      <c r="AB12" s="304"/>
      <c r="AC12" s="304"/>
      <c r="AD12" s="304"/>
      <c r="AE12" s="304"/>
      <c r="AF12" s="304"/>
      <c r="AG12" s="304"/>
      <c r="AH12" s="304"/>
      <c r="AI12" s="304"/>
      <c r="AJ12" s="304"/>
      <c r="AK12" s="304"/>
      <c r="AL12" s="304"/>
      <c r="AM12" s="304"/>
      <c r="AN12" s="304"/>
      <c r="AO12" s="304"/>
      <c r="AP12" s="304"/>
      <c r="AQ12" s="304"/>
      <c r="AR12" s="304"/>
      <c r="AS12" s="304"/>
      <c r="AT12" s="304"/>
      <c r="AU12" s="304"/>
      <c r="AV12" s="304"/>
      <c r="AW12" s="304"/>
      <c r="AX12" s="304"/>
      <c r="AY12" s="304"/>
      <c r="AZ12" s="304"/>
      <c r="BA12" s="304"/>
      <c r="BB12" s="304"/>
      <c r="BC12" s="304"/>
      <c r="BD12" s="304"/>
      <c r="BE12" s="304"/>
      <c r="BF12" s="304"/>
      <c r="BG12" s="304"/>
      <c r="BH12" s="304"/>
      <c r="BI12" s="304"/>
      <c r="BJ12" s="304"/>
      <c r="BK12" s="310"/>
    </row>
    <row r="13" spans="1:63" s="1" customFormat="1" ht="15.75" customHeight="1">
      <c r="A13" s="943"/>
      <c r="B13" s="944"/>
      <c r="C13" s="292" t="s">
        <v>6307</v>
      </c>
      <c r="D13" s="293"/>
      <c r="E13" s="294"/>
      <c r="F13" s="294"/>
      <c r="G13" s="294"/>
      <c r="H13" s="294"/>
      <c r="I13" s="294"/>
      <c r="J13" s="294"/>
      <c r="K13" s="295"/>
      <c r="L13" s="294"/>
      <c r="M13" s="294"/>
      <c r="N13" s="296"/>
      <c r="O13" s="297" t="s">
        <v>6303</v>
      </c>
      <c r="P13" s="294"/>
      <c r="Q13" s="294"/>
      <c r="R13" s="298"/>
      <c r="S13" s="299" t="s">
        <v>6308</v>
      </c>
      <c r="T13" s="294"/>
      <c r="U13" s="294"/>
      <c r="V13" s="294"/>
      <c r="W13" s="294"/>
      <c r="X13" s="294"/>
      <c r="Y13" s="294"/>
      <c r="Z13" s="294"/>
      <c r="AA13" s="294"/>
      <c r="AB13" s="294"/>
      <c r="AC13" s="294"/>
      <c r="AD13" s="294"/>
      <c r="AE13" s="294"/>
      <c r="AF13" s="294"/>
      <c r="AG13" s="294"/>
      <c r="AH13" s="294"/>
      <c r="AI13" s="294"/>
      <c r="AJ13" s="294"/>
      <c r="AK13" s="294"/>
      <c r="AL13" s="294"/>
      <c r="AM13" s="294"/>
      <c r="AN13" s="294"/>
      <c r="AO13" s="294"/>
      <c r="AP13" s="294"/>
      <c r="AQ13" s="294"/>
      <c r="AR13" s="294"/>
      <c r="AS13" s="294"/>
      <c r="AT13" s="294"/>
      <c r="AU13" s="294"/>
      <c r="AV13" s="294"/>
      <c r="AW13" s="294"/>
      <c r="AX13" s="294"/>
      <c r="AY13" s="294"/>
      <c r="AZ13" s="294"/>
      <c r="BA13" s="294"/>
      <c r="BB13" s="294"/>
      <c r="BC13" s="294"/>
      <c r="BD13" s="294"/>
      <c r="BE13" s="294"/>
      <c r="BF13" s="294"/>
      <c r="BG13" s="294"/>
      <c r="BH13" s="294"/>
      <c r="BI13" s="294"/>
      <c r="BJ13" s="294"/>
      <c r="BK13" s="298"/>
    </row>
    <row r="14" spans="1:63" s="1" customFormat="1" ht="15.75" customHeight="1">
      <c r="A14" s="317"/>
      <c r="B14" s="318"/>
      <c r="C14" s="319"/>
      <c r="D14" s="1" t="s">
        <v>6309</v>
      </c>
      <c r="K14" s="320"/>
      <c r="M14" s="321"/>
      <c r="N14" s="322"/>
      <c r="O14" s="323"/>
      <c r="P14" s="321"/>
      <c r="Q14" s="321"/>
      <c r="R14" s="324"/>
      <c r="S14" s="325" t="s">
        <v>6310</v>
      </c>
      <c r="BK14" s="101"/>
    </row>
    <row r="15" spans="1:63" s="1" customFormat="1" ht="15.75" customHeight="1">
      <c r="A15" s="300"/>
      <c r="B15" s="301"/>
      <c r="C15" s="302"/>
      <c r="D15" s="304"/>
      <c r="E15" s="304"/>
      <c r="F15" s="304"/>
      <c r="G15" s="304"/>
      <c r="H15" s="304"/>
      <c r="I15" s="304"/>
      <c r="J15" s="304"/>
      <c r="K15" s="305"/>
      <c r="L15" s="304"/>
      <c r="M15" s="306"/>
      <c r="N15" s="307"/>
      <c r="O15" s="308"/>
      <c r="P15" s="306"/>
      <c r="Q15" s="306"/>
      <c r="R15" s="309"/>
      <c r="S15" s="316" t="s">
        <v>6311</v>
      </c>
      <c r="T15" s="304"/>
      <c r="U15" s="304"/>
      <c r="V15" s="304"/>
      <c r="W15" s="304"/>
      <c r="X15" s="304"/>
      <c r="Y15" s="304"/>
      <c r="Z15" s="304"/>
      <c r="AA15" s="304"/>
      <c r="AB15" s="304"/>
      <c r="AC15" s="304"/>
      <c r="AD15" s="304"/>
      <c r="AE15" s="304"/>
      <c r="AF15" s="304"/>
      <c r="AG15" s="304"/>
      <c r="AH15" s="304"/>
      <c r="AI15" s="304"/>
      <c r="AJ15" s="304"/>
      <c r="AK15" s="304"/>
      <c r="AL15" s="304"/>
      <c r="AM15" s="304"/>
      <c r="AN15" s="304"/>
      <c r="AO15" s="304"/>
      <c r="AP15" s="304"/>
      <c r="AQ15" s="304"/>
      <c r="AR15" s="304"/>
      <c r="AS15" s="304"/>
      <c r="AT15" s="304"/>
      <c r="AU15" s="304"/>
      <c r="AV15" s="304"/>
      <c r="AW15" s="304"/>
      <c r="AX15" s="304"/>
      <c r="AY15" s="304"/>
      <c r="AZ15" s="304"/>
      <c r="BA15" s="304"/>
      <c r="BB15" s="304"/>
      <c r="BC15" s="304"/>
      <c r="BD15" s="304"/>
      <c r="BE15" s="304"/>
      <c r="BF15" s="304"/>
      <c r="BG15" s="304"/>
      <c r="BH15" s="304"/>
      <c r="BI15" s="304"/>
      <c r="BJ15" s="304"/>
      <c r="BK15" s="310"/>
    </row>
    <row r="16" spans="1:63" s="1" customFormat="1" ht="15.75" customHeight="1">
      <c r="A16" s="943"/>
      <c r="B16" s="944"/>
      <c r="C16" s="292" t="s">
        <v>6307</v>
      </c>
      <c r="D16" s="293"/>
      <c r="E16" s="294"/>
      <c r="F16" s="294"/>
      <c r="G16" s="294"/>
      <c r="H16" s="294"/>
      <c r="I16" s="294"/>
      <c r="J16" s="294"/>
      <c r="K16" s="295"/>
      <c r="L16" s="294"/>
      <c r="M16" s="294"/>
      <c r="N16" s="296"/>
      <c r="O16" s="297" t="s">
        <v>6303</v>
      </c>
      <c r="P16" s="294"/>
      <c r="Q16" s="294"/>
      <c r="R16" s="298"/>
      <c r="S16" s="299" t="s">
        <v>6308</v>
      </c>
      <c r="T16" s="294"/>
      <c r="U16" s="294"/>
      <c r="V16" s="294"/>
      <c r="W16" s="294"/>
      <c r="X16" s="294"/>
      <c r="Y16" s="294"/>
      <c r="Z16" s="294"/>
      <c r="AA16" s="294"/>
      <c r="AB16" s="294"/>
      <c r="AC16" s="294"/>
      <c r="AD16" s="294"/>
      <c r="AE16" s="294"/>
      <c r="AF16" s="294"/>
      <c r="AG16" s="294"/>
      <c r="AH16" s="294"/>
      <c r="AI16" s="294"/>
      <c r="AJ16" s="294"/>
      <c r="AK16" s="294"/>
      <c r="AL16" s="294"/>
      <c r="AM16" s="294"/>
      <c r="AN16" s="294"/>
      <c r="AO16" s="294"/>
      <c r="AP16" s="294"/>
      <c r="AQ16" s="294"/>
      <c r="AR16" s="294"/>
      <c r="AS16" s="294"/>
      <c r="AT16" s="294"/>
      <c r="AU16" s="294"/>
      <c r="AV16" s="294"/>
      <c r="AW16" s="294"/>
      <c r="AX16" s="294"/>
      <c r="AY16" s="294"/>
      <c r="AZ16" s="294"/>
      <c r="BA16" s="294"/>
      <c r="BB16" s="294"/>
      <c r="BC16" s="294"/>
      <c r="BD16" s="294"/>
      <c r="BE16" s="294"/>
      <c r="BF16" s="294"/>
      <c r="BG16" s="294"/>
      <c r="BH16" s="294"/>
      <c r="BI16" s="294"/>
      <c r="BJ16" s="294"/>
      <c r="BK16" s="298"/>
    </row>
    <row r="17" spans="1:63" s="1" customFormat="1" ht="15.75" customHeight="1">
      <c r="A17" s="317"/>
      <c r="B17" s="318"/>
      <c r="C17" s="319"/>
      <c r="D17" s="1" t="s">
        <v>6312</v>
      </c>
      <c r="K17" s="320"/>
      <c r="M17" s="321"/>
      <c r="N17" s="322"/>
      <c r="O17" s="323"/>
      <c r="P17" s="321"/>
      <c r="Q17" s="321"/>
      <c r="R17" s="324"/>
      <c r="S17" s="325" t="s">
        <v>6310</v>
      </c>
      <c r="BK17" s="101"/>
    </row>
    <row r="18" spans="1:63" s="1" customFormat="1" ht="15.75" customHeight="1">
      <c r="A18" s="300"/>
      <c r="B18" s="301"/>
      <c r="C18" s="302"/>
      <c r="D18" s="304"/>
      <c r="E18" s="304"/>
      <c r="F18" s="304"/>
      <c r="G18" s="304"/>
      <c r="H18" s="304"/>
      <c r="I18" s="304"/>
      <c r="J18" s="304"/>
      <c r="K18" s="305"/>
      <c r="L18" s="304"/>
      <c r="M18" s="306"/>
      <c r="N18" s="307"/>
      <c r="O18" s="308"/>
      <c r="P18" s="306"/>
      <c r="Q18" s="306"/>
      <c r="R18" s="309"/>
      <c r="S18" s="316" t="s">
        <v>6313</v>
      </c>
      <c r="T18" s="304"/>
      <c r="U18" s="304"/>
      <c r="V18" s="304"/>
      <c r="W18" s="304"/>
      <c r="X18" s="304"/>
      <c r="Y18" s="304"/>
      <c r="Z18" s="304"/>
      <c r="AA18" s="304"/>
      <c r="AB18" s="304"/>
      <c r="AC18" s="304"/>
      <c r="AD18" s="304"/>
      <c r="AE18" s="304"/>
      <c r="AF18" s="304"/>
      <c r="AG18" s="304"/>
      <c r="AH18" s="304"/>
      <c r="AI18" s="304"/>
      <c r="AJ18" s="304"/>
      <c r="AK18" s="304"/>
      <c r="AL18" s="304"/>
      <c r="AM18" s="304"/>
      <c r="AN18" s="304"/>
      <c r="AO18" s="304"/>
      <c r="AP18" s="304"/>
      <c r="AQ18" s="304"/>
      <c r="AR18" s="304"/>
      <c r="AS18" s="304"/>
      <c r="AT18" s="304"/>
      <c r="AU18" s="304"/>
      <c r="AV18" s="304"/>
      <c r="AW18" s="304"/>
      <c r="AX18" s="304"/>
      <c r="AY18" s="304"/>
      <c r="AZ18" s="304"/>
      <c r="BA18" s="304"/>
      <c r="BB18" s="304"/>
      <c r="BC18" s="304"/>
      <c r="BD18" s="304"/>
      <c r="BE18" s="304"/>
      <c r="BF18" s="304"/>
      <c r="BG18" s="304"/>
      <c r="BH18" s="304"/>
      <c r="BI18" s="304"/>
      <c r="BJ18" s="304"/>
      <c r="BK18" s="310"/>
    </row>
    <row r="19" spans="1:63" s="1" customFormat="1" ht="15.75" customHeight="1">
      <c r="A19" s="943"/>
      <c r="B19" s="944"/>
      <c r="C19" s="292" t="s">
        <v>6307</v>
      </c>
      <c r="D19" s="293"/>
      <c r="E19" s="294"/>
      <c r="F19" s="294"/>
      <c r="G19" s="294"/>
      <c r="H19" s="294"/>
      <c r="I19" s="294"/>
      <c r="J19" s="294"/>
      <c r="K19" s="295"/>
      <c r="L19" s="294"/>
      <c r="M19" s="294"/>
      <c r="N19" s="296"/>
      <c r="O19" s="297" t="s">
        <v>6303</v>
      </c>
      <c r="P19" s="294"/>
      <c r="Q19" s="294"/>
      <c r="R19" s="298"/>
      <c r="S19" s="299" t="s">
        <v>6308</v>
      </c>
      <c r="T19" s="294"/>
      <c r="U19" s="294"/>
      <c r="V19" s="294"/>
      <c r="W19" s="294"/>
      <c r="X19" s="294"/>
      <c r="Y19" s="294"/>
      <c r="Z19" s="294"/>
      <c r="AA19" s="294"/>
      <c r="AB19" s="294"/>
      <c r="AC19" s="294"/>
      <c r="AD19" s="294"/>
      <c r="AE19" s="294"/>
      <c r="AF19" s="294"/>
      <c r="AG19" s="294"/>
      <c r="AH19" s="294"/>
      <c r="AI19" s="294"/>
      <c r="AJ19" s="294"/>
      <c r="AK19" s="294"/>
      <c r="AL19" s="294"/>
      <c r="AM19" s="294"/>
      <c r="AN19" s="294"/>
      <c r="AO19" s="294"/>
      <c r="AP19" s="294"/>
      <c r="AQ19" s="294"/>
      <c r="AR19" s="294"/>
      <c r="AS19" s="294"/>
      <c r="AT19" s="294"/>
      <c r="AU19" s="294"/>
      <c r="AV19" s="294"/>
      <c r="AW19" s="294"/>
      <c r="AX19" s="294"/>
      <c r="AY19" s="294"/>
      <c r="AZ19" s="294"/>
      <c r="BA19" s="294"/>
      <c r="BB19" s="294"/>
      <c r="BC19" s="294"/>
      <c r="BD19" s="294"/>
      <c r="BE19" s="294"/>
      <c r="BF19" s="294"/>
      <c r="BG19" s="294"/>
      <c r="BH19" s="294"/>
      <c r="BI19" s="294"/>
      <c r="BJ19" s="294"/>
      <c r="BK19" s="298"/>
    </row>
    <row r="20" spans="1:63" s="1" customFormat="1" ht="15.75" customHeight="1">
      <c r="A20" s="317"/>
      <c r="B20" s="318"/>
      <c r="C20" s="319"/>
      <c r="D20" s="1" t="s">
        <v>6314</v>
      </c>
      <c r="K20" s="320"/>
      <c r="M20" s="321"/>
      <c r="N20" s="322"/>
      <c r="O20" s="323"/>
      <c r="P20" s="321"/>
      <c r="Q20" s="321"/>
      <c r="R20" s="324"/>
      <c r="S20" s="325" t="s">
        <v>6310</v>
      </c>
      <c r="BK20" s="101"/>
    </row>
    <row r="21" spans="1:63" s="1" customFormat="1" ht="15.75" customHeight="1">
      <c r="A21" s="300"/>
      <c r="B21" s="301"/>
      <c r="C21" s="302"/>
      <c r="D21" s="304"/>
      <c r="E21" s="304"/>
      <c r="F21" s="304"/>
      <c r="G21" s="304"/>
      <c r="H21" s="304"/>
      <c r="I21" s="304"/>
      <c r="J21" s="304"/>
      <c r="K21" s="305"/>
      <c r="L21" s="304"/>
      <c r="M21" s="306"/>
      <c r="N21" s="307"/>
      <c r="O21" s="308"/>
      <c r="P21" s="306"/>
      <c r="Q21" s="306"/>
      <c r="R21" s="309"/>
      <c r="S21" s="316" t="s">
        <v>6315</v>
      </c>
      <c r="T21" s="304"/>
      <c r="U21" s="304"/>
      <c r="V21" s="304"/>
      <c r="W21" s="304"/>
      <c r="X21" s="304"/>
      <c r="Y21" s="304"/>
      <c r="Z21" s="304"/>
      <c r="AA21" s="304"/>
      <c r="AB21" s="304"/>
      <c r="AC21" s="304"/>
      <c r="AD21" s="304"/>
      <c r="AE21" s="304"/>
      <c r="AF21" s="304"/>
      <c r="AG21" s="304"/>
      <c r="AH21" s="304"/>
      <c r="AI21" s="304"/>
      <c r="AJ21" s="304"/>
      <c r="AK21" s="304"/>
      <c r="AL21" s="304"/>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4"/>
      <c r="BK21" s="310"/>
    </row>
    <row r="22" spans="1:63" s="1" customFormat="1" ht="15.75" customHeight="1">
      <c r="A22" s="945"/>
      <c r="B22" s="946"/>
      <c r="C22" s="284"/>
      <c r="D22" s="285"/>
      <c r="E22" s="286"/>
      <c r="F22" s="286"/>
      <c r="G22" s="286"/>
      <c r="H22" s="286"/>
      <c r="I22" s="286"/>
      <c r="J22" s="286"/>
      <c r="K22" s="287"/>
      <c r="L22" s="286"/>
      <c r="M22" s="286"/>
      <c r="N22" s="288"/>
      <c r="O22" s="289"/>
      <c r="P22" s="286"/>
      <c r="Q22" s="286"/>
      <c r="R22" s="290"/>
      <c r="S22" s="291"/>
      <c r="T22" s="286"/>
      <c r="U22" s="286"/>
      <c r="V22" s="286"/>
      <c r="W22" s="286"/>
      <c r="X22" s="286"/>
      <c r="Y22" s="286"/>
      <c r="Z22" s="286"/>
      <c r="AA22" s="286"/>
      <c r="AB22" s="286"/>
      <c r="AC22" s="286"/>
      <c r="AD22" s="286"/>
      <c r="AE22" s="286"/>
      <c r="AF22" s="286"/>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6"/>
      <c r="BK22" s="290"/>
    </row>
    <row r="23" spans="1:63" s="1" customFormat="1" ht="15.75" customHeight="1">
      <c r="A23" s="947" t="s">
        <v>6316</v>
      </c>
      <c r="B23" s="948"/>
      <c r="C23" s="948"/>
      <c r="D23" s="948"/>
      <c r="E23" s="948"/>
      <c r="F23" s="948"/>
      <c r="G23" s="948"/>
      <c r="H23" s="948"/>
      <c r="I23" s="948"/>
      <c r="J23" s="948"/>
      <c r="K23" s="948"/>
      <c r="L23" s="948"/>
      <c r="M23" s="948"/>
      <c r="N23" s="948"/>
      <c r="O23" s="948"/>
      <c r="P23" s="948"/>
      <c r="Q23" s="948"/>
      <c r="R23" s="948"/>
      <c r="S23" s="948"/>
      <c r="T23" s="948"/>
      <c r="U23" s="948"/>
      <c r="V23" s="948"/>
      <c r="W23" s="948"/>
      <c r="X23" s="948"/>
      <c r="Y23" s="948"/>
      <c r="Z23" s="948"/>
      <c r="AA23" s="948"/>
      <c r="AB23" s="948"/>
      <c r="AC23" s="948"/>
      <c r="AD23" s="948"/>
      <c r="AE23" s="948"/>
      <c r="AF23" s="948"/>
      <c r="AG23" s="948"/>
      <c r="AH23" s="948"/>
      <c r="AI23" s="948"/>
      <c r="AJ23" s="948"/>
      <c r="AK23" s="948"/>
      <c r="AL23" s="948"/>
      <c r="AM23" s="948"/>
      <c r="AN23" s="948"/>
      <c r="AO23" s="948"/>
      <c r="AP23" s="948"/>
      <c r="AQ23" s="948"/>
      <c r="AR23" s="948"/>
      <c r="AS23" s="948"/>
      <c r="AT23" s="948"/>
      <c r="AU23" s="948"/>
      <c r="AV23" s="948"/>
      <c r="AW23" s="948"/>
      <c r="AX23" s="948"/>
      <c r="AY23" s="948"/>
      <c r="AZ23" s="948"/>
      <c r="BA23" s="948"/>
      <c r="BB23" s="948"/>
      <c r="BC23" s="948"/>
      <c r="BD23" s="948"/>
      <c r="BE23" s="948"/>
      <c r="BF23" s="948"/>
      <c r="BG23" s="948"/>
      <c r="BH23" s="948"/>
      <c r="BI23" s="948"/>
      <c r="BJ23" s="948"/>
      <c r="BK23" s="949"/>
    </row>
    <row r="24" spans="1:63" s="1" customFormat="1" ht="15.75" customHeight="1">
      <c r="A24" s="945"/>
      <c r="B24" s="946"/>
      <c r="C24" s="284" t="s">
        <v>6317</v>
      </c>
      <c r="D24" s="285"/>
      <c r="E24" s="286"/>
      <c r="F24" s="286"/>
      <c r="G24" s="286"/>
      <c r="H24" s="286"/>
      <c r="I24" s="286"/>
      <c r="J24" s="286"/>
      <c r="K24" s="287"/>
      <c r="L24" s="286"/>
      <c r="M24" s="937"/>
      <c r="N24" s="937"/>
      <c r="O24" s="937"/>
      <c r="P24" s="937"/>
      <c r="Q24" s="937"/>
      <c r="R24" s="938"/>
      <c r="S24" s="291"/>
      <c r="T24" s="286"/>
      <c r="U24" s="286"/>
      <c r="V24" s="286"/>
      <c r="W24" s="286"/>
      <c r="X24" s="286"/>
      <c r="Y24" s="290"/>
      <c r="Z24" s="291"/>
      <c r="AA24" s="286"/>
      <c r="AB24" s="286"/>
      <c r="AC24" s="286"/>
      <c r="AD24" s="286"/>
      <c r="AE24" s="286"/>
      <c r="AF24" s="286"/>
      <c r="AG24" s="286"/>
      <c r="AH24" s="286"/>
      <c r="AI24" s="286"/>
      <c r="AJ24" s="286"/>
      <c r="AK24" s="286"/>
      <c r="AL24" s="328"/>
      <c r="AM24" s="286"/>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6"/>
      <c r="BK24" s="290"/>
    </row>
    <row r="25" spans="1:63" s="1" customFormat="1" ht="15.75" customHeight="1">
      <c r="A25" s="947" t="s">
        <v>6318</v>
      </c>
      <c r="B25" s="948"/>
      <c r="C25" s="948"/>
      <c r="D25" s="948"/>
      <c r="E25" s="948"/>
      <c r="F25" s="948"/>
      <c r="G25" s="948"/>
      <c r="H25" s="948"/>
      <c r="I25" s="948"/>
      <c r="J25" s="948"/>
      <c r="K25" s="948"/>
      <c r="L25" s="948"/>
      <c r="M25" s="948"/>
      <c r="N25" s="948"/>
      <c r="O25" s="948"/>
      <c r="P25" s="948"/>
      <c r="Q25" s="948"/>
      <c r="R25" s="948"/>
      <c r="S25" s="948"/>
      <c r="T25" s="948"/>
      <c r="U25" s="948"/>
      <c r="V25" s="948"/>
      <c r="W25" s="948"/>
      <c r="X25" s="948"/>
      <c r="Y25" s="948"/>
      <c r="Z25" s="948"/>
      <c r="AA25" s="948"/>
      <c r="AB25" s="948"/>
      <c r="AC25" s="948"/>
      <c r="AD25" s="948"/>
      <c r="AE25" s="948"/>
      <c r="AF25" s="948"/>
      <c r="AG25" s="948"/>
      <c r="AH25" s="948"/>
      <c r="AI25" s="948"/>
      <c r="AJ25" s="948"/>
      <c r="AK25" s="948"/>
      <c r="AL25" s="948"/>
      <c r="AM25" s="948"/>
      <c r="AN25" s="948"/>
      <c r="AO25" s="948"/>
      <c r="AP25" s="948"/>
      <c r="AQ25" s="948"/>
      <c r="AR25" s="948"/>
      <c r="AS25" s="948"/>
      <c r="AT25" s="948"/>
      <c r="AU25" s="948"/>
      <c r="AV25" s="948"/>
      <c r="AW25" s="948"/>
      <c r="AX25" s="948"/>
      <c r="AY25" s="948"/>
      <c r="AZ25" s="948"/>
      <c r="BA25" s="948"/>
      <c r="BB25" s="948"/>
      <c r="BC25" s="948"/>
      <c r="BD25" s="948"/>
      <c r="BE25" s="948"/>
      <c r="BF25" s="948"/>
      <c r="BG25" s="948"/>
      <c r="BH25" s="948"/>
      <c r="BI25" s="948"/>
      <c r="BJ25" s="948"/>
      <c r="BK25" s="949"/>
    </row>
    <row r="26" spans="1:63" s="1" customFormat="1" ht="15.75" customHeight="1">
      <c r="A26" s="329" t="s">
        <v>5986</v>
      </c>
      <c r="B26" s="330"/>
      <c r="C26" s="331" t="s">
        <v>6319</v>
      </c>
      <c r="D26" s="285"/>
      <c r="E26" s="286"/>
      <c r="F26" s="286"/>
      <c r="G26" s="286"/>
      <c r="H26" s="286"/>
      <c r="I26" s="286"/>
      <c r="J26" s="286"/>
      <c r="K26" s="287"/>
      <c r="L26" s="286"/>
      <c r="M26" s="937"/>
      <c r="N26" s="937"/>
      <c r="O26" s="937"/>
      <c r="P26" s="937"/>
      <c r="Q26" s="937"/>
      <c r="R26" s="938"/>
      <c r="S26" s="332" t="s">
        <v>6254</v>
      </c>
      <c r="T26" s="286"/>
      <c r="U26" s="286"/>
      <c r="V26" s="286"/>
      <c r="W26" s="286"/>
      <c r="X26" s="286"/>
      <c r="Y26" s="290"/>
      <c r="Z26" s="331" t="s">
        <v>6319</v>
      </c>
      <c r="AA26" s="286"/>
      <c r="AB26" s="286"/>
      <c r="AC26" s="286"/>
      <c r="AD26" s="286"/>
      <c r="AE26" s="286"/>
      <c r="AF26" s="286"/>
      <c r="AG26" s="286"/>
      <c r="AH26" s="286"/>
      <c r="AI26" s="286"/>
      <c r="AJ26" s="286"/>
      <c r="AK26" s="286"/>
      <c r="AL26" s="328"/>
      <c r="AM26" s="286"/>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6"/>
      <c r="BK26" s="290"/>
    </row>
    <row r="27" spans="1:63" s="1" customFormat="1" ht="15.75" customHeight="1">
      <c r="A27" s="329" t="s">
        <v>6068</v>
      </c>
      <c r="B27" s="330"/>
      <c r="C27" s="331" t="s">
        <v>6253</v>
      </c>
      <c r="D27" s="285"/>
      <c r="E27" s="286"/>
      <c r="F27" s="286"/>
      <c r="G27" s="286"/>
      <c r="H27" s="286"/>
      <c r="I27" s="286"/>
      <c r="J27" s="286"/>
      <c r="K27" s="287"/>
      <c r="L27" s="286"/>
      <c r="M27" s="326"/>
      <c r="N27" s="326"/>
      <c r="O27" s="326"/>
      <c r="P27" s="326"/>
      <c r="Q27" s="326"/>
      <c r="R27" s="327"/>
      <c r="S27" s="332" t="s">
        <v>6254</v>
      </c>
      <c r="T27" s="286"/>
      <c r="U27" s="286"/>
      <c r="V27" s="286"/>
      <c r="W27" s="286"/>
      <c r="X27" s="286"/>
      <c r="Y27" s="290"/>
      <c r="Z27" s="331" t="s">
        <v>6253</v>
      </c>
      <c r="AA27" s="286"/>
      <c r="AB27" s="286"/>
      <c r="AC27" s="286"/>
      <c r="AD27" s="286"/>
      <c r="AE27" s="286"/>
      <c r="AF27" s="286"/>
      <c r="AG27" s="286"/>
      <c r="AH27" s="286"/>
      <c r="AI27" s="286"/>
      <c r="AJ27" s="286"/>
      <c r="AK27" s="286"/>
      <c r="AL27" s="328"/>
      <c r="AM27" s="286"/>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6"/>
      <c r="BK27" s="290"/>
    </row>
    <row r="28" spans="1:63" s="1" customFormat="1" ht="15.75" customHeight="1">
      <c r="A28" s="329" t="s">
        <v>6131</v>
      </c>
      <c r="B28" s="330"/>
      <c r="C28" s="331" t="s">
        <v>6320</v>
      </c>
      <c r="D28" s="285"/>
      <c r="E28" s="286"/>
      <c r="F28" s="286"/>
      <c r="G28" s="286"/>
      <c r="H28" s="286"/>
      <c r="I28" s="286"/>
      <c r="J28" s="286"/>
      <c r="K28" s="287"/>
      <c r="L28" s="286"/>
      <c r="M28" s="326"/>
      <c r="N28" s="326"/>
      <c r="O28" s="326"/>
      <c r="P28" s="326"/>
      <c r="Q28" s="326"/>
      <c r="R28" s="327"/>
      <c r="S28" s="332" t="s">
        <v>6254</v>
      </c>
      <c r="T28" s="286"/>
      <c r="U28" s="286"/>
      <c r="V28" s="286"/>
      <c r="W28" s="286"/>
      <c r="X28" s="286"/>
      <c r="Y28" s="290"/>
      <c r="Z28" s="331" t="s">
        <v>6320</v>
      </c>
      <c r="AA28" s="286"/>
      <c r="AB28" s="286"/>
      <c r="AC28" s="286"/>
      <c r="AD28" s="286"/>
      <c r="AE28" s="286"/>
      <c r="AF28" s="286"/>
      <c r="AG28" s="286"/>
      <c r="AH28" s="286"/>
      <c r="AI28" s="286"/>
      <c r="AJ28" s="286"/>
      <c r="AK28" s="286"/>
      <c r="AL28" s="328"/>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90"/>
    </row>
    <row r="29" spans="1:63" s="1" customFormat="1" ht="15.75" customHeight="1">
      <c r="A29" s="329" t="s">
        <v>6133</v>
      </c>
      <c r="B29" s="330"/>
      <c r="C29" s="331" t="s">
        <v>6321</v>
      </c>
      <c r="D29" s="285"/>
      <c r="E29" s="286"/>
      <c r="F29" s="286"/>
      <c r="G29" s="286"/>
      <c r="H29" s="286"/>
      <c r="I29" s="286"/>
      <c r="J29" s="286"/>
      <c r="K29" s="287"/>
      <c r="L29" s="286"/>
      <c r="M29" s="326"/>
      <c r="N29" s="326"/>
      <c r="O29" s="326"/>
      <c r="P29" s="326"/>
      <c r="Q29" s="326"/>
      <c r="R29" s="327"/>
      <c r="S29" s="332" t="s">
        <v>6254</v>
      </c>
      <c r="T29" s="286"/>
      <c r="U29" s="286"/>
      <c r="V29" s="286"/>
      <c r="W29" s="286"/>
      <c r="X29" s="286"/>
      <c r="Y29" s="290"/>
      <c r="Z29" s="331" t="s">
        <v>6321</v>
      </c>
      <c r="AA29" s="286"/>
      <c r="AB29" s="286"/>
      <c r="AC29" s="286"/>
      <c r="AD29" s="286"/>
      <c r="AE29" s="286"/>
      <c r="AF29" s="286"/>
      <c r="AG29" s="286"/>
      <c r="AH29" s="286"/>
      <c r="AI29" s="286"/>
      <c r="AJ29" s="286"/>
      <c r="AK29" s="286"/>
      <c r="AL29" s="328"/>
      <c r="AM29" s="286"/>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6"/>
      <c r="BK29" s="290"/>
    </row>
    <row r="30" spans="1:63" s="1" customFormat="1" ht="15.75" customHeight="1">
      <c r="A30" s="329" t="s">
        <v>6135</v>
      </c>
      <c r="B30" s="330"/>
      <c r="C30" s="331" t="s">
        <v>6322</v>
      </c>
      <c r="D30" s="285"/>
      <c r="E30" s="286"/>
      <c r="F30" s="286"/>
      <c r="G30" s="286"/>
      <c r="H30" s="286"/>
      <c r="I30" s="286"/>
      <c r="J30" s="286"/>
      <c r="K30" s="287"/>
      <c r="L30" s="286"/>
      <c r="M30" s="937"/>
      <c r="N30" s="937"/>
      <c r="O30" s="937"/>
      <c r="P30" s="937"/>
      <c r="Q30" s="937"/>
      <c r="R30" s="938"/>
      <c r="S30" s="332" t="s">
        <v>6257</v>
      </c>
      <c r="T30" s="286"/>
      <c r="U30" s="286"/>
      <c r="V30" s="286"/>
      <c r="W30" s="286"/>
      <c r="X30" s="286"/>
      <c r="Y30" s="290"/>
      <c r="Z30" s="331" t="s">
        <v>6322</v>
      </c>
      <c r="AA30" s="286"/>
      <c r="AB30" s="286"/>
      <c r="AC30" s="286"/>
      <c r="AD30" s="286"/>
      <c r="AE30" s="286"/>
      <c r="AF30" s="286"/>
      <c r="AG30" s="286"/>
      <c r="AH30" s="286"/>
      <c r="AI30" s="286"/>
      <c r="AJ30" s="286"/>
      <c r="AK30" s="286"/>
      <c r="AL30" s="328"/>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90"/>
    </row>
    <row r="31" spans="1:63" s="1" customFormat="1" ht="15.75" customHeight="1">
      <c r="A31" s="329" t="s">
        <v>6137</v>
      </c>
      <c r="B31" s="330"/>
      <c r="C31" s="331" t="s">
        <v>6256</v>
      </c>
      <c r="D31" s="285"/>
      <c r="E31" s="286"/>
      <c r="F31" s="286"/>
      <c r="G31" s="286"/>
      <c r="H31" s="286"/>
      <c r="I31" s="286"/>
      <c r="J31" s="286"/>
      <c r="K31" s="287"/>
      <c r="L31" s="286"/>
      <c r="M31" s="326"/>
      <c r="N31" s="326"/>
      <c r="O31" s="326"/>
      <c r="P31" s="326"/>
      <c r="Q31" s="326"/>
      <c r="R31" s="327"/>
      <c r="S31" s="332" t="s">
        <v>6257</v>
      </c>
      <c r="T31" s="286"/>
      <c r="U31" s="286"/>
      <c r="V31" s="286"/>
      <c r="W31" s="286"/>
      <c r="X31" s="286"/>
      <c r="Y31" s="290"/>
      <c r="Z31" s="331" t="s">
        <v>6256</v>
      </c>
      <c r="AA31" s="286"/>
      <c r="AB31" s="286"/>
      <c r="AC31" s="286"/>
      <c r="AD31" s="286"/>
      <c r="AE31" s="286"/>
      <c r="AF31" s="286"/>
      <c r="AG31" s="286"/>
      <c r="AH31" s="286"/>
      <c r="AI31" s="286"/>
      <c r="AJ31" s="286"/>
      <c r="AK31" s="286"/>
      <c r="AL31" s="328"/>
      <c r="AM31" s="286"/>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6"/>
      <c r="BK31" s="290"/>
    </row>
    <row r="32" spans="1:63" s="1" customFormat="1" ht="15.75" customHeight="1">
      <c r="A32" s="329" t="s">
        <v>6135</v>
      </c>
      <c r="B32" s="330"/>
      <c r="C32" s="331" t="s">
        <v>6323</v>
      </c>
      <c r="D32" s="285"/>
      <c r="E32" s="286"/>
      <c r="F32" s="286"/>
      <c r="G32" s="286"/>
      <c r="H32" s="286"/>
      <c r="I32" s="286"/>
      <c r="J32" s="286"/>
      <c r="K32" s="287"/>
      <c r="L32" s="286"/>
      <c r="M32" s="937"/>
      <c r="N32" s="937"/>
      <c r="O32" s="937"/>
      <c r="P32" s="937"/>
      <c r="Q32" s="937"/>
      <c r="R32" s="938"/>
      <c r="S32" s="332" t="s">
        <v>6257</v>
      </c>
      <c r="T32" s="286"/>
      <c r="U32" s="286"/>
      <c r="V32" s="286"/>
      <c r="W32" s="286"/>
      <c r="X32" s="286"/>
      <c r="Y32" s="290"/>
      <c r="Z32" s="331" t="s">
        <v>6322</v>
      </c>
      <c r="AA32" s="286"/>
      <c r="AB32" s="286"/>
      <c r="AC32" s="286"/>
      <c r="AD32" s="286"/>
      <c r="AE32" s="286"/>
      <c r="AF32" s="286"/>
      <c r="AG32" s="286"/>
      <c r="AH32" s="286"/>
      <c r="AI32" s="286"/>
      <c r="AJ32" s="286"/>
      <c r="AK32" s="286"/>
      <c r="AL32" s="328" t="s">
        <v>6324</v>
      </c>
      <c r="AM32" s="286"/>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6"/>
      <c r="BK32" s="290"/>
    </row>
    <row r="33" spans="1:63" s="1" customFormat="1" ht="15.75" customHeight="1">
      <c r="A33" s="329" t="s">
        <v>6325</v>
      </c>
      <c r="B33" s="330"/>
      <c r="C33" s="331" t="s">
        <v>6326</v>
      </c>
      <c r="D33" s="285"/>
      <c r="E33" s="286"/>
      <c r="F33" s="286"/>
      <c r="G33" s="286"/>
      <c r="H33" s="286"/>
      <c r="I33" s="286"/>
      <c r="J33" s="286"/>
      <c r="K33" s="287"/>
      <c r="L33" s="286"/>
      <c r="M33" s="937"/>
      <c r="N33" s="937"/>
      <c r="O33" s="937"/>
      <c r="P33" s="937"/>
      <c r="Q33" s="937"/>
      <c r="R33" s="938"/>
      <c r="S33" s="332" t="s">
        <v>6327</v>
      </c>
      <c r="T33" s="286"/>
      <c r="U33" s="286"/>
      <c r="V33" s="286"/>
      <c r="W33" s="286"/>
      <c r="X33" s="286"/>
      <c r="Y33" s="290"/>
      <c r="Z33" s="331" t="s">
        <v>6328</v>
      </c>
      <c r="AA33" s="286"/>
      <c r="AB33" s="286"/>
      <c r="AC33" s="286"/>
      <c r="AD33" s="286"/>
      <c r="AE33" s="286"/>
      <c r="AF33" s="286"/>
      <c r="AG33" s="286"/>
      <c r="AH33" s="286"/>
      <c r="AI33" s="286"/>
      <c r="AJ33" s="286"/>
      <c r="AK33" s="286"/>
      <c r="AL33" s="328" t="s">
        <v>6329</v>
      </c>
      <c r="AM33" s="286"/>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6"/>
      <c r="BK33" s="290"/>
    </row>
    <row r="34" spans="1:63" s="1" customFormat="1" ht="15.75" customHeight="1">
      <c r="A34" s="329" t="s">
        <v>6330</v>
      </c>
      <c r="B34" s="330"/>
      <c r="C34" s="331" t="s">
        <v>6331</v>
      </c>
      <c r="D34" s="285"/>
      <c r="E34" s="286"/>
      <c r="F34" s="286"/>
      <c r="G34" s="286"/>
      <c r="H34" s="286"/>
      <c r="I34" s="286"/>
      <c r="J34" s="286"/>
      <c r="K34" s="287"/>
      <c r="L34" s="286"/>
      <c r="M34" s="937"/>
      <c r="N34" s="937"/>
      <c r="O34" s="937"/>
      <c r="P34" s="937"/>
      <c r="Q34" s="937"/>
      <c r="R34" s="938"/>
      <c r="S34" s="332" t="s">
        <v>6332</v>
      </c>
      <c r="T34" s="286"/>
      <c r="U34" s="286"/>
      <c r="V34" s="286"/>
      <c r="W34" s="286"/>
      <c r="X34" s="286"/>
      <c r="Y34" s="290"/>
      <c r="Z34" s="331" t="s">
        <v>6328</v>
      </c>
      <c r="AA34" s="286"/>
      <c r="AB34" s="286"/>
      <c r="AC34" s="286"/>
      <c r="AD34" s="286"/>
      <c r="AE34" s="286"/>
      <c r="AF34" s="286"/>
      <c r="AG34" s="286"/>
      <c r="AH34" s="286"/>
      <c r="AI34" s="286"/>
      <c r="AJ34" s="286"/>
      <c r="AK34" s="286"/>
      <c r="AL34" s="328" t="s">
        <v>6329</v>
      </c>
      <c r="AM34" s="286"/>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6"/>
      <c r="BK34" s="290"/>
    </row>
    <row r="35" spans="1:63" s="1" customFormat="1" ht="15.75" customHeight="1">
      <c r="A35" s="329" t="s">
        <v>6333</v>
      </c>
      <c r="B35" s="330"/>
      <c r="C35" s="331" t="s">
        <v>6334</v>
      </c>
      <c r="D35" s="285"/>
      <c r="E35" s="286"/>
      <c r="F35" s="286"/>
      <c r="G35" s="286"/>
      <c r="H35" s="286"/>
      <c r="I35" s="286"/>
      <c r="J35" s="286"/>
      <c r="K35" s="287"/>
      <c r="L35" s="286"/>
      <c r="M35" s="937"/>
      <c r="N35" s="937"/>
      <c r="O35" s="937"/>
      <c r="P35" s="937"/>
      <c r="Q35" s="937"/>
      <c r="R35" s="938"/>
      <c r="S35" s="332" t="s">
        <v>6335</v>
      </c>
      <c r="T35" s="286"/>
      <c r="U35" s="286"/>
      <c r="V35" s="286"/>
      <c r="W35" s="286"/>
      <c r="X35" s="286"/>
      <c r="Y35" s="290"/>
      <c r="Z35" s="331" t="s">
        <v>6328</v>
      </c>
      <c r="AA35" s="286"/>
      <c r="AB35" s="286"/>
      <c r="AC35" s="286"/>
      <c r="AD35" s="286"/>
      <c r="AE35" s="286"/>
      <c r="AF35" s="286"/>
      <c r="AG35" s="286"/>
      <c r="AH35" s="286"/>
      <c r="AI35" s="286"/>
      <c r="AJ35" s="286"/>
      <c r="AK35" s="286"/>
      <c r="AL35" s="328" t="s">
        <v>6329</v>
      </c>
      <c r="AM35" s="286"/>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6"/>
      <c r="BK35" s="290"/>
    </row>
    <row r="36" spans="1:63" s="1" customFormat="1" ht="15.75" customHeight="1">
      <c r="A36" s="329" t="s">
        <v>6336</v>
      </c>
      <c r="B36" s="330"/>
      <c r="C36" s="331" t="s">
        <v>6337</v>
      </c>
      <c r="D36" s="285"/>
      <c r="E36" s="286"/>
      <c r="F36" s="286"/>
      <c r="G36" s="286"/>
      <c r="H36" s="286"/>
      <c r="I36" s="286"/>
      <c r="J36" s="286"/>
      <c r="K36" s="287"/>
      <c r="L36" s="286"/>
      <c r="M36" s="937"/>
      <c r="N36" s="937"/>
      <c r="O36" s="937"/>
      <c r="P36" s="937"/>
      <c r="Q36" s="937"/>
      <c r="R36" s="938"/>
      <c r="S36" s="332" t="s">
        <v>6338</v>
      </c>
      <c r="T36" s="286"/>
      <c r="U36" s="286"/>
      <c r="V36" s="286"/>
      <c r="W36" s="286"/>
      <c r="X36" s="286"/>
      <c r="Y36" s="290"/>
      <c r="Z36" s="331" t="s">
        <v>6328</v>
      </c>
      <c r="AA36" s="286"/>
      <c r="AB36" s="286"/>
      <c r="AC36" s="286"/>
      <c r="AD36" s="286"/>
      <c r="AE36" s="286"/>
      <c r="AF36" s="286"/>
      <c r="AG36" s="286"/>
      <c r="AH36" s="286"/>
      <c r="AI36" s="286"/>
      <c r="AJ36" s="286"/>
      <c r="AK36" s="286"/>
      <c r="AL36" s="328" t="s">
        <v>6329</v>
      </c>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90"/>
    </row>
    <row r="37" spans="1:63" s="1" customFormat="1" ht="15.75" customHeight="1">
      <c r="A37" s="329" t="s">
        <v>5992</v>
      </c>
      <c r="B37" s="330"/>
      <c r="C37" s="331" t="s">
        <v>6339</v>
      </c>
      <c r="D37" s="285"/>
      <c r="E37" s="286"/>
      <c r="F37" s="286"/>
      <c r="G37" s="286"/>
      <c r="H37" s="286"/>
      <c r="I37" s="286"/>
      <c r="J37" s="286"/>
      <c r="K37" s="287"/>
      <c r="L37" s="286"/>
      <c r="M37" s="937"/>
      <c r="N37" s="937"/>
      <c r="O37" s="937"/>
      <c r="P37" s="937"/>
      <c r="Q37" s="937"/>
      <c r="R37" s="938"/>
      <c r="S37" s="332" t="s">
        <v>6340</v>
      </c>
      <c r="T37" s="286"/>
      <c r="U37" s="286"/>
      <c r="V37" s="286"/>
      <c r="W37" s="286"/>
      <c r="X37" s="286"/>
      <c r="Y37" s="290"/>
      <c r="Z37" s="331" t="s">
        <v>6328</v>
      </c>
      <c r="AA37" s="286"/>
      <c r="AB37" s="286"/>
      <c r="AC37" s="286"/>
      <c r="AD37" s="286"/>
      <c r="AE37" s="286"/>
      <c r="AF37" s="286"/>
      <c r="AG37" s="286"/>
      <c r="AH37" s="286"/>
      <c r="AI37" s="286"/>
      <c r="AJ37" s="286"/>
      <c r="AK37" s="286"/>
      <c r="AL37" s="328" t="s">
        <v>6329</v>
      </c>
      <c r="AM37" s="286"/>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6"/>
      <c r="BK37" s="290"/>
    </row>
    <row r="38" spans="1:63" s="1" customFormat="1" ht="15.75" customHeight="1">
      <c r="A38" s="329" t="s">
        <v>5995</v>
      </c>
      <c r="B38" s="330"/>
      <c r="C38" s="331" t="s">
        <v>6341</v>
      </c>
      <c r="D38" s="285"/>
      <c r="E38" s="286"/>
      <c r="F38" s="286"/>
      <c r="G38" s="286"/>
      <c r="H38" s="286"/>
      <c r="I38" s="286"/>
      <c r="J38" s="286"/>
      <c r="K38" s="287"/>
      <c r="L38" s="286"/>
      <c r="M38" s="937"/>
      <c r="N38" s="937"/>
      <c r="O38" s="937"/>
      <c r="P38" s="937"/>
      <c r="Q38" s="937"/>
      <c r="R38" s="938"/>
      <c r="S38" s="332" t="s">
        <v>6342</v>
      </c>
      <c r="T38" s="286"/>
      <c r="U38" s="286"/>
      <c r="V38" s="286"/>
      <c r="W38" s="286"/>
      <c r="X38" s="286"/>
      <c r="Y38" s="290"/>
      <c r="Z38" s="331" t="s">
        <v>6328</v>
      </c>
      <c r="AA38" s="286"/>
      <c r="AB38" s="286"/>
      <c r="AC38" s="286"/>
      <c r="AD38" s="286"/>
      <c r="AE38" s="286"/>
      <c r="AF38" s="286"/>
      <c r="AG38" s="286"/>
      <c r="AH38" s="286"/>
      <c r="AI38" s="286"/>
      <c r="AJ38" s="286"/>
      <c r="AK38" s="286"/>
      <c r="AL38" s="328" t="s">
        <v>6329</v>
      </c>
      <c r="AM38" s="286"/>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6"/>
      <c r="BK38" s="290"/>
    </row>
    <row r="39" spans="1:63" s="1" customFormat="1" ht="15.75" customHeight="1">
      <c r="A39" s="329" t="s">
        <v>5997</v>
      </c>
      <c r="B39" s="330"/>
      <c r="C39" s="331" t="s">
        <v>6343</v>
      </c>
      <c r="D39" s="285"/>
      <c r="E39" s="286"/>
      <c r="F39" s="286"/>
      <c r="G39" s="286"/>
      <c r="H39" s="286"/>
      <c r="I39" s="286"/>
      <c r="J39" s="286"/>
      <c r="K39" s="287"/>
      <c r="L39" s="286"/>
      <c r="M39" s="937"/>
      <c r="N39" s="937"/>
      <c r="O39" s="937"/>
      <c r="P39" s="937"/>
      <c r="Q39" s="937"/>
      <c r="R39" s="938"/>
      <c r="S39" s="332" t="s">
        <v>6344</v>
      </c>
      <c r="T39" s="286"/>
      <c r="U39" s="286"/>
      <c r="V39" s="286"/>
      <c r="W39" s="286"/>
      <c r="X39" s="286"/>
      <c r="Y39" s="290"/>
      <c r="Z39" s="331" t="s">
        <v>6328</v>
      </c>
      <c r="AA39" s="286"/>
      <c r="AB39" s="286"/>
      <c r="AC39" s="286"/>
      <c r="AD39" s="286"/>
      <c r="AE39" s="286"/>
      <c r="AF39" s="286"/>
      <c r="AG39" s="286"/>
      <c r="AH39" s="286"/>
      <c r="AI39" s="286"/>
      <c r="AJ39" s="286"/>
      <c r="AK39" s="286"/>
      <c r="AL39" s="328" t="s">
        <v>6329</v>
      </c>
      <c r="AM39" s="286"/>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6"/>
      <c r="BK39" s="290"/>
    </row>
    <row r="40" spans="1:63" s="1" customFormat="1" ht="15.75" customHeight="1">
      <c r="A40" s="329" t="s">
        <v>5999</v>
      </c>
      <c r="B40" s="330"/>
      <c r="C40" s="331" t="s">
        <v>6345</v>
      </c>
      <c r="D40" s="285"/>
      <c r="E40" s="286"/>
      <c r="F40" s="286"/>
      <c r="G40" s="286"/>
      <c r="H40" s="286"/>
      <c r="I40" s="286"/>
      <c r="J40" s="286"/>
      <c r="K40" s="287"/>
      <c r="L40" s="286"/>
      <c r="M40" s="937"/>
      <c r="N40" s="937"/>
      <c r="O40" s="937"/>
      <c r="P40" s="937"/>
      <c r="Q40" s="937"/>
      <c r="R40" s="938"/>
      <c r="S40" s="332" t="s">
        <v>6327</v>
      </c>
      <c r="T40" s="286"/>
      <c r="U40" s="286"/>
      <c r="V40" s="286"/>
      <c r="W40" s="286"/>
      <c r="X40" s="286"/>
      <c r="Y40" s="290"/>
      <c r="Z40" s="331" t="s">
        <v>6346</v>
      </c>
      <c r="AA40" s="286"/>
      <c r="AB40" s="286"/>
      <c r="AC40" s="286"/>
      <c r="AD40" s="286"/>
      <c r="AE40" s="286"/>
      <c r="AF40" s="286"/>
      <c r="AG40" s="286"/>
      <c r="AH40" s="286"/>
      <c r="AI40" s="286"/>
      <c r="AJ40" s="286"/>
      <c r="AK40" s="286"/>
      <c r="AL40" s="328" t="s">
        <v>6329</v>
      </c>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90"/>
    </row>
    <row r="41" spans="1:63" s="1" customFormat="1" ht="15.75" customHeight="1">
      <c r="A41" s="329" t="s">
        <v>6001</v>
      </c>
      <c r="B41" s="330"/>
      <c r="C41" s="331" t="s">
        <v>6347</v>
      </c>
      <c r="D41" s="285"/>
      <c r="E41" s="286"/>
      <c r="F41" s="286"/>
      <c r="G41" s="286"/>
      <c r="H41" s="286"/>
      <c r="I41" s="286"/>
      <c r="J41" s="286"/>
      <c r="K41" s="287"/>
      <c r="L41" s="286"/>
      <c r="M41" s="937"/>
      <c r="N41" s="937"/>
      <c r="O41" s="937"/>
      <c r="P41" s="937"/>
      <c r="Q41" s="937"/>
      <c r="R41" s="938"/>
      <c r="S41" s="332" t="s">
        <v>6332</v>
      </c>
      <c r="T41" s="286"/>
      <c r="U41" s="286"/>
      <c r="V41" s="286"/>
      <c r="W41" s="286"/>
      <c r="X41" s="286"/>
      <c r="Y41" s="290"/>
      <c r="Z41" s="331" t="s">
        <v>6346</v>
      </c>
      <c r="AA41" s="286"/>
      <c r="AB41" s="286"/>
      <c r="AC41" s="286"/>
      <c r="AD41" s="286"/>
      <c r="AE41" s="286"/>
      <c r="AF41" s="286"/>
      <c r="AG41" s="286"/>
      <c r="AH41" s="286"/>
      <c r="AI41" s="286"/>
      <c r="AJ41" s="286"/>
      <c r="AK41" s="286"/>
      <c r="AL41" s="328" t="s">
        <v>6329</v>
      </c>
      <c r="AM41" s="286"/>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6"/>
      <c r="BK41" s="290"/>
    </row>
    <row r="42" spans="1:63" s="1" customFormat="1" ht="15.75" customHeight="1">
      <c r="A42" s="329" t="s">
        <v>6002</v>
      </c>
      <c r="B42" s="330"/>
      <c r="C42" s="331" t="s">
        <v>6348</v>
      </c>
      <c r="D42" s="285"/>
      <c r="E42" s="286"/>
      <c r="F42" s="286"/>
      <c r="G42" s="286"/>
      <c r="H42" s="286"/>
      <c r="I42" s="286"/>
      <c r="J42" s="286"/>
      <c r="K42" s="287"/>
      <c r="L42" s="286"/>
      <c r="M42" s="937"/>
      <c r="N42" s="937"/>
      <c r="O42" s="937"/>
      <c r="P42" s="937"/>
      <c r="Q42" s="937"/>
      <c r="R42" s="938"/>
      <c r="S42" s="332" t="s">
        <v>6335</v>
      </c>
      <c r="T42" s="286"/>
      <c r="U42" s="286"/>
      <c r="V42" s="286"/>
      <c r="W42" s="286"/>
      <c r="X42" s="286"/>
      <c r="Y42" s="290"/>
      <c r="Z42" s="331" t="s">
        <v>6346</v>
      </c>
      <c r="AA42" s="286"/>
      <c r="AB42" s="286"/>
      <c r="AC42" s="286"/>
      <c r="AD42" s="286"/>
      <c r="AE42" s="286"/>
      <c r="AF42" s="286"/>
      <c r="AG42" s="286"/>
      <c r="AH42" s="286"/>
      <c r="AI42" s="286"/>
      <c r="AJ42" s="286"/>
      <c r="AK42" s="286"/>
      <c r="AL42" s="328" t="s">
        <v>6329</v>
      </c>
      <c r="AM42" s="286"/>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6"/>
      <c r="BJ42" s="286"/>
      <c r="BK42" s="290"/>
    </row>
    <row r="43" spans="1:63" s="1" customFormat="1" ht="15.75" customHeight="1">
      <c r="A43" s="329" t="s">
        <v>6004</v>
      </c>
      <c r="B43" s="330"/>
      <c r="C43" s="331" t="s">
        <v>6349</v>
      </c>
      <c r="D43" s="285"/>
      <c r="E43" s="286"/>
      <c r="F43" s="286"/>
      <c r="G43" s="286"/>
      <c r="H43" s="286"/>
      <c r="I43" s="286"/>
      <c r="J43" s="286"/>
      <c r="K43" s="287"/>
      <c r="L43" s="286"/>
      <c r="M43" s="937"/>
      <c r="N43" s="937"/>
      <c r="O43" s="937"/>
      <c r="P43" s="937"/>
      <c r="Q43" s="937"/>
      <c r="R43" s="938"/>
      <c r="S43" s="332" t="s">
        <v>6338</v>
      </c>
      <c r="T43" s="286"/>
      <c r="U43" s="286"/>
      <c r="V43" s="286"/>
      <c r="W43" s="286"/>
      <c r="X43" s="286"/>
      <c r="Y43" s="290"/>
      <c r="Z43" s="331" t="s">
        <v>6346</v>
      </c>
      <c r="AA43" s="286"/>
      <c r="AB43" s="286"/>
      <c r="AC43" s="286"/>
      <c r="AD43" s="286"/>
      <c r="AE43" s="286"/>
      <c r="AF43" s="286"/>
      <c r="AG43" s="286"/>
      <c r="AH43" s="286"/>
      <c r="AI43" s="286"/>
      <c r="AJ43" s="286"/>
      <c r="AK43" s="286"/>
      <c r="AL43" s="328" t="s">
        <v>6329</v>
      </c>
      <c r="AM43" s="286"/>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6"/>
      <c r="BK43" s="290"/>
    </row>
    <row r="44" spans="1:63" s="1" customFormat="1" ht="15.75" customHeight="1">
      <c r="A44" s="329" t="s">
        <v>6006</v>
      </c>
      <c r="B44" s="330"/>
      <c r="C44" s="331" t="s">
        <v>6350</v>
      </c>
      <c r="D44" s="285"/>
      <c r="E44" s="286"/>
      <c r="F44" s="286"/>
      <c r="G44" s="286"/>
      <c r="H44" s="286"/>
      <c r="I44" s="286"/>
      <c r="J44" s="286"/>
      <c r="K44" s="287"/>
      <c r="L44" s="286"/>
      <c r="M44" s="937"/>
      <c r="N44" s="937"/>
      <c r="O44" s="937"/>
      <c r="P44" s="937"/>
      <c r="Q44" s="937"/>
      <c r="R44" s="938"/>
      <c r="S44" s="332" t="s">
        <v>6340</v>
      </c>
      <c r="T44" s="286"/>
      <c r="U44" s="286"/>
      <c r="V44" s="286"/>
      <c r="W44" s="286"/>
      <c r="X44" s="286"/>
      <c r="Y44" s="290"/>
      <c r="Z44" s="331" t="s">
        <v>6346</v>
      </c>
      <c r="AA44" s="286"/>
      <c r="AB44" s="286"/>
      <c r="AC44" s="286"/>
      <c r="AD44" s="286"/>
      <c r="AE44" s="286"/>
      <c r="AF44" s="286"/>
      <c r="AG44" s="286"/>
      <c r="AH44" s="286"/>
      <c r="AI44" s="286"/>
      <c r="AJ44" s="286"/>
      <c r="AK44" s="286"/>
      <c r="AL44" s="328" t="s">
        <v>6329</v>
      </c>
      <c r="AM44" s="286"/>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6"/>
      <c r="BK44" s="290"/>
    </row>
    <row r="45" spans="1:63" s="1" customFormat="1" ht="15.75" customHeight="1">
      <c r="A45" s="329" t="s">
        <v>6351</v>
      </c>
      <c r="B45" s="330"/>
      <c r="C45" s="331" t="s">
        <v>6352</v>
      </c>
      <c r="D45" s="285"/>
      <c r="E45" s="286"/>
      <c r="F45" s="286"/>
      <c r="G45" s="286"/>
      <c r="H45" s="286"/>
      <c r="I45" s="286"/>
      <c r="J45" s="286"/>
      <c r="K45" s="287"/>
      <c r="L45" s="286"/>
      <c r="M45" s="937"/>
      <c r="N45" s="937"/>
      <c r="O45" s="937"/>
      <c r="P45" s="937"/>
      <c r="Q45" s="937"/>
      <c r="R45" s="938"/>
      <c r="S45" s="332" t="s">
        <v>6342</v>
      </c>
      <c r="T45" s="286"/>
      <c r="U45" s="286"/>
      <c r="V45" s="286"/>
      <c r="W45" s="286"/>
      <c r="X45" s="286"/>
      <c r="Y45" s="290"/>
      <c r="Z45" s="331" t="s">
        <v>6346</v>
      </c>
      <c r="AA45" s="286"/>
      <c r="AB45" s="286"/>
      <c r="AC45" s="286"/>
      <c r="AD45" s="286"/>
      <c r="AE45" s="286"/>
      <c r="AF45" s="286"/>
      <c r="AG45" s="286"/>
      <c r="AH45" s="286"/>
      <c r="AI45" s="286"/>
      <c r="AJ45" s="286"/>
      <c r="AK45" s="286"/>
      <c r="AL45" s="328" t="s">
        <v>6329</v>
      </c>
      <c r="AM45" s="286"/>
      <c r="AN45" s="286"/>
      <c r="AO45" s="286"/>
      <c r="AP45" s="286"/>
      <c r="AQ45" s="286"/>
      <c r="AR45" s="286"/>
      <c r="AS45" s="286"/>
      <c r="AT45" s="286"/>
      <c r="AU45" s="286"/>
      <c r="AV45" s="286"/>
      <c r="AW45" s="286"/>
      <c r="AX45" s="286"/>
      <c r="AY45" s="286"/>
      <c r="AZ45" s="286"/>
      <c r="BA45" s="286"/>
      <c r="BB45" s="286"/>
      <c r="BC45" s="286"/>
      <c r="BD45" s="286"/>
      <c r="BE45" s="286"/>
      <c r="BF45" s="286"/>
      <c r="BG45" s="286"/>
      <c r="BH45" s="286"/>
      <c r="BI45" s="286"/>
      <c r="BJ45" s="286"/>
      <c r="BK45" s="290"/>
    </row>
    <row r="46" spans="1:63" s="1" customFormat="1" ht="15.75" customHeight="1">
      <c r="A46" s="329" t="s">
        <v>6353</v>
      </c>
      <c r="B46" s="330"/>
      <c r="C46" s="331" t="s">
        <v>6354</v>
      </c>
      <c r="D46" s="285"/>
      <c r="E46" s="286"/>
      <c r="F46" s="286"/>
      <c r="G46" s="286"/>
      <c r="H46" s="286"/>
      <c r="I46" s="286"/>
      <c r="J46" s="286"/>
      <c r="K46" s="287"/>
      <c r="L46" s="286"/>
      <c r="M46" s="937"/>
      <c r="N46" s="937"/>
      <c r="O46" s="937"/>
      <c r="P46" s="937"/>
      <c r="Q46" s="937"/>
      <c r="R46" s="938"/>
      <c r="S46" s="332" t="s">
        <v>6344</v>
      </c>
      <c r="T46" s="286"/>
      <c r="U46" s="286"/>
      <c r="V46" s="286"/>
      <c r="W46" s="286"/>
      <c r="X46" s="286"/>
      <c r="Y46" s="290"/>
      <c r="Z46" s="331" t="s">
        <v>6346</v>
      </c>
      <c r="AA46" s="286"/>
      <c r="AB46" s="286"/>
      <c r="AC46" s="286"/>
      <c r="AD46" s="286"/>
      <c r="AE46" s="286"/>
      <c r="AF46" s="286"/>
      <c r="AG46" s="286"/>
      <c r="AH46" s="286"/>
      <c r="AI46" s="286"/>
      <c r="AJ46" s="286"/>
      <c r="AK46" s="286"/>
      <c r="AL46" s="328" t="s">
        <v>6329</v>
      </c>
      <c r="AM46" s="286"/>
      <c r="AN46" s="286"/>
      <c r="AO46" s="286"/>
      <c r="AP46" s="286"/>
      <c r="AQ46" s="286"/>
      <c r="AR46" s="286"/>
      <c r="AS46" s="286"/>
      <c r="AT46" s="286"/>
      <c r="AU46" s="286"/>
      <c r="AV46" s="286"/>
      <c r="AW46" s="286"/>
      <c r="AX46" s="286"/>
      <c r="AY46" s="286"/>
      <c r="AZ46" s="286"/>
      <c r="BA46" s="286"/>
      <c r="BB46" s="286"/>
      <c r="BC46" s="286"/>
      <c r="BD46" s="286"/>
      <c r="BE46" s="286"/>
      <c r="BF46" s="286"/>
      <c r="BG46" s="286"/>
      <c r="BH46" s="286"/>
      <c r="BI46" s="286"/>
      <c r="BJ46" s="286"/>
      <c r="BK46" s="290"/>
    </row>
    <row r="47" spans="1:63" s="1" customFormat="1" ht="15.75" customHeight="1">
      <c r="A47" s="329" t="s">
        <v>6008</v>
      </c>
      <c r="B47" s="330"/>
      <c r="C47" s="331" t="s">
        <v>6355</v>
      </c>
      <c r="D47" s="285"/>
      <c r="E47" s="286"/>
      <c r="F47" s="286"/>
      <c r="G47" s="286"/>
      <c r="H47" s="286"/>
      <c r="I47" s="286"/>
      <c r="J47" s="286"/>
      <c r="K47" s="287"/>
      <c r="L47" s="286"/>
      <c r="M47" s="937"/>
      <c r="N47" s="937"/>
      <c r="O47" s="937"/>
      <c r="P47" s="937"/>
      <c r="Q47" s="937"/>
      <c r="R47" s="938"/>
      <c r="S47" s="333" t="s">
        <v>6257</v>
      </c>
      <c r="T47" s="286"/>
      <c r="U47" s="286"/>
      <c r="V47" s="286"/>
      <c r="W47" s="286"/>
      <c r="X47" s="286"/>
      <c r="Y47" s="290"/>
      <c r="Z47" s="331" t="s">
        <v>6355</v>
      </c>
      <c r="AA47" s="286"/>
      <c r="AB47" s="286"/>
      <c r="AC47" s="286"/>
      <c r="AD47" s="286"/>
      <c r="AE47" s="286"/>
      <c r="AF47" s="286"/>
      <c r="AG47" s="286"/>
      <c r="AH47" s="286"/>
      <c r="AI47" s="286"/>
      <c r="AJ47" s="286"/>
      <c r="AK47" s="286"/>
      <c r="AL47" s="328"/>
      <c r="AM47" s="286"/>
      <c r="AN47" s="286"/>
      <c r="AO47" s="286"/>
      <c r="AP47" s="286"/>
      <c r="AQ47" s="286"/>
      <c r="AR47" s="286"/>
      <c r="AS47" s="286"/>
      <c r="AT47" s="286"/>
      <c r="AU47" s="286"/>
      <c r="AV47" s="286"/>
      <c r="AW47" s="286"/>
      <c r="AX47" s="286"/>
      <c r="AY47" s="286"/>
      <c r="AZ47" s="286"/>
      <c r="BA47" s="286"/>
      <c r="BB47" s="286"/>
      <c r="BC47" s="286"/>
      <c r="BD47" s="286"/>
      <c r="BE47" s="286"/>
      <c r="BF47" s="286"/>
      <c r="BG47" s="286"/>
      <c r="BH47" s="286"/>
      <c r="BI47" s="286"/>
      <c r="BJ47" s="286"/>
      <c r="BK47" s="290"/>
    </row>
    <row r="48" spans="1:63" s="1" customFormat="1" ht="15.75" customHeight="1">
      <c r="A48" s="329" t="s">
        <v>6011</v>
      </c>
      <c r="B48" s="330"/>
      <c r="C48" s="331" t="s">
        <v>6356</v>
      </c>
      <c r="D48" s="285"/>
      <c r="E48" s="286"/>
      <c r="F48" s="286"/>
      <c r="G48" s="286"/>
      <c r="H48" s="286"/>
      <c r="I48" s="286"/>
      <c r="J48" s="286"/>
      <c r="K48" s="287"/>
      <c r="L48" s="286"/>
      <c r="M48" s="937"/>
      <c r="N48" s="937"/>
      <c r="O48" s="937"/>
      <c r="P48" s="937"/>
      <c r="Q48" s="937"/>
      <c r="R48" s="938"/>
      <c r="S48" s="333" t="s">
        <v>6257</v>
      </c>
      <c r="T48" s="286"/>
      <c r="U48" s="286"/>
      <c r="V48" s="286"/>
      <c r="W48" s="286"/>
      <c r="X48" s="286"/>
      <c r="Y48" s="290"/>
      <c r="Z48" s="331" t="s">
        <v>6356</v>
      </c>
      <c r="AA48" s="286"/>
      <c r="AB48" s="286"/>
      <c r="AC48" s="286"/>
      <c r="AD48" s="286"/>
      <c r="AE48" s="286"/>
      <c r="AF48" s="286"/>
      <c r="AG48" s="286"/>
      <c r="AH48" s="286"/>
      <c r="AI48" s="286"/>
      <c r="AJ48" s="286"/>
      <c r="AK48" s="286"/>
      <c r="AL48" s="328"/>
      <c r="AM48" s="286"/>
      <c r="AN48" s="286"/>
      <c r="AO48" s="286"/>
      <c r="AP48" s="286"/>
      <c r="AQ48" s="286"/>
      <c r="AR48" s="286"/>
      <c r="AS48" s="286"/>
      <c r="AT48" s="286"/>
      <c r="AU48" s="286"/>
      <c r="AV48" s="286"/>
      <c r="AW48" s="286"/>
      <c r="AX48" s="286"/>
      <c r="AY48" s="286"/>
      <c r="AZ48" s="286"/>
      <c r="BA48" s="286"/>
      <c r="BB48" s="286"/>
      <c r="BC48" s="286"/>
      <c r="BD48" s="286"/>
      <c r="BE48" s="286"/>
      <c r="BF48" s="286"/>
      <c r="BG48" s="286"/>
      <c r="BH48" s="286"/>
      <c r="BI48" s="286"/>
      <c r="BJ48" s="286"/>
      <c r="BK48" s="290"/>
    </row>
    <row r="49" spans="1:63" s="1" customFormat="1" ht="15.75" customHeight="1">
      <c r="A49" s="329" t="s">
        <v>6014</v>
      </c>
      <c r="B49" s="330"/>
      <c r="C49" s="331" t="s">
        <v>6357</v>
      </c>
      <c r="D49" s="285"/>
      <c r="E49" s="286"/>
      <c r="F49" s="286"/>
      <c r="G49" s="286"/>
      <c r="H49" s="286"/>
      <c r="I49" s="286"/>
      <c r="J49" s="286"/>
      <c r="K49" s="287"/>
      <c r="L49" s="286"/>
      <c r="M49" s="937"/>
      <c r="N49" s="937"/>
      <c r="O49" s="937"/>
      <c r="P49" s="937"/>
      <c r="Q49" s="937"/>
      <c r="R49" s="938"/>
      <c r="S49" s="333" t="s">
        <v>6257</v>
      </c>
      <c r="T49" s="286"/>
      <c r="U49" s="286"/>
      <c r="V49" s="286"/>
      <c r="W49" s="286"/>
      <c r="X49" s="286"/>
      <c r="Y49" s="290"/>
      <c r="Z49" s="331" t="s">
        <v>6357</v>
      </c>
      <c r="AA49" s="286"/>
      <c r="AB49" s="286"/>
      <c r="AC49" s="286"/>
      <c r="AD49" s="286"/>
      <c r="AE49" s="286"/>
      <c r="AF49" s="286"/>
      <c r="AG49" s="286"/>
      <c r="AH49" s="286"/>
      <c r="AI49" s="286"/>
      <c r="AJ49" s="286"/>
      <c r="AK49" s="286"/>
      <c r="AL49" s="328"/>
      <c r="AM49" s="286"/>
      <c r="AN49" s="286"/>
      <c r="AO49" s="286"/>
      <c r="AP49" s="286"/>
      <c r="AQ49" s="286"/>
      <c r="AR49" s="286"/>
      <c r="AS49" s="286"/>
      <c r="AT49" s="286"/>
      <c r="AU49" s="286"/>
      <c r="AV49" s="286"/>
      <c r="AW49" s="286"/>
      <c r="AX49" s="286"/>
      <c r="AY49" s="286"/>
      <c r="AZ49" s="286"/>
      <c r="BA49" s="286"/>
      <c r="BB49" s="286"/>
      <c r="BC49" s="286"/>
      <c r="BD49" s="286"/>
      <c r="BE49" s="286"/>
      <c r="BF49" s="286"/>
      <c r="BG49" s="286"/>
      <c r="BH49" s="286"/>
      <c r="BI49" s="286"/>
      <c r="BJ49" s="286"/>
      <c r="BK49" s="290"/>
    </row>
    <row r="50" spans="1:63" s="1" customFormat="1" ht="15.75" customHeight="1">
      <c r="A50" s="329" t="s">
        <v>6017</v>
      </c>
      <c r="B50" s="330"/>
      <c r="C50" s="331" t="s">
        <v>6358</v>
      </c>
      <c r="D50" s="285"/>
      <c r="E50" s="286"/>
      <c r="F50" s="286"/>
      <c r="G50" s="286"/>
      <c r="H50" s="286"/>
      <c r="I50" s="286"/>
      <c r="J50" s="286"/>
      <c r="K50" s="287"/>
      <c r="L50" s="286"/>
      <c r="M50" s="937"/>
      <c r="N50" s="937"/>
      <c r="O50" s="937"/>
      <c r="P50" s="937"/>
      <c r="Q50" s="937"/>
      <c r="R50" s="938"/>
      <c r="S50" s="333" t="s">
        <v>6257</v>
      </c>
      <c r="T50" s="286"/>
      <c r="U50" s="286"/>
      <c r="V50" s="286"/>
      <c r="W50" s="286"/>
      <c r="X50" s="286"/>
      <c r="Y50" s="290"/>
      <c r="Z50" s="331" t="s">
        <v>6358</v>
      </c>
      <c r="AA50" s="286"/>
      <c r="AB50" s="286"/>
      <c r="AC50" s="286"/>
      <c r="AD50" s="286"/>
      <c r="AE50" s="286"/>
      <c r="AF50" s="286"/>
      <c r="AG50" s="286"/>
      <c r="AH50" s="286"/>
      <c r="AI50" s="286"/>
      <c r="AJ50" s="286"/>
      <c r="AK50" s="286"/>
      <c r="AL50" s="328"/>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6"/>
      <c r="BK50" s="290"/>
    </row>
    <row r="51" spans="1:63" s="1" customFormat="1" ht="15.75" customHeight="1">
      <c r="A51" s="329" t="s">
        <v>6020</v>
      </c>
      <c r="B51" s="330"/>
      <c r="C51" s="331" t="s">
        <v>6359</v>
      </c>
      <c r="D51" s="285"/>
      <c r="E51" s="286"/>
      <c r="F51" s="286"/>
      <c r="G51" s="286"/>
      <c r="H51" s="286"/>
      <c r="I51" s="286"/>
      <c r="J51" s="286"/>
      <c r="K51" s="287"/>
      <c r="L51" s="286"/>
      <c r="M51" s="937"/>
      <c r="N51" s="937"/>
      <c r="O51" s="937"/>
      <c r="P51" s="937"/>
      <c r="Q51" s="937"/>
      <c r="R51" s="938"/>
      <c r="S51" s="333" t="s">
        <v>6257</v>
      </c>
      <c r="T51" s="286"/>
      <c r="U51" s="286"/>
      <c r="V51" s="286"/>
      <c r="W51" s="286"/>
      <c r="X51" s="286"/>
      <c r="Y51" s="290"/>
      <c r="Z51" s="331" t="s">
        <v>6359</v>
      </c>
      <c r="AA51" s="286"/>
      <c r="AB51" s="286"/>
      <c r="AC51" s="286"/>
      <c r="AD51" s="286"/>
      <c r="AE51" s="286"/>
      <c r="AF51" s="286"/>
      <c r="AG51" s="286"/>
      <c r="AH51" s="286"/>
      <c r="AI51" s="286"/>
      <c r="AJ51" s="286"/>
      <c r="AK51" s="286"/>
      <c r="AL51" s="328"/>
      <c r="AM51" s="286"/>
      <c r="AN51" s="286"/>
      <c r="AO51" s="286"/>
      <c r="AP51" s="286"/>
      <c r="AQ51" s="286"/>
      <c r="AR51" s="286"/>
      <c r="AS51" s="286"/>
      <c r="AT51" s="286"/>
      <c r="AU51" s="286"/>
      <c r="AV51" s="286"/>
      <c r="AW51" s="286"/>
      <c r="AX51" s="286"/>
      <c r="AY51" s="286"/>
      <c r="AZ51" s="286"/>
      <c r="BA51" s="286"/>
      <c r="BB51" s="286"/>
      <c r="BC51" s="286"/>
      <c r="BD51" s="286"/>
      <c r="BE51" s="286"/>
      <c r="BF51" s="286"/>
      <c r="BG51" s="286"/>
      <c r="BH51" s="286"/>
      <c r="BI51" s="286"/>
      <c r="BJ51" s="286"/>
      <c r="BK51" s="290"/>
    </row>
    <row r="52" spans="1:63" s="1" customFormat="1" ht="15.75" customHeight="1">
      <c r="A52" s="329" t="s">
        <v>6023</v>
      </c>
      <c r="B52" s="330"/>
      <c r="C52" s="331" t="s">
        <v>6360</v>
      </c>
      <c r="D52" s="285"/>
      <c r="E52" s="286"/>
      <c r="F52" s="286"/>
      <c r="G52" s="286"/>
      <c r="H52" s="286"/>
      <c r="I52" s="286"/>
      <c r="J52" s="286"/>
      <c r="K52" s="287"/>
      <c r="L52" s="286"/>
      <c r="M52" s="937"/>
      <c r="N52" s="937"/>
      <c r="O52" s="937"/>
      <c r="P52" s="937"/>
      <c r="Q52" s="937"/>
      <c r="R52" s="938"/>
      <c r="S52" s="333" t="s">
        <v>6257</v>
      </c>
      <c r="T52" s="286"/>
      <c r="U52" s="286"/>
      <c r="V52" s="286"/>
      <c r="W52" s="286"/>
      <c r="X52" s="286"/>
      <c r="Y52" s="290"/>
      <c r="Z52" s="331" t="s">
        <v>6360</v>
      </c>
      <c r="AA52" s="286"/>
      <c r="AB52" s="286"/>
      <c r="AC52" s="286"/>
      <c r="AD52" s="286"/>
      <c r="AE52" s="286"/>
      <c r="AF52" s="286"/>
      <c r="AG52" s="286"/>
      <c r="AH52" s="286"/>
      <c r="AI52" s="286"/>
      <c r="AJ52" s="286"/>
      <c r="AK52" s="286"/>
      <c r="AL52" s="328"/>
      <c r="AM52" s="286"/>
      <c r="AN52" s="286"/>
      <c r="AO52" s="286"/>
      <c r="AP52" s="286"/>
      <c r="AQ52" s="286"/>
      <c r="AR52" s="286"/>
      <c r="AS52" s="286"/>
      <c r="AT52" s="286"/>
      <c r="AU52" s="286"/>
      <c r="AV52" s="286"/>
      <c r="AW52" s="286"/>
      <c r="AX52" s="286"/>
      <c r="AY52" s="286"/>
      <c r="AZ52" s="286"/>
      <c r="BA52" s="286"/>
      <c r="BB52" s="286"/>
      <c r="BC52" s="286"/>
      <c r="BD52" s="286"/>
      <c r="BE52" s="286"/>
      <c r="BF52" s="286"/>
      <c r="BG52" s="286"/>
      <c r="BH52" s="286"/>
      <c r="BI52" s="286"/>
      <c r="BJ52" s="286"/>
      <c r="BK52" s="290"/>
    </row>
    <row r="53" spans="1:63" s="1" customFormat="1" ht="15.75" customHeight="1">
      <c r="A53" s="329" t="s">
        <v>6026</v>
      </c>
      <c r="B53" s="330"/>
      <c r="C53" s="331" t="s">
        <v>6361</v>
      </c>
      <c r="D53" s="285"/>
      <c r="E53" s="286"/>
      <c r="F53" s="286"/>
      <c r="G53" s="286"/>
      <c r="H53" s="286"/>
      <c r="I53" s="286"/>
      <c r="J53" s="286"/>
      <c r="K53" s="287"/>
      <c r="L53" s="286"/>
      <c r="M53" s="937"/>
      <c r="N53" s="937"/>
      <c r="O53" s="937"/>
      <c r="P53" s="937"/>
      <c r="Q53" s="937"/>
      <c r="R53" s="938"/>
      <c r="S53" s="333" t="s">
        <v>6257</v>
      </c>
      <c r="T53" s="286"/>
      <c r="U53" s="286"/>
      <c r="V53" s="286"/>
      <c r="W53" s="286"/>
      <c r="X53" s="286"/>
      <c r="Y53" s="290"/>
      <c r="Z53" s="331" t="s">
        <v>6361</v>
      </c>
      <c r="AA53" s="286"/>
      <c r="AB53" s="286"/>
      <c r="AC53" s="286"/>
      <c r="AD53" s="286"/>
      <c r="AE53" s="286"/>
      <c r="AF53" s="286"/>
      <c r="AG53" s="286"/>
      <c r="AH53" s="286"/>
      <c r="AI53" s="286"/>
      <c r="AJ53" s="286"/>
      <c r="AK53" s="286"/>
      <c r="AL53" s="328"/>
      <c r="AM53" s="286"/>
      <c r="AN53" s="286"/>
      <c r="AO53" s="286"/>
      <c r="AP53" s="286"/>
      <c r="AQ53" s="286"/>
      <c r="AR53" s="286"/>
      <c r="AS53" s="286"/>
      <c r="AT53" s="286"/>
      <c r="AU53" s="286"/>
      <c r="AV53" s="286"/>
      <c r="AW53" s="286"/>
      <c r="AX53" s="286"/>
      <c r="AY53" s="286"/>
      <c r="AZ53" s="286"/>
      <c r="BA53" s="286"/>
      <c r="BB53" s="286"/>
      <c r="BC53" s="286"/>
      <c r="BD53" s="286"/>
      <c r="BE53" s="286"/>
      <c r="BF53" s="286"/>
      <c r="BG53" s="286"/>
      <c r="BH53" s="286"/>
      <c r="BI53" s="286"/>
      <c r="BJ53" s="286"/>
      <c r="BK53" s="290"/>
    </row>
    <row r="54" spans="1:63" s="1" customFormat="1" ht="15.75" customHeight="1">
      <c r="A54" s="329" t="s">
        <v>6029</v>
      </c>
      <c r="B54" s="330"/>
      <c r="C54" s="331" t="s">
        <v>6362</v>
      </c>
      <c r="D54" s="285"/>
      <c r="E54" s="286"/>
      <c r="F54" s="286"/>
      <c r="G54" s="286"/>
      <c r="H54" s="286"/>
      <c r="I54" s="286"/>
      <c r="J54" s="286"/>
      <c r="K54" s="287"/>
      <c r="L54" s="286"/>
      <c r="M54" s="937"/>
      <c r="N54" s="937"/>
      <c r="O54" s="937"/>
      <c r="P54" s="937"/>
      <c r="Q54" s="937"/>
      <c r="R54" s="938"/>
      <c r="S54" s="332" t="s">
        <v>6327</v>
      </c>
      <c r="T54" s="286"/>
      <c r="U54" s="286"/>
      <c r="V54" s="286"/>
      <c r="W54" s="286"/>
      <c r="X54" s="286"/>
      <c r="Y54" s="290"/>
      <c r="Z54" s="331" t="s">
        <v>6363</v>
      </c>
      <c r="AA54" s="286"/>
      <c r="AB54" s="286"/>
      <c r="AC54" s="286"/>
      <c r="AD54" s="286"/>
      <c r="AE54" s="286"/>
      <c r="AF54" s="286"/>
      <c r="AG54" s="286"/>
      <c r="AH54" s="286"/>
      <c r="AI54" s="286"/>
      <c r="AJ54" s="286"/>
      <c r="AK54" s="286"/>
      <c r="AL54" s="328"/>
      <c r="AM54" s="286"/>
      <c r="AN54" s="286"/>
      <c r="AO54" s="286"/>
      <c r="AP54" s="286"/>
      <c r="AQ54" s="286"/>
      <c r="AR54" s="286"/>
      <c r="AS54" s="286"/>
      <c r="AT54" s="286"/>
      <c r="AU54" s="286"/>
      <c r="AV54" s="286"/>
      <c r="AW54" s="286"/>
      <c r="AX54" s="286"/>
      <c r="AY54" s="286"/>
      <c r="AZ54" s="286"/>
      <c r="BA54" s="286"/>
      <c r="BB54" s="286"/>
      <c r="BC54" s="286"/>
      <c r="BD54" s="286"/>
      <c r="BE54" s="286"/>
      <c r="BF54" s="286"/>
      <c r="BG54" s="286"/>
      <c r="BH54" s="286"/>
      <c r="BI54" s="286"/>
      <c r="BJ54" s="286"/>
      <c r="BK54" s="290"/>
    </row>
    <row r="55" spans="1:63" s="1" customFormat="1" ht="15.75" customHeight="1">
      <c r="A55" s="329" t="s">
        <v>6032</v>
      </c>
      <c r="B55" s="330"/>
      <c r="C55" s="331" t="s">
        <v>6364</v>
      </c>
      <c r="D55" s="285"/>
      <c r="E55" s="286"/>
      <c r="F55" s="286"/>
      <c r="G55" s="286"/>
      <c r="H55" s="286"/>
      <c r="I55" s="286"/>
      <c r="J55" s="286"/>
      <c r="K55" s="287"/>
      <c r="L55" s="286"/>
      <c r="M55" s="937"/>
      <c r="N55" s="937"/>
      <c r="O55" s="937"/>
      <c r="P55" s="937"/>
      <c r="Q55" s="937"/>
      <c r="R55" s="938"/>
      <c r="S55" s="332" t="s">
        <v>6332</v>
      </c>
      <c r="T55" s="286"/>
      <c r="U55" s="286"/>
      <c r="V55" s="286"/>
      <c r="W55" s="286"/>
      <c r="X55" s="286"/>
      <c r="Y55" s="290"/>
      <c r="Z55" s="331" t="s">
        <v>6363</v>
      </c>
      <c r="AA55" s="286"/>
      <c r="AB55" s="286"/>
      <c r="AC55" s="286"/>
      <c r="AD55" s="286"/>
      <c r="AE55" s="286"/>
      <c r="AF55" s="286"/>
      <c r="AG55" s="286"/>
      <c r="AH55" s="286"/>
      <c r="AI55" s="286"/>
      <c r="AJ55" s="286"/>
      <c r="AK55" s="286"/>
      <c r="AL55" s="328"/>
      <c r="AM55" s="286"/>
      <c r="AN55" s="286"/>
      <c r="AO55" s="286"/>
      <c r="AP55" s="286"/>
      <c r="AQ55" s="286"/>
      <c r="AR55" s="286"/>
      <c r="AS55" s="286"/>
      <c r="AT55" s="286"/>
      <c r="AU55" s="286"/>
      <c r="AV55" s="286"/>
      <c r="AW55" s="286"/>
      <c r="AX55" s="286"/>
      <c r="AY55" s="286"/>
      <c r="AZ55" s="286"/>
      <c r="BA55" s="286"/>
      <c r="BB55" s="286"/>
      <c r="BC55" s="286"/>
      <c r="BD55" s="286"/>
      <c r="BE55" s="286"/>
      <c r="BF55" s="286"/>
      <c r="BG55" s="286"/>
      <c r="BH55" s="286"/>
      <c r="BI55" s="286"/>
      <c r="BJ55" s="286"/>
      <c r="BK55" s="290"/>
    </row>
    <row r="56" spans="1:63" s="1" customFormat="1" ht="15.75" customHeight="1">
      <c r="A56" s="329" t="s">
        <v>6035</v>
      </c>
      <c r="B56" s="330"/>
      <c r="C56" s="331" t="s">
        <v>6365</v>
      </c>
      <c r="D56" s="285"/>
      <c r="E56" s="286"/>
      <c r="F56" s="286"/>
      <c r="G56" s="286"/>
      <c r="H56" s="286"/>
      <c r="I56" s="286"/>
      <c r="J56" s="286"/>
      <c r="K56" s="287"/>
      <c r="L56" s="286"/>
      <c r="M56" s="937"/>
      <c r="N56" s="937"/>
      <c r="O56" s="937"/>
      <c r="P56" s="937"/>
      <c r="Q56" s="937"/>
      <c r="R56" s="938"/>
      <c r="S56" s="332" t="s">
        <v>6335</v>
      </c>
      <c r="T56" s="286"/>
      <c r="U56" s="286"/>
      <c r="V56" s="286"/>
      <c r="W56" s="286"/>
      <c r="X56" s="286"/>
      <c r="Y56" s="290"/>
      <c r="Z56" s="331" t="s">
        <v>6363</v>
      </c>
      <c r="AA56" s="286"/>
      <c r="AB56" s="286"/>
      <c r="AC56" s="286"/>
      <c r="AD56" s="286"/>
      <c r="AE56" s="286"/>
      <c r="AF56" s="286"/>
      <c r="AG56" s="286"/>
      <c r="AH56" s="286"/>
      <c r="AI56" s="286"/>
      <c r="AJ56" s="286"/>
      <c r="AK56" s="286"/>
      <c r="AL56" s="328"/>
      <c r="AM56" s="286"/>
      <c r="AN56" s="286"/>
      <c r="AO56" s="286"/>
      <c r="AP56" s="286"/>
      <c r="AQ56" s="286"/>
      <c r="AR56" s="286"/>
      <c r="AS56" s="286"/>
      <c r="AT56" s="286"/>
      <c r="AU56" s="286"/>
      <c r="AV56" s="286"/>
      <c r="AW56" s="286"/>
      <c r="AX56" s="286"/>
      <c r="AY56" s="286"/>
      <c r="AZ56" s="286"/>
      <c r="BA56" s="286"/>
      <c r="BB56" s="286"/>
      <c r="BC56" s="286"/>
      <c r="BD56" s="286"/>
      <c r="BE56" s="286"/>
      <c r="BF56" s="286"/>
      <c r="BG56" s="286"/>
      <c r="BH56" s="286"/>
      <c r="BI56" s="286"/>
      <c r="BJ56" s="286"/>
      <c r="BK56" s="290"/>
    </row>
    <row r="57" spans="1:63" s="1" customFormat="1" ht="15.75" customHeight="1">
      <c r="A57" s="329" t="s">
        <v>6038</v>
      </c>
      <c r="B57" s="330"/>
      <c r="C57" s="331" t="s">
        <v>6366</v>
      </c>
      <c r="D57" s="285"/>
      <c r="E57" s="286"/>
      <c r="F57" s="286"/>
      <c r="G57" s="286"/>
      <c r="H57" s="286"/>
      <c r="I57" s="286"/>
      <c r="J57" s="286"/>
      <c r="K57" s="287"/>
      <c r="L57" s="286"/>
      <c r="M57" s="937"/>
      <c r="N57" s="937"/>
      <c r="O57" s="937"/>
      <c r="P57" s="937"/>
      <c r="Q57" s="937"/>
      <c r="R57" s="938"/>
      <c r="S57" s="332" t="s">
        <v>6338</v>
      </c>
      <c r="T57" s="286"/>
      <c r="U57" s="286"/>
      <c r="V57" s="286"/>
      <c r="W57" s="286"/>
      <c r="X57" s="286"/>
      <c r="Y57" s="290"/>
      <c r="Z57" s="331" t="s">
        <v>6363</v>
      </c>
      <c r="AA57" s="286"/>
      <c r="AB57" s="286"/>
      <c r="AC57" s="286"/>
      <c r="AD57" s="286"/>
      <c r="AE57" s="286"/>
      <c r="AF57" s="286"/>
      <c r="AG57" s="286"/>
      <c r="AH57" s="286"/>
      <c r="AI57" s="286"/>
      <c r="AJ57" s="286"/>
      <c r="AK57" s="286"/>
      <c r="AL57" s="328"/>
      <c r="AM57" s="286"/>
      <c r="AN57" s="286"/>
      <c r="AO57" s="286"/>
      <c r="AP57" s="286"/>
      <c r="AQ57" s="286"/>
      <c r="AR57" s="286"/>
      <c r="AS57" s="286"/>
      <c r="AT57" s="286"/>
      <c r="AU57" s="286"/>
      <c r="AV57" s="286"/>
      <c r="AW57" s="286"/>
      <c r="AX57" s="286"/>
      <c r="AY57" s="286"/>
      <c r="AZ57" s="286"/>
      <c r="BA57" s="286"/>
      <c r="BB57" s="286"/>
      <c r="BC57" s="286"/>
      <c r="BD57" s="286"/>
      <c r="BE57" s="286"/>
      <c r="BF57" s="286"/>
      <c r="BG57" s="286"/>
      <c r="BH57" s="286"/>
      <c r="BI57" s="286"/>
      <c r="BJ57" s="286"/>
      <c r="BK57" s="290"/>
    </row>
    <row r="58" spans="1:63" s="1" customFormat="1" ht="15.75" customHeight="1">
      <c r="A58" s="329" t="s">
        <v>6367</v>
      </c>
      <c r="B58" s="330"/>
      <c r="C58" s="331" t="s">
        <v>6368</v>
      </c>
      <c r="D58" s="285"/>
      <c r="E58" s="286"/>
      <c r="F58" s="286"/>
      <c r="G58" s="286"/>
      <c r="H58" s="286"/>
      <c r="I58" s="286"/>
      <c r="J58" s="286"/>
      <c r="K58" s="287"/>
      <c r="L58" s="286"/>
      <c r="M58" s="937"/>
      <c r="N58" s="937"/>
      <c r="O58" s="937"/>
      <c r="P58" s="937"/>
      <c r="Q58" s="937"/>
      <c r="R58" s="938"/>
      <c r="S58" s="332" t="s">
        <v>6340</v>
      </c>
      <c r="T58" s="286"/>
      <c r="U58" s="286"/>
      <c r="V58" s="286"/>
      <c r="W58" s="286"/>
      <c r="X58" s="286"/>
      <c r="Y58" s="290"/>
      <c r="Z58" s="331" t="s">
        <v>6363</v>
      </c>
      <c r="AA58" s="286"/>
      <c r="AB58" s="286"/>
      <c r="AC58" s="286"/>
      <c r="AD58" s="286"/>
      <c r="AE58" s="286"/>
      <c r="AF58" s="286"/>
      <c r="AG58" s="286"/>
      <c r="AH58" s="286"/>
      <c r="AI58" s="286"/>
      <c r="AJ58" s="286"/>
      <c r="AK58" s="286"/>
      <c r="AL58" s="328"/>
      <c r="AM58" s="286"/>
      <c r="AN58" s="286"/>
      <c r="AO58" s="286"/>
      <c r="AP58" s="286"/>
      <c r="AQ58" s="286"/>
      <c r="AR58" s="286"/>
      <c r="AS58" s="286"/>
      <c r="AT58" s="286"/>
      <c r="AU58" s="286"/>
      <c r="AV58" s="286"/>
      <c r="AW58" s="286"/>
      <c r="AX58" s="286"/>
      <c r="AY58" s="286"/>
      <c r="AZ58" s="286"/>
      <c r="BA58" s="286"/>
      <c r="BB58" s="286"/>
      <c r="BC58" s="286"/>
      <c r="BD58" s="286"/>
      <c r="BE58" s="286"/>
      <c r="BF58" s="286"/>
      <c r="BG58" s="286"/>
      <c r="BH58" s="286"/>
      <c r="BI58" s="286"/>
      <c r="BJ58" s="286"/>
      <c r="BK58" s="290"/>
    </row>
    <row r="59" spans="1:63" s="1" customFormat="1" ht="15.75" customHeight="1">
      <c r="A59" s="329" t="s">
        <v>6041</v>
      </c>
      <c r="B59" s="330"/>
      <c r="C59" s="331" t="s">
        <v>6369</v>
      </c>
      <c r="D59" s="285"/>
      <c r="E59" s="286"/>
      <c r="F59" s="286"/>
      <c r="G59" s="286"/>
      <c r="H59" s="286"/>
      <c r="I59" s="286"/>
      <c r="J59" s="286"/>
      <c r="K59" s="287"/>
      <c r="L59" s="286"/>
      <c r="M59" s="937"/>
      <c r="N59" s="937"/>
      <c r="O59" s="937"/>
      <c r="P59" s="937"/>
      <c r="Q59" s="937"/>
      <c r="R59" s="938"/>
      <c r="S59" s="332" t="s">
        <v>6342</v>
      </c>
      <c r="T59" s="286"/>
      <c r="U59" s="286"/>
      <c r="V59" s="286"/>
      <c r="W59" s="286"/>
      <c r="X59" s="286"/>
      <c r="Y59" s="290"/>
      <c r="Z59" s="331" t="s">
        <v>6363</v>
      </c>
      <c r="AA59" s="286"/>
      <c r="AB59" s="286"/>
      <c r="AC59" s="286"/>
      <c r="AD59" s="286"/>
      <c r="AE59" s="286"/>
      <c r="AF59" s="286"/>
      <c r="AG59" s="286"/>
      <c r="AH59" s="286"/>
      <c r="AI59" s="286"/>
      <c r="AJ59" s="286"/>
      <c r="AK59" s="286"/>
      <c r="AL59" s="328"/>
      <c r="AM59" s="286"/>
      <c r="AN59" s="286"/>
      <c r="AO59" s="286"/>
      <c r="AP59" s="286"/>
      <c r="AQ59" s="286"/>
      <c r="AR59" s="286"/>
      <c r="AS59" s="286"/>
      <c r="AT59" s="286"/>
      <c r="AU59" s="286"/>
      <c r="AV59" s="286"/>
      <c r="AW59" s="286"/>
      <c r="AX59" s="286"/>
      <c r="AY59" s="286"/>
      <c r="AZ59" s="286"/>
      <c r="BA59" s="286"/>
      <c r="BB59" s="286"/>
      <c r="BC59" s="286"/>
      <c r="BD59" s="286"/>
      <c r="BE59" s="286"/>
      <c r="BF59" s="286"/>
      <c r="BG59" s="286"/>
      <c r="BH59" s="286"/>
      <c r="BI59" s="286"/>
      <c r="BJ59" s="286"/>
      <c r="BK59" s="290"/>
    </row>
    <row r="60" spans="1:63" s="1" customFormat="1" ht="15.75" customHeight="1">
      <c r="A60" s="329" t="s">
        <v>6370</v>
      </c>
      <c r="B60" s="330"/>
      <c r="C60" s="331" t="s">
        <v>6371</v>
      </c>
      <c r="D60" s="285"/>
      <c r="E60" s="286"/>
      <c r="F60" s="286"/>
      <c r="G60" s="286"/>
      <c r="H60" s="286"/>
      <c r="I60" s="286"/>
      <c r="J60" s="286"/>
      <c r="K60" s="287"/>
      <c r="L60" s="286"/>
      <c r="M60" s="937"/>
      <c r="N60" s="937"/>
      <c r="O60" s="937"/>
      <c r="P60" s="937"/>
      <c r="Q60" s="937"/>
      <c r="R60" s="938"/>
      <c r="S60" s="332" t="s">
        <v>6344</v>
      </c>
      <c r="T60" s="286"/>
      <c r="U60" s="286"/>
      <c r="V60" s="286"/>
      <c r="W60" s="286"/>
      <c r="X60" s="286"/>
      <c r="Y60" s="290"/>
      <c r="Z60" s="331" t="s">
        <v>6363</v>
      </c>
      <c r="AA60" s="286"/>
      <c r="AB60" s="286"/>
      <c r="AC60" s="286"/>
      <c r="AD60" s="286"/>
      <c r="AE60" s="286"/>
      <c r="AF60" s="286"/>
      <c r="AG60" s="286"/>
      <c r="AH60" s="286"/>
      <c r="AI60" s="286"/>
      <c r="AJ60" s="286"/>
      <c r="AK60" s="286"/>
      <c r="AL60" s="328"/>
      <c r="AM60" s="286"/>
      <c r="AN60" s="286"/>
      <c r="AO60" s="286"/>
      <c r="AP60" s="286"/>
      <c r="AQ60" s="286"/>
      <c r="AR60" s="286"/>
      <c r="AS60" s="286"/>
      <c r="AT60" s="286"/>
      <c r="AU60" s="286"/>
      <c r="AV60" s="286"/>
      <c r="AW60" s="286"/>
      <c r="AX60" s="286"/>
      <c r="AY60" s="286"/>
      <c r="AZ60" s="286"/>
      <c r="BA60" s="286"/>
      <c r="BB60" s="286"/>
      <c r="BC60" s="286"/>
      <c r="BD60" s="286"/>
      <c r="BE60" s="286"/>
      <c r="BF60" s="286"/>
      <c r="BG60" s="286"/>
      <c r="BH60" s="286"/>
      <c r="BI60" s="286"/>
      <c r="BJ60" s="286"/>
      <c r="BK60" s="290"/>
    </row>
    <row r="61" spans="1:63" s="1" customFormat="1" ht="15.75" customHeight="1">
      <c r="A61" s="329" t="s">
        <v>6372</v>
      </c>
      <c r="B61" s="330"/>
      <c r="C61" s="331" t="s">
        <v>6373</v>
      </c>
      <c r="D61" s="285"/>
      <c r="E61" s="286"/>
      <c r="F61" s="286"/>
      <c r="G61" s="286"/>
      <c r="H61" s="286"/>
      <c r="I61" s="286"/>
      <c r="J61" s="286"/>
      <c r="K61" s="287"/>
      <c r="L61" s="286"/>
      <c r="M61" s="937"/>
      <c r="N61" s="937"/>
      <c r="O61" s="937"/>
      <c r="P61" s="937"/>
      <c r="Q61" s="937"/>
      <c r="R61" s="938"/>
      <c r="S61" s="332" t="s">
        <v>6327</v>
      </c>
      <c r="T61" s="286"/>
      <c r="U61" s="286"/>
      <c r="V61" s="286"/>
      <c r="W61" s="286"/>
      <c r="X61" s="286"/>
      <c r="Y61" s="290"/>
      <c r="Z61" s="331" t="s">
        <v>6374</v>
      </c>
      <c r="AA61" s="286"/>
      <c r="AB61" s="286"/>
      <c r="AC61" s="286"/>
      <c r="AD61" s="286"/>
      <c r="AE61" s="286"/>
      <c r="AF61" s="286"/>
      <c r="AG61" s="286"/>
      <c r="AH61" s="286"/>
      <c r="AI61" s="286"/>
      <c r="AJ61" s="286"/>
      <c r="AK61" s="286"/>
      <c r="AL61" s="328"/>
      <c r="AM61" s="286"/>
      <c r="AN61" s="286"/>
      <c r="AO61" s="286"/>
      <c r="AP61" s="286"/>
      <c r="AQ61" s="286"/>
      <c r="AR61" s="286"/>
      <c r="AS61" s="286"/>
      <c r="AT61" s="286"/>
      <c r="AU61" s="286"/>
      <c r="AV61" s="286"/>
      <c r="AW61" s="286"/>
      <c r="AX61" s="286"/>
      <c r="AY61" s="286"/>
      <c r="AZ61" s="286"/>
      <c r="BA61" s="286"/>
      <c r="BB61" s="286"/>
      <c r="BC61" s="286"/>
      <c r="BD61" s="286"/>
      <c r="BE61" s="286"/>
      <c r="BF61" s="286"/>
      <c r="BG61" s="286"/>
      <c r="BH61" s="286"/>
      <c r="BI61" s="286"/>
      <c r="BJ61" s="286"/>
      <c r="BK61" s="290"/>
    </row>
    <row r="62" spans="1:63" s="1" customFormat="1" ht="15.75" customHeight="1">
      <c r="A62" s="329" t="s">
        <v>6375</v>
      </c>
      <c r="B62" s="330"/>
      <c r="C62" s="331" t="s">
        <v>6376</v>
      </c>
      <c r="D62" s="285"/>
      <c r="E62" s="286"/>
      <c r="F62" s="286"/>
      <c r="G62" s="286"/>
      <c r="H62" s="286"/>
      <c r="I62" s="286"/>
      <c r="J62" s="286"/>
      <c r="K62" s="287"/>
      <c r="L62" s="286"/>
      <c r="M62" s="937"/>
      <c r="N62" s="937"/>
      <c r="O62" s="937"/>
      <c r="P62" s="937"/>
      <c r="Q62" s="937"/>
      <c r="R62" s="938"/>
      <c r="S62" s="332" t="s">
        <v>6332</v>
      </c>
      <c r="T62" s="286"/>
      <c r="U62" s="286"/>
      <c r="V62" s="286"/>
      <c r="W62" s="286"/>
      <c r="X62" s="286"/>
      <c r="Y62" s="290"/>
      <c r="Z62" s="331" t="s">
        <v>6377</v>
      </c>
      <c r="AA62" s="286"/>
      <c r="AB62" s="286"/>
      <c r="AC62" s="286"/>
      <c r="AD62" s="286"/>
      <c r="AE62" s="286"/>
      <c r="AF62" s="286"/>
      <c r="AG62" s="286"/>
      <c r="AH62" s="286"/>
      <c r="AI62" s="286"/>
      <c r="AJ62" s="286"/>
      <c r="AK62" s="286"/>
      <c r="AL62" s="328"/>
      <c r="AM62" s="286"/>
      <c r="AN62" s="286"/>
      <c r="AO62" s="286"/>
      <c r="AP62" s="286"/>
      <c r="AQ62" s="286"/>
      <c r="AR62" s="286"/>
      <c r="AS62" s="286"/>
      <c r="AT62" s="286"/>
      <c r="AU62" s="286"/>
      <c r="AV62" s="286"/>
      <c r="AW62" s="286"/>
      <c r="AX62" s="286"/>
      <c r="AY62" s="286"/>
      <c r="AZ62" s="286"/>
      <c r="BA62" s="286"/>
      <c r="BB62" s="286"/>
      <c r="BC62" s="286"/>
      <c r="BD62" s="286"/>
      <c r="BE62" s="286"/>
      <c r="BF62" s="286"/>
      <c r="BG62" s="286"/>
      <c r="BH62" s="286"/>
      <c r="BI62" s="286"/>
      <c r="BJ62" s="286"/>
      <c r="BK62" s="290"/>
    </row>
    <row r="63" spans="1:63" s="1" customFormat="1" ht="15.75" customHeight="1">
      <c r="A63" s="329" t="s">
        <v>6378</v>
      </c>
      <c r="B63" s="330"/>
      <c r="C63" s="331" t="s">
        <v>6379</v>
      </c>
      <c r="D63" s="285"/>
      <c r="E63" s="286"/>
      <c r="F63" s="286"/>
      <c r="G63" s="286"/>
      <c r="H63" s="286"/>
      <c r="I63" s="286"/>
      <c r="J63" s="286"/>
      <c r="K63" s="287"/>
      <c r="L63" s="286"/>
      <c r="M63" s="937"/>
      <c r="N63" s="937"/>
      <c r="O63" s="937"/>
      <c r="P63" s="937"/>
      <c r="Q63" s="937"/>
      <c r="R63" s="938"/>
      <c r="S63" s="332" t="s">
        <v>6335</v>
      </c>
      <c r="T63" s="286"/>
      <c r="U63" s="286"/>
      <c r="V63" s="286"/>
      <c r="W63" s="286"/>
      <c r="X63" s="286"/>
      <c r="Y63" s="290"/>
      <c r="Z63" s="331" t="s">
        <v>6377</v>
      </c>
      <c r="AA63" s="286"/>
      <c r="AB63" s="286"/>
      <c r="AC63" s="286"/>
      <c r="AD63" s="286"/>
      <c r="AE63" s="286"/>
      <c r="AF63" s="286"/>
      <c r="AG63" s="286"/>
      <c r="AH63" s="286"/>
      <c r="AI63" s="286"/>
      <c r="AJ63" s="286"/>
      <c r="AK63" s="286"/>
      <c r="AL63" s="328"/>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90"/>
    </row>
    <row r="64" spans="1:63" s="1" customFormat="1" ht="15.75" customHeight="1">
      <c r="A64" s="329" t="s">
        <v>6380</v>
      </c>
      <c r="B64" s="330"/>
      <c r="C64" s="331" t="s">
        <v>6381</v>
      </c>
      <c r="D64" s="285"/>
      <c r="E64" s="286"/>
      <c r="F64" s="286"/>
      <c r="G64" s="286"/>
      <c r="H64" s="286"/>
      <c r="I64" s="286"/>
      <c r="J64" s="286"/>
      <c r="K64" s="287"/>
      <c r="L64" s="286"/>
      <c r="M64" s="937"/>
      <c r="N64" s="937"/>
      <c r="O64" s="937"/>
      <c r="P64" s="937"/>
      <c r="Q64" s="937"/>
      <c r="R64" s="938"/>
      <c r="S64" s="332" t="s">
        <v>6338</v>
      </c>
      <c r="T64" s="286"/>
      <c r="U64" s="286"/>
      <c r="V64" s="286"/>
      <c r="W64" s="286"/>
      <c r="X64" s="286"/>
      <c r="Y64" s="290"/>
      <c r="Z64" s="331" t="s">
        <v>6377</v>
      </c>
      <c r="AA64" s="286"/>
      <c r="AB64" s="286"/>
      <c r="AC64" s="286"/>
      <c r="AD64" s="286"/>
      <c r="AE64" s="286"/>
      <c r="AF64" s="286"/>
      <c r="AG64" s="286"/>
      <c r="AH64" s="286"/>
      <c r="AI64" s="286"/>
      <c r="AJ64" s="286"/>
      <c r="AK64" s="286"/>
      <c r="AL64" s="328"/>
      <c r="AM64" s="286"/>
      <c r="AN64" s="286"/>
      <c r="AO64" s="286"/>
      <c r="AP64" s="286"/>
      <c r="AQ64" s="286"/>
      <c r="AR64" s="286"/>
      <c r="AS64" s="286"/>
      <c r="AT64" s="286"/>
      <c r="AU64" s="286"/>
      <c r="AV64" s="286"/>
      <c r="AW64" s="286"/>
      <c r="AX64" s="286"/>
      <c r="AY64" s="286"/>
      <c r="AZ64" s="286"/>
      <c r="BA64" s="286"/>
      <c r="BB64" s="286"/>
      <c r="BC64" s="286"/>
      <c r="BD64" s="286"/>
      <c r="BE64" s="286"/>
      <c r="BF64" s="286"/>
      <c r="BG64" s="286"/>
      <c r="BH64" s="286"/>
      <c r="BI64" s="286"/>
      <c r="BJ64" s="286"/>
      <c r="BK64" s="290"/>
    </row>
    <row r="65" spans="1:63" s="1" customFormat="1" ht="15.75" customHeight="1">
      <c r="A65" s="329" t="s">
        <v>6382</v>
      </c>
      <c r="B65" s="330"/>
      <c r="C65" s="331" t="s">
        <v>6383</v>
      </c>
      <c r="D65" s="285"/>
      <c r="E65" s="286"/>
      <c r="F65" s="286"/>
      <c r="G65" s="286"/>
      <c r="H65" s="286"/>
      <c r="I65" s="286"/>
      <c r="J65" s="286"/>
      <c r="K65" s="287"/>
      <c r="L65" s="286"/>
      <c r="M65" s="937"/>
      <c r="N65" s="937"/>
      <c r="O65" s="937"/>
      <c r="P65" s="937"/>
      <c r="Q65" s="937"/>
      <c r="R65" s="938"/>
      <c r="S65" s="332" t="s">
        <v>6340</v>
      </c>
      <c r="T65" s="286"/>
      <c r="U65" s="286"/>
      <c r="V65" s="286"/>
      <c r="W65" s="286"/>
      <c r="X65" s="286"/>
      <c r="Y65" s="290"/>
      <c r="Z65" s="331" t="s">
        <v>6377</v>
      </c>
      <c r="AA65" s="286"/>
      <c r="AB65" s="286"/>
      <c r="AC65" s="286"/>
      <c r="AD65" s="286"/>
      <c r="AE65" s="286"/>
      <c r="AF65" s="286"/>
      <c r="AG65" s="286"/>
      <c r="AH65" s="286"/>
      <c r="AI65" s="286"/>
      <c r="AJ65" s="286"/>
      <c r="AK65" s="286"/>
      <c r="AL65" s="328"/>
      <c r="AM65" s="286"/>
      <c r="AN65" s="286"/>
      <c r="AO65" s="286"/>
      <c r="AP65" s="286"/>
      <c r="AQ65" s="286"/>
      <c r="AR65" s="286"/>
      <c r="AS65" s="286"/>
      <c r="AT65" s="286"/>
      <c r="AU65" s="286"/>
      <c r="AV65" s="286"/>
      <c r="AW65" s="286"/>
      <c r="AX65" s="286"/>
      <c r="AY65" s="286"/>
      <c r="AZ65" s="286"/>
      <c r="BA65" s="286"/>
      <c r="BB65" s="286"/>
      <c r="BC65" s="286"/>
      <c r="BD65" s="286"/>
      <c r="BE65" s="286"/>
      <c r="BF65" s="286"/>
      <c r="BG65" s="286"/>
      <c r="BH65" s="286"/>
      <c r="BI65" s="286"/>
      <c r="BJ65" s="286"/>
      <c r="BK65" s="290"/>
    </row>
    <row r="66" spans="1:63" s="1" customFormat="1" ht="15.75" customHeight="1">
      <c r="A66" s="329" t="s">
        <v>6384</v>
      </c>
      <c r="B66" s="330"/>
      <c r="C66" s="331" t="s">
        <v>6385</v>
      </c>
      <c r="D66" s="285"/>
      <c r="E66" s="286"/>
      <c r="F66" s="286"/>
      <c r="G66" s="286"/>
      <c r="H66" s="286"/>
      <c r="I66" s="286"/>
      <c r="J66" s="286"/>
      <c r="K66" s="287"/>
      <c r="L66" s="286"/>
      <c r="M66" s="937"/>
      <c r="N66" s="937"/>
      <c r="O66" s="937"/>
      <c r="P66" s="937"/>
      <c r="Q66" s="937"/>
      <c r="R66" s="938"/>
      <c r="S66" s="332" t="s">
        <v>6342</v>
      </c>
      <c r="T66" s="286"/>
      <c r="U66" s="286"/>
      <c r="V66" s="286"/>
      <c r="W66" s="286"/>
      <c r="X66" s="286"/>
      <c r="Y66" s="290"/>
      <c r="Z66" s="331" t="s">
        <v>6377</v>
      </c>
      <c r="AA66" s="286"/>
      <c r="AB66" s="286"/>
      <c r="AC66" s="286"/>
      <c r="AD66" s="286"/>
      <c r="AE66" s="286"/>
      <c r="AF66" s="286"/>
      <c r="AG66" s="286"/>
      <c r="AH66" s="286"/>
      <c r="AI66" s="286"/>
      <c r="AJ66" s="286"/>
      <c r="AK66" s="286"/>
      <c r="AL66" s="328"/>
      <c r="AM66" s="286"/>
      <c r="AN66" s="286"/>
      <c r="AO66" s="286"/>
      <c r="AP66" s="286"/>
      <c r="AQ66" s="286"/>
      <c r="AR66" s="286"/>
      <c r="AS66" s="286"/>
      <c r="AT66" s="286"/>
      <c r="AU66" s="286"/>
      <c r="AV66" s="286"/>
      <c r="AW66" s="286"/>
      <c r="AX66" s="286"/>
      <c r="AY66" s="286"/>
      <c r="AZ66" s="286"/>
      <c r="BA66" s="286"/>
      <c r="BB66" s="286"/>
      <c r="BC66" s="286"/>
      <c r="BD66" s="286"/>
      <c r="BE66" s="286"/>
      <c r="BF66" s="286"/>
      <c r="BG66" s="286"/>
      <c r="BH66" s="286"/>
      <c r="BI66" s="286"/>
      <c r="BJ66" s="286"/>
      <c r="BK66" s="290"/>
    </row>
    <row r="67" spans="1:63" s="1" customFormat="1" ht="15.75" customHeight="1">
      <c r="A67" s="329" t="s">
        <v>6386</v>
      </c>
      <c r="B67" s="330"/>
      <c r="C67" s="331" t="s">
        <v>6387</v>
      </c>
      <c r="D67" s="285"/>
      <c r="E67" s="286"/>
      <c r="F67" s="286"/>
      <c r="G67" s="286"/>
      <c r="H67" s="286"/>
      <c r="I67" s="286"/>
      <c r="J67" s="286"/>
      <c r="K67" s="287"/>
      <c r="L67" s="286"/>
      <c r="M67" s="937"/>
      <c r="N67" s="937"/>
      <c r="O67" s="937"/>
      <c r="P67" s="937"/>
      <c r="Q67" s="937"/>
      <c r="R67" s="938"/>
      <c r="S67" s="332" t="s">
        <v>6344</v>
      </c>
      <c r="T67" s="286"/>
      <c r="U67" s="286"/>
      <c r="V67" s="286"/>
      <c r="W67" s="286"/>
      <c r="X67" s="286"/>
      <c r="Y67" s="290"/>
      <c r="Z67" s="331" t="s">
        <v>6377</v>
      </c>
      <c r="AA67" s="286"/>
      <c r="AB67" s="286"/>
      <c r="AC67" s="286"/>
      <c r="AD67" s="286"/>
      <c r="AE67" s="286"/>
      <c r="AF67" s="286"/>
      <c r="AG67" s="286"/>
      <c r="AH67" s="286"/>
      <c r="AI67" s="286"/>
      <c r="AJ67" s="286"/>
      <c r="AK67" s="286"/>
      <c r="AL67" s="328"/>
      <c r="AM67" s="286"/>
      <c r="AN67" s="286"/>
      <c r="AO67" s="286"/>
      <c r="AP67" s="286"/>
      <c r="AQ67" s="286"/>
      <c r="AR67" s="286"/>
      <c r="AS67" s="286"/>
      <c r="AT67" s="286"/>
      <c r="AU67" s="286"/>
      <c r="AV67" s="286"/>
      <c r="AW67" s="286"/>
      <c r="AX67" s="286"/>
      <c r="AY67" s="286"/>
      <c r="AZ67" s="286"/>
      <c r="BA67" s="286"/>
      <c r="BB67" s="286"/>
      <c r="BC67" s="286"/>
      <c r="BD67" s="286"/>
      <c r="BE67" s="286"/>
      <c r="BF67" s="286"/>
      <c r="BG67" s="286"/>
      <c r="BH67" s="286"/>
      <c r="BI67" s="286"/>
      <c r="BJ67" s="286"/>
      <c r="BK67" s="290"/>
    </row>
    <row r="68" spans="1:63" s="1" customFormat="1" ht="15.75" customHeight="1">
      <c r="A68" s="329" t="s">
        <v>6388</v>
      </c>
      <c r="B68" s="330"/>
      <c r="C68" s="331" t="s">
        <v>6268</v>
      </c>
      <c r="D68" s="285"/>
      <c r="E68" s="286"/>
      <c r="F68" s="286"/>
      <c r="G68" s="286"/>
      <c r="H68" s="286"/>
      <c r="I68" s="286"/>
      <c r="J68" s="286"/>
      <c r="K68" s="287"/>
      <c r="L68" s="286"/>
      <c r="M68" s="937"/>
      <c r="N68" s="937"/>
      <c r="O68" s="937"/>
      <c r="P68" s="937"/>
      <c r="Q68" s="937"/>
      <c r="R68" s="938"/>
      <c r="S68" s="332" t="s">
        <v>6327</v>
      </c>
      <c r="T68" s="286"/>
      <c r="U68" s="286"/>
      <c r="V68" s="286"/>
      <c r="W68" s="286"/>
      <c r="X68" s="286"/>
      <c r="Y68" s="290"/>
      <c r="Z68" s="331" t="s">
        <v>6389</v>
      </c>
      <c r="AA68" s="286"/>
      <c r="AB68" s="286"/>
      <c r="AC68" s="286"/>
      <c r="AD68" s="286"/>
      <c r="AE68" s="286"/>
      <c r="AF68" s="286"/>
      <c r="AG68" s="286"/>
      <c r="AH68" s="286"/>
      <c r="AI68" s="286"/>
      <c r="AJ68" s="286"/>
      <c r="AK68" s="286"/>
      <c r="AL68" s="328"/>
      <c r="AM68" s="286"/>
      <c r="AN68" s="286"/>
      <c r="AO68" s="286"/>
      <c r="AP68" s="286"/>
      <c r="AQ68" s="286"/>
      <c r="AR68" s="286"/>
      <c r="AS68" s="286"/>
      <c r="AT68" s="286"/>
      <c r="AU68" s="286"/>
      <c r="AV68" s="286"/>
      <c r="AW68" s="286"/>
      <c r="AX68" s="286"/>
      <c r="AY68" s="286"/>
      <c r="AZ68" s="286"/>
      <c r="BA68" s="286"/>
      <c r="BB68" s="286"/>
      <c r="BC68" s="286"/>
      <c r="BD68" s="286"/>
      <c r="BE68" s="286"/>
      <c r="BF68" s="286"/>
      <c r="BG68" s="286"/>
      <c r="BH68" s="286"/>
      <c r="BI68" s="286"/>
      <c r="BJ68" s="286"/>
      <c r="BK68" s="290"/>
    </row>
    <row r="69" spans="1:63" s="1" customFormat="1" ht="15.75" customHeight="1">
      <c r="A69" s="329" t="s">
        <v>6044</v>
      </c>
      <c r="B69" s="330"/>
      <c r="C69" s="331" t="s">
        <v>6390</v>
      </c>
      <c r="D69" s="285"/>
      <c r="E69" s="286"/>
      <c r="F69" s="286"/>
      <c r="G69" s="286"/>
      <c r="H69" s="286"/>
      <c r="I69" s="286"/>
      <c r="J69" s="286"/>
      <c r="K69" s="287"/>
      <c r="L69" s="286"/>
      <c r="M69" s="937"/>
      <c r="N69" s="937"/>
      <c r="O69" s="937"/>
      <c r="P69" s="937"/>
      <c r="Q69" s="937"/>
      <c r="R69" s="938"/>
      <c r="S69" s="332" t="s">
        <v>6332</v>
      </c>
      <c r="T69" s="286"/>
      <c r="U69" s="286"/>
      <c r="V69" s="286"/>
      <c r="W69" s="286"/>
      <c r="X69" s="286"/>
      <c r="Y69" s="290"/>
      <c r="Z69" s="331" t="s">
        <v>6389</v>
      </c>
      <c r="AA69" s="286"/>
      <c r="AB69" s="286"/>
      <c r="AC69" s="286"/>
      <c r="AD69" s="286"/>
      <c r="AE69" s="286"/>
      <c r="AF69" s="286"/>
      <c r="AG69" s="286"/>
      <c r="AH69" s="286"/>
      <c r="AI69" s="286"/>
      <c r="AJ69" s="286"/>
      <c r="AK69" s="286"/>
      <c r="AL69" s="328"/>
      <c r="AM69" s="286"/>
      <c r="AN69" s="286"/>
      <c r="AO69" s="286"/>
      <c r="AP69" s="286"/>
      <c r="AQ69" s="286"/>
      <c r="AR69" s="286"/>
      <c r="AS69" s="286"/>
      <c r="AT69" s="286"/>
      <c r="AU69" s="286"/>
      <c r="AV69" s="286"/>
      <c r="AW69" s="286"/>
      <c r="AX69" s="286"/>
      <c r="AY69" s="286"/>
      <c r="AZ69" s="286"/>
      <c r="BA69" s="286"/>
      <c r="BB69" s="286"/>
      <c r="BC69" s="286"/>
      <c r="BD69" s="286"/>
      <c r="BE69" s="286"/>
      <c r="BF69" s="286"/>
      <c r="BG69" s="286"/>
      <c r="BH69" s="286"/>
      <c r="BI69" s="286"/>
      <c r="BJ69" s="286"/>
      <c r="BK69" s="290"/>
    </row>
    <row r="70" spans="1:63" s="1" customFormat="1" ht="15.75" customHeight="1">
      <c r="A70" s="329" t="s">
        <v>6391</v>
      </c>
      <c r="B70" s="330"/>
      <c r="C70" s="331" t="s">
        <v>6392</v>
      </c>
      <c r="D70" s="285"/>
      <c r="E70" s="286"/>
      <c r="F70" s="286"/>
      <c r="G70" s="286"/>
      <c r="H70" s="286"/>
      <c r="I70" s="286"/>
      <c r="J70" s="286"/>
      <c r="K70" s="287"/>
      <c r="L70" s="286"/>
      <c r="M70" s="937"/>
      <c r="N70" s="937"/>
      <c r="O70" s="937"/>
      <c r="P70" s="937"/>
      <c r="Q70" s="937"/>
      <c r="R70" s="938"/>
      <c r="S70" s="332" t="s">
        <v>6335</v>
      </c>
      <c r="T70" s="286"/>
      <c r="U70" s="286"/>
      <c r="V70" s="286"/>
      <c r="W70" s="286"/>
      <c r="X70" s="286"/>
      <c r="Y70" s="290"/>
      <c r="Z70" s="331" t="s">
        <v>6389</v>
      </c>
      <c r="AA70" s="286"/>
      <c r="AB70" s="286"/>
      <c r="AC70" s="286"/>
      <c r="AD70" s="286"/>
      <c r="AE70" s="286"/>
      <c r="AF70" s="286"/>
      <c r="AG70" s="286"/>
      <c r="AH70" s="286"/>
      <c r="AI70" s="286"/>
      <c r="AJ70" s="286"/>
      <c r="AK70" s="286"/>
      <c r="AL70" s="328"/>
      <c r="AM70" s="286"/>
      <c r="AN70" s="286"/>
      <c r="AO70" s="286"/>
      <c r="AP70" s="286"/>
      <c r="AQ70" s="286"/>
      <c r="AR70" s="286"/>
      <c r="AS70" s="286"/>
      <c r="AT70" s="286"/>
      <c r="AU70" s="286"/>
      <c r="AV70" s="286"/>
      <c r="AW70" s="286"/>
      <c r="AX70" s="286"/>
      <c r="AY70" s="286"/>
      <c r="AZ70" s="286"/>
      <c r="BA70" s="286"/>
      <c r="BB70" s="286"/>
      <c r="BC70" s="286"/>
      <c r="BD70" s="286"/>
      <c r="BE70" s="286"/>
      <c r="BF70" s="286"/>
      <c r="BG70" s="286"/>
      <c r="BH70" s="286"/>
      <c r="BI70" s="286"/>
      <c r="BJ70" s="286"/>
      <c r="BK70" s="290"/>
    </row>
    <row r="71" spans="1:63" s="1" customFormat="1" ht="15.75" customHeight="1">
      <c r="A71" s="329" t="s">
        <v>6393</v>
      </c>
      <c r="B71" s="330"/>
      <c r="C71" s="331" t="s">
        <v>6394</v>
      </c>
      <c r="D71" s="285"/>
      <c r="E71" s="286"/>
      <c r="F71" s="286"/>
      <c r="G71" s="286"/>
      <c r="H71" s="286"/>
      <c r="I71" s="286"/>
      <c r="J71" s="286"/>
      <c r="K71" s="287"/>
      <c r="L71" s="286"/>
      <c r="M71" s="937"/>
      <c r="N71" s="937"/>
      <c r="O71" s="937"/>
      <c r="P71" s="937"/>
      <c r="Q71" s="937"/>
      <c r="R71" s="938"/>
      <c r="S71" s="332" t="s">
        <v>6338</v>
      </c>
      <c r="T71" s="286"/>
      <c r="U71" s="286"/>
      <c r="V71" s="286"/>
      <c r="W71" s="286"/>
      <c r="X71" s="286"/>
      <c r="Y71" s="290"/>
      <c r="Z71" s="331" t="s">
        <v>6389</v>
      </c>
      <c r="AA71" s="286"/>
      <c r="AB71" s="286"/>
      <c r="AC71" s="286"/>
      <c r="AD71" s="286"/>
      <c r="AE71" s="286"/>
      <c r="AF71" s="286"/>
      <c r="AG71" s="286"/>
      <c r="AH71" s="286"/>
      <c r="AI71" s="286"/>
      <c r="AJ71" s="286"/>
      <c r="AK71" s="286"/>
      <c r="AL71" s="328"/>
      <c r="AM71" s="286"/>
      <c r="AN71" s="286"/>
      <c r="AO71" s="286"/>
      <c r="AP71" s="286"/>
      <c r="AQ71" s="286"/>
      <c r="AR71" s="286"/>
      <c r="AS71" s="286"/>
      <c r="AT71" s="286"/>
      <c r="AU71" s="286"/>
      <c r="AV71" s="286"/>
      <c r="AW71" s="286"/>
      <c r="AX71" s="286"/>
      <c r="AY71" s="286"/>
      <c r="AZ71" s="286"/>
      <c r="BA71" s="286"/>
      <c r="BB71" s="286"/>
      <c r="BC71" s="286"/>
      <c r="BD71" s="286"/>
      <c r="BE71" s="286"/>
      <c r="BF71" s="286"/>
      <c r="BG71" s="286"/>
      <c r="BH71" s="286"/>
      <c r="BI71" s="286"/>
      <c r="BJ71" s="286"/>
      <c r="BK71" s="290"/>
    </row>
    <row r="72" spans="1:63" s="1" customFormat="1" ht="15.75" customHeight="1">
      <c r="A72" s="329" t="s">
        <v>6395</v>
      </c>
      <c r="B72" s="330"/>
      <c r="C72" s="331" t="s">
        <v>6396</v>
      </c>
      <c r="D72" s="285"/>
      <c r="E72" s="286"/>
      <c r="F72" s="286"/>
      <c r="G72" s="286"/>
      <c r="H72" s="286"/>
      <c r="I72" s="286"/>
      <c r="J72" s="286"/>
      <c r="K72" s="287"/>
      <c r="L72" s="286"/>
      <c r="M72" s="937"/>
      <c r="N72" s="937"/>
      <c r="O72" s="937"/>
      <c r="P72" s="937"/>
      <c r="Q72" s="937"/>
      <c r="R72" s="938"/>
      <c r="S72" s="332" t="s">
        <v>6340</v>
      </c>
      <c r="T72" s="286"/>
      <c r="U72" s="286"/>
      <c r="V72" s="286"/>
      <c r="W72" s="286"/>
      <c r="X72" s="286"/>
      <c r="Y72" s="290"/>
      <c r="Z72" s="331" t="s">
        <v>6389</v>
      </c>
      <c r="AA72" s="286"/>
      <c r="AB72" s="286"/>
      <c r="AC72" s="286"/>
      <c r="AD72" s="286"/>
      <c r="AE72" s="286"/>
      <c r="AF72" s="286"/>
      <c r="AG72" s="286"/>
      <c r="AH72" s="286"/>
      <c r="AI72" s="286"/>
      <c r="AJ72" s="286"/>
      <c r="AK72" s="286"/>
      <c r="AL72" s="328"/>
      <c r="AM72" s="286"/>
      <c r="AN72" s="286"/>
      <c r="AO72" s="286"/>
      <c r="AP72" s="286"/>
      <c r="AQ72" s="286"/>
      <c r="AR72" s="286"/>
      <c r="AS72" s="286"/>
      <c r="AT72" s="286"/>
      <c r="AU72" s="286"/>
      <c r="AV72" s="286"/>
      <c r="AW72" s="286"/>
      <c r="AX72" s="286"/>
      <c r="AY72" s="286"/>
      <c r="AZ72" s="286"/>
      <c r="BA72" s="286"/>
      <c r="BB72" s="286"/>
      <c r="BC72" s="286"/>
      <c r="BD72" s="286"/>
      <c r="BE72" s="286"/>
      <c r="BF72" s="286"/>
      <c r="BG72" s="286"/>
      <c r="BH72" s="286"/>
      <c r="BI72" s="286"/>
      <c r="BJ72" s="286"/>
      <c r="BK72" s="290"/>
    </row>
    <row r="73" spans="1:63" s="1" customFormat="1" ht="15.75" customHeight="1">
      <c r="A73" s="329" t="s">
        <v>6397</v>
      </c>
      <c r="B73" s="330"/>
      <c r="C73" s="331" t="s">
        <v>6398</v>
      </c>
      <c r="D73" s="285"/>
      <c r="E73" s="286"/>
      <c r="F73" s="286"/>
      <c r="G73" s="286"/>
      <c r="H73" s="286"/>
      <c r="I73" s="286"/>
      <c r="J73" s="286"/>
      <c r="K73" s="287"/>
      <c r="L73" s="286"/>
      <c r="M73" s="937"/>
      <c r="N73" s="937"/>
      <c r="O73" s="937"/>
      <c r="P73" s="937"/>
      <c r="Q73" s="937"/>
      <c r="R73" s="938"/>
      <c r="S73" s="332" t="s">
        <v>6342</v>
      </c>
      <c r="T73" s="286"/>
      <c r="U73" s="286"/>
      <c r="V73" s="286"/>
      <c r="W73" s="286"/>
      <c r="X73" s="286"/>
      <c r="Y73" s="290"/>
      <c r="Z73" s="331" t="s">
        <v>6389</v>
      </c>
      <c r="AA73" s="286"/>
      <c r="AB73" s="286"/>
      <c r="AC73" s="286"/>
      <c r="AD73" s="286"/>
      <c r="AE73" s="286"/>
      <c r="AF73" s="286"/>
      <c r="AG73" s="286"/>
      <c r="AH73" s="286"/>
      <c r="AI73" s="286"/>
      <c r="AJ73" s="286"/>
      <c r="AK73" s="286"/>
      <c r="AL73" s="328"/>
      <c r="AM73" s="286"/>
      <c r="AN73" s="286"/>
      <c r="AO73" s="286"/>
      <c r="AP73" s="286"/>
      <c r="AQ73" s="286"/>
      <c r="AR73" s="286"/>
      <c r="AS73" s="286"/>
      <c r="AT73" s="286"/>
      <c r="AU73" s="286"/>
      <c r="AV73" s="286"/>
      <c r="AW73" s="286"/>
      <c r="AX73" s="286"/>
      <c r="AY73" s="286"/>
      <c r="AZ73" s="286"/>
      <c r="BA73" s="286"/>
      <c r="BB73" s="286"/>
      <c r="BC73" s="286"/>
      <c r="BD73" s="286"/>
      <c r="BE73" s="286"/>
      <c r="BF73" s="286"/>
      <c r="BG73" s="286"/>
      <c r="BH73" s="286"/>
      <c r="BI73" s="286"/>
      <c r="BJ73" s="286"/>
      <c r="BK73" s="290"/>
    </row>
    <row r="74" spans="1:63" s="1" customFormat="1" ht="15.75" customHeight="1">
      <c r="A74" s="329" t="s">
        <v>6399</v>
      </c>
      <c r="B74" s="330"/>
      <c r="C74" s="331" t="s">
        <v>6400</v>
      </c>
      <c r="D74" s="285"/>
      <c r="E74" s="286"/>
      <c r="F74" s="286"/>
      <c r="G74" s="286"/>
      <c r="H74" s="286"/>
      <c r="I74" s="286"/>
      <c r="J74" s="286"/>
      <c r="K74" s="287"/>
      <c r="L74" s="286"/>
      <c r="M74" s="937"/>
      <c r="N74" s="937"/>
      <c r="O74" s="937"/>
      <c r="P74" s="937"/>
      <c r="Q74" s="937"/>
      <c r="R74" s="938"/>
      <c r="S74" s="332" t="s">
        <v>6344</v>
      </c>
      <c r="T74" s="286"/>
      <c r="U74" s="286"/>
      <c r="V74" s="286"/>
      <c r="W74" s="286"/>
      <c r="X74" s="286"/>
      <c r="Y74" s="290"/>
      <c r="Z74" s="331" t="s">
        <v>6389</v>
      </c>
      <c r="AA74" s="286"/>
      <c r="AB74" s="286"/>
      <c r="AC74" s="286"/>
      <c r="AD74" s="286"/>
      <c r="AE74" s="286"/>
      <c r="AF74" s="286"/>
      <c r="AG74" s="286"/>
      <c r="AH74" s="286"/>
      <c r="AI74" s="286"/>
      <c r="AJ74" s="286"/>
      <c r="AK74" s="286"/>
      <c r="AL74" s="328"/>
      <c r="AM74" s="286"/>
      <c r="AN74" s="286"/>
      <c r="AO74" s="286"/>
      <c r="AP74" s="286"/>
      <c r="AQ74" s="286"/>
      <c r="AR74" s="286"/>
      <c r="AS74" s="286"/>
      <c r="AT74" s="286"/>
      <c r="AU74" s="286"/>
      <c r="AV74" s="286"/>
      <c r="AW74" s="286"/>
      <c r="AX74" s="286"/>
      <c r="AY74" s="286"/>
      <c r="AZ74" s="286"/>
      <c r="BA74" s="286"/>
      <c r="BB74" s="286"/>
      <c r="BC74" s="286"/>
      <c r="BD74" s="286"/>
      <c r="BE74" s="286"/>
      <c r="BF74" s="286"/>
      <c r="BG74" s="286"/>
      <c r="BH74" s="286"/>
      <c r="BI74" s="286"/>
      <c r="BJ74" s="286"/>
      <c r="BK74" s="290"/>
    </row>
    <row r="75" spans="1:63" s="1" customFormat="1" ht="15.75" customHeight="1">
      <c r="A75" s="329" t="s">
        <v>6388</v>
      </c>
      <c r="B75" s="330"/>
      <c r="C75" s="331" t="s">
        <v>6401</v>
      </c>
      <c r="D75" s="285"/>
      <c r="E75" s="286"/>
      <c r="F75" s="286"/>
      <c r="G75" s="286"/>
      <c r="H75" s="286"/>
      <c r="I75" s="286"/>
      <c r="J75" s="286"/>
      <c r="K75" s="287"/>
      <c r="L75" s="286"/>
      <c r="M75" s="937"/>
      <c r="N75" s="937"/>
      <c r="O75" s="937"/>
      <c r="P75" s="937"/>
      <c r="Q75" s="937"/>
      <c r="R75" s="938"/>
      <c r="S75" s="332" t="s">
        <v>6327</v>
      </c>
      <c r="T75" s="286"/>
      <c r="U75" s="286"/>
      <c r="V75" s="286"/>
      <c r="W75" s="286"/>
      <c r="X75" s="286"/>
      <c r="Y75" s="290"/>
      <c r="Z75" s="331" t="s">
        <v>6402</v>
      </c>
      <c r="AA75" s="286"/>
      <c r="AB75" s="286"/>
      <c r="AC75" s="286"/>
      <c r="AD75" s="286"/>
      <c r="AE75" s="286"/>
      <c r="AF75" s="286"/>
      <c r="AG75" s="286"/>
      <c r="AH75" s="286"/>
      <c r="AI75" s="286"/>
      <c r="AJ75" s="286"/>
      <c r="AK75" s="286"/>
      <c r="AL75" s="328"/>
      <c r="AM75" s="286"/>
      <c r="AN75" s="286"/>
      <c r="AO75" s="286"/>
      <c r="AP75" s="286"/>
      <c r="AQ75" s="286"/>
      <c r="AR75" s="286"/>
      <c r="AS75" s="286"/>
      <c r="AT75" s="286"/>
      <c r="AU75" s="286"/>
      <c r="AV75" s="286"/>
      <c r="AW75" s="286"/>
      <c r="AX75" s="286"/>
      <c r="AY75" s="286"/>
      <c r="AZ75" s="286"/>
      <c r="BA75" s="286"/>
      <c r="BB75" s="286"/>
      <c r="BC75" s="286"/>
      <c r="BD75" s="286"/>
      <c r="BE75" s="286"/>
      <c r="BF75" s="286"/>
      <c r="BG75" s="286"/>
      <c r="BH75" s="286"/>
      <c r="BI75" s="286"/>
      <c r="BJ75" s="286"/>
      <c r="BK75" s="290"/>
    </row>
    <row r="76" spans="1:63" s="1" customFormat="1" ht="15.75" customHeight="1">
      <c r="A76" s="329" t="s">
        <v>6044</v>
      </c>
      <c r="B76" s="330"/>
      <c r="C76" s="331" t="s">
        <v>6403</v>
      </c>
      <c r="D76" s="285"/>
      <c r="E76" s="286"/>
      <c r="F76" s="286"/>
      <c r="G76" s="286"/>
      <c r="H76" s="286"/>
      <c r="I76" s="286"/>
      <c r="J76" s="286"/>
      <c r="K76" s="287"/>
      <c r="L76" s="286"/>
      <c r="M76" s="937"/>
      <c r="N76" s="937"/>
      <c r="O76" s="937"/>
      <c r="P76" s="937"/>
      <c r="Q76" s="937"/>
      <c r="R76" s="938"/>
      <c r="S76" s="332" t="s">
        <v>6332</v>
      </c>
      <c r="T76" s="286"/>
      <c r="U76" s="286"/>
      <c r="V76" s="286"/>
      <c r="W76" s="286"/>
      <c r="X76" s="286"/>
      <c r="Y76" s="290"/>
      <c r="Z76" s="331" t="s">
        <v>6402</v>
      </c>
      <c r="AA76" s="286"/>
      <c r="AB76" s="286"/>
      <c r="AC76" s="286"/>
      <c r="AD76" s="286"/>
      <c r="AE76" s="286"/>
      <c r="AF76" s="286"/>
      <c r="AG76" s="286"/>
      <c r="AH76" s="286"/>
      <c r="AI76" s="286"/>
      <c r="AJ76" s="286"/>
      <c r="AK76" s="286"/>
      <c r="AL76" s="328"/>
      <c r="AM76" s="286"/>
      <c r="AN76" s="286"/>
      <c r="AO76" s="286"/>
      <c r="AP76" s="286"/>
      <c r="AQ76" s="286"/>
      <c r="AR76" s="286"/>
      <c r="AS76" s="286"/>
      <c r="AT76" s="286"/>
      <c r="AU76" s="286"/>
      <c r="AV76" s="286"/>
      <c r="AW76" s="286"/>
      <c r="AX76" s="286"/>
      <c r="AY76" s="286"/>
      <c r="AZ76" s="286"/>
      <c r="BA76" s="286"/>
      <c r="BB76" s="286"/>
      <c r="BC76" s="286"/>
      <c r="BD76" s="286"/>
      <c r="BE76" s="286"/>
      <c r="BF76" s="286"/>
      <c r="BG76" s="286"/>
      <c r="BH76" s="286"/>
      <c r="BI76" s="286"/>
      <c r="BJ76" s="286"/>
      <c r="BK76" s="290"/>
    </row>
    <row r="77" spans="1:63" s="1" customFormat="1" ht="15.75" customHeight="1">
      <c r="A77" s="329" t="s">
        <v>6391</v>
      </c>
      <c r="B77" s="330"/>
      <c r="C77" s="331" t="s">
        <v>6404</v>
      </c>
      <c r="D77" s="285"/>
      <c r="E77" s="286"/>
      <c r="F77" s="286"/>
      <c r="G77" s="286"/>
      <c r="H77" s="286"/>
      <c r="I77" s="286"/>
      <c r="J77" s="286"/>
      <c r="K77" s="287"/>
      <c r="L77" s="286"/>
      <c r="M77" s="937"/>
      <c r="N77" s="937"/>
      <c r="O77" s="937"/>
      <c r="P77" s="937"/>
      <c r="Q77" s="937"/>
      <c r="R77" s="938"/>
      <c r="S77" s="332" t="s">
        <v>6335</v>
      </c>
      <c r="T77" s="286"/>
      <c r="U77" s="286"/>
      <c r="V77" s="286"/>
      <c r="W77" s="286"/>
      <c r="X77" s="286"/>
      <c r="Y77" s="290"/>
      <c r="Z77" s="331" t="s">
        <v>6402</v>
      </c>
      <c r="AA77" s="286"/>
      <c r="AB77" s="286"/>
      <c r="AC77" s="286"/>
      <c r="AD77" s="286"/>
      <c r="AE77" s="286"/>
      <c r="AF77" s="286"/>
      <c r="AG77" s="286"/>
      <c r="AH77" s="286"/>
      <c r="AI77" s="286"/>
      <c r="AJ77" s="286"/>
      <c r="AK77" s="286"/>
      <c r="AL77" s="328"/>
      <c r="AM77" s="286"/>
      <c r="AN77" s="286"/>
      <c r="AO77" s="286"/>
      <c r="AP77" s="286"/>
      <c r="AQ77" s="286"/>
      <c r="AR77" s="286"/>
      <c r="AS77" s="286"/>
      <c r="AT77" s="286"/>
      <c r="AU77" s="286"/>
      <c r="AV77" s="286"/>
      <c r="AW77" s="286"/>
      <c r="AX77" s="286"/>
      <c r="AY77" s="286"/>
      <c r="AZ77" s="286"/>
      <c r="BA77" s="286"/>
      <c r="BB77" s="286"/>
      <c r="BC77" s="286"/>
      <c r="BD77" s="286"/>
      <c r="BE77" s="286"/>
      <c r="BF77" s="286"/>
      <c r="BG77" s="286"/>
      <c r="BH77" s="286"/>
      <c r="BI77" s="286"/>
      <c r="BJ77" s="286"/>
      <c r="BK77" s="290"/>
    </row>
    <row r="78" spans="1:63" s="1" customFormat="1" ht="15.75" customHeight="1">
      <c r="A78" s="329" t="s">
        <v>6393</v>
      </c>
      <c r="B78" s="330"/>
      <c r="C78" s="331" t="s">
        <v>6405</v>
      </c>
      <c r="D78" s="285"/>
      <c r="E78" s="286"/>
      <c r="F78" s="286"/>
      <c r="G78" s="286"/>
      <c r="H78" s="286"/>
      <c r="I78" s="286"/>
      <c r="J78" s="286"/>
      <c r="K78" s="287"/>
      <c r="L78" s="286"/>
      <c r="M78" s="937"/>
      <c r="N78" s="937"/>
      <c r="O78" s="937"/>
      <c r="P78" s="937"/>
      <c r="Q78" s="937"/>
      <c r="R78" s="938"/>
      <c r="S78" s="332" t="s">
        <v>6338</v>
      </c>
      <c r="T78" s="286"/>
      <c r="U78" s="286"/>
      <c r="V78" s="286"/>
      <c r="W78" s="286"/>
      <c r="X78" s="286"/>
      <c r="Y78" s="290"/>
      <c r="Z78" s="331" t="s">
        <v>6402</v>
      </c>
      <c r="AA78" s="286"/>
      <c r="AB78" s="286"/>
      <c r="AC78" s="286"/>
      <c r="AD78" s="286"/>
      <c r="AE78" s="286"/>
      <c r="AF78" s="286"/>
      <c r="AG78" s="286"/>
      <c r="AH78" s="286"/>
      <c r="AI78" s="286"/>
      <c r="AJ78" s="286"/>
      <c r="AK78" s="286"/>
      <c r="AL78" s="328"/>
      <c r="AM78" s="286"/>
      <c r="AN78" s="286"/>
      <c r="AO78" s="286"/>
      <c r="AP78" s="286"/>
      <c r="AQ78" s="286"/>
      <c r="AR78" s="286"/>
      <c r="AS78" s="286"/>
      <c r="AT78" s="286"/>
      <c r="AU78" s="286"/>
      <c r="AV78" s="286"/>
      <c r="AW78" s="286"/>
      <c r="AX78" s="286"/>
      <c r="AY78" s="286"/>
      <c r="AZ78" s="286"/>
      <c r="BA78" s="286"/>
      <c r="BB78" s="286"/>
      <c r="BC78" s="286"/>
      <c r="BD78" s="286"/>
      <c r="BE78" s="286"/>
      <c r="BF78" s="286"/>
      <c r="BG78" s="286"/>
      <c r="BH78" s="286"/>
      <c r="BI78" s="286"/>
      <c r="BJ78" s="286"/>
      <c r="BK78" s="290"/>
    </row>
    <row r="79" spans="1:63" s="1" customFormat="1" ht="15.75" customHeight="1">
      <c r="A79" s="329" t="s">
        <v>6395</v>
      </c>
      <c r="B79" s="330"/>
      <c r="C79" s="331" t="s">
        <v>6406</v>
      </c>
      <c r="D79" s="285"/>
      <c r="E79" s="286"/>
      <c r="F79" s="286"/>
      <c r="G79" s="286"/>
      <c r="H79" s="286"/>
      <c r="I79" s="286"/>
      <c r="J79" s="286"/>
      <c r="K79" s="287"/>
      <c r="L79" s="286"/>
      <c r="M79" s="937"/>
      <c r="N79" s="937"/>
      <c r="O79" s="937"/>
      <c r="P79" s="937"/>
      <c r="Q79" s="937"/>
      <c r="R79" s="938"/>
      <c r="S79" s="332" t="s">
        <v>6340</v>
      </c>
      <c r="T79" s="286"/>
      <c r="U79" s="286"/>
      <c r="V79" s="286"/>
      <c r="W79" s="286"/>
      <c r="X79" s="286"/>
      <c r="Y79" s="290"/>
      <c r="Z79" s="331" t="s">
        <v>6402</v>
      </c>
      <c r="AA79" s="286"/>
      <c r="AB79" s="286"/>
      <c r="AC79" s="286"/>
      <c r="AD79" s="286"/>
      <c r="AE79" s="286"/>
      <c r="AF79" s="286"/>
      <c r="AG79" s="286"/>
      <c r="AH79" s="286"/>
      <c r="AI79" s="286"/>
      <c r="AJ79" s="286"/>
      <c r="AK79" s="286"/>
      <c r="AL79" s="328"/>
      <c r="AM79" s="286"/>
      <c r="AN79" s="286"/>
      <c r="AO79" s="286"/>
      <c r="AP79" s="286"/>
      <c r="AQ79" s="286"/>
      <c r="AR79" s="286"/>
      <c r="AS79" s="286"/>
      <c r="AT79" s="286"/>
      <c r="AU79" s="286"/>
      <c r="AV79" s="286"/>
      <c r="AW79" s="286"/>
      <c r="AX79" s="286"/>
      <c r="AY79" s="286"/>
      <c r="AZ79" s="286"/>
      <c r="BA79" s="286"/>
      <c r="BB79" s="286"/>
      <c r="BC79" s="286"/>
      <c r="BD79" s="286"/>
      <c r="BE79" s="286"/>
      <c r="BF79" s="286"/>
      <c r="BG79" s="286"/>
      <c r="BH79" s="286"/>
      <c r="BI79" s="286"/>
      <c r="BJ79" s="286"/>
      <c r="BK79" s="290"/>
    </row>
    <row r="80" spans="1:63" s="1" customFormat="1" ht="15.75" customHeight="1">
      <c r="A80" s="329" t="s">
        <v>6397</v>
      </c>
      <c r="B80" s="330"/>
      <c r="C80" s="331" t="s">
        <v>6407</v>
      </c>
      <c r="D80" s="285"/>
      <c r="E80" s="286"/>
      <c r="F80" s="286"/>
      <c r="G80" s="286"/>
      <c r="H80" s="286"/>
      <c r="I80" s="286"/>
      <c r="J80" s="286"/>
      <c r="K80" s="287"/>
      <c r="L80" s="286"/>
      <c r="M80" s="937"/>
      <c r="N80" s="937"/>
      <c r="O80" s="937"/>
      <c r="P80" s="937"/>
      <c r="Q80" s="937"/>
      <c r="R80" s="938"/>
      <c r="S80" s="332" t="s">
        <v>6342</v>
      </c>
      <c r="T80" s="286"/>
      <c r="U80" s="286"/>
      <c r="V80" s="286"/>
      <c r="W80" s="286"/>
      <c r="X80" s="286"/>
      <c r="Y80" s="290"/>
      <c r="Z80" s="331" t="s">
        <v>6402</v>
      </c>
      <c r="AA80" s="286"/>
      <c r="AB80" s="286"/>
      <c r="AC80" s="286"/>
      <c r="AD80" s="286"/>
      <c r="AE80" s="286"/>
      <c r="AF80" s="286"/>
      <c r="AG80" s="286"/>
      <c r="AH80" s="286"/>
      <c r="AI80" s="286"/>
      <c r="AJ80" s="286"/>
      <c r="AK80" s="286"/>
      <c r="AL80" s="328"/>
      <c r="AM80" s="286"/>
      <c r="AN80" s="286"/>
      <c r="AO80" s="286"/>
      <c r="AP80" s="286"/>
      <c r="AQ80" s="286"/>
      <c r="AR80" s="286"/>
      <c r="AS80" s="286"/>
      <c r="AT80" s="286"/>
      <c r="AU80" s="286"/>
      <c r="AV80" s="286"/>
      <c r="AW80" s="286"/>
      <c r="AX80" s="286"/>
      <c r="AY80" s="286"/>
      <c r="AZ80" s="286"/>
      <c r="BA80" s="286"/>
      <c r="BB80" s="286"/>
      <c r="BC80" s="286"/>
      <c r="BD80" s="286"/>
      <c r="BE80" s="286"/>
      <c r="BF80" s="286"/>
      <c r="BG80" s="286"/>
      <c r="BH80" s="286"/>
      <c r="BI80" s="286"/>
      <c r="BJ80" s="286"/>
      <c r="BK80" s="290"/>
    </row>
    <row r="81" spans="1:63" s="1" customFormat="1" ht="15.75" customHeight="1">
      <c r="A81" s="329" t="s">
        <v>6399</v>
      </c>
      <c r="B81" s="330"/>
      <c r="C81" s="331" t="s">
        <v>6408</v>
      </c>
      <c r="D81" s="285"/>
      <c r="E81" s="286"/>
      <c r="F81" s="286"/>
      <c r="G81" s="286"/>
      <c r="H81" s="286"/>
      <c r="I81" s="286"/>
      <c r="J81" s="286"/>
      <c r="K81" s="287"/>
      <c r="L81" s="286"/>
      <c r="M81" s="937"/>
      <c r="N81" s="937"/>
      <c r="O81" s="937"/>
      <c r="P81" s="937"/>
      <c r="Q81" s="937"/>
      <c r="R81" s="938"/>
      <c r="S81" s="332" t="s">
        <v>6344</v>
      </c>
      <c r="T81" s="286"/>
      <c r="U81" s="286"/>
      <c r="V81" s="286"/>
      <c r="W81" s="286"/>
      <c r="X81" s="286"/>
      <c r="Y81" s="290"/>
      <c r="Z81" s="331" t="s">
        <v>6402</v>
      </c>
      <c r="AA81" s="286"/>
      <c r="AB81" s="286"/>
      <c r="AC81" s="286"/>
      <c r="AD81" s="286"/>
      <c r="AE81" s="286"/>
      <c r="AF81" s="286"/>
      <c r="AG81" s="286"/>
      <c r="AH81" s="286"/>
      <c r="AI81" s="286"/>
      <c r="AJ81" s="286"/>
      <c r="AK81" s="286"/>
      <c r="AL81" s="328"/>
      <c r="AM81" s="286"/>
      <c r="AN81" s="286"/>
      <c r="AO81" s="286"/>
      <c r="AP81" s="286"/>
      <c r="AQ81" s="286"/>
      <c r="AR81" s="286"/>
      <c r="AS81" s="286"/>
      <c r="AT81" s="286"/>
      <c r="AU81" s="286"/>
      <c r="AV81" s="286"/>
      <c r="AW81" s="286"/>
      <c r="AX81" s="286"/>
      <c r="AY81" s="286"/>
      <c r="AZ81" s="286"/>
      <c r="BA81" s="286"/>
      <c r="BB81" s="286"/>
      <c r="BC81" s="286"/>
      <c r="BD81" s="286"/>
      <c r="BE81" s="286"/>
      <c r="BF81" s="286"/>
      <c r="BG81" s="286"/>
      <c r="BH81" s="286"/>
      <c r="BI81" s="286"/>
      <c r="BJ81" s="286"/>
      <c r="BK81" s="290"/>
    </row>
    <row r="82" spans="1:63" s="1" customFormat="1" ht="15.75" customHeight="1">
      <c r="A82" s="329" t="s">
        <v>6409</v>
      </c>
      <c r="B82" s="330"/>
      <c r="C82" s="331" t="s">
        <v>6410</v>
      </c>
      <c r="D82" s="285"/>
      <c r="E82" s="286"/>
      <c r="F82" s="286"/>
      <c r="G82" s="286"/>
      <c r="H82" s="286"/>
      <c r="I82" s="286"/>
      <c r="J82" s="286"/>
      <c r="K82" s="287"/>
      <c r="L82" s="286"/>
      <c r="M82" s="937"/>
      <c r="N82" s="937"/>
      <c r="O82" s="937"/>
      <c r="P82" s="937"/>
      <c r="Q82" s="937"/>
      <c r="R82" s="938"/>
      <c r="S82" s="332" t="s">
        <v>6327</v>
      </c>
      <c r="T82" s="286"/>
      <c r="U82" s="286"/>
      <c r="V82" s="286"/>
      <c r="W82" s="286"/>
      <c r="X82" s="286"/>
      <c r="Y82" s="290"/>
      <c r="Z82" s="331" t="s">
        <v>6411</v>
      </c>
      <c r="AA82" s="286"/>
      <c r="AB82" s="286"/>
      <c r="AC82" s="286"/>
      <c r="AD82" s="286"/>
      <c r="AE82" s="286"/>
      <c r="AF82" s="286"/>
      <c r="AG82" s="286"/>
      <c r="AH82" s="286"/>
      <c r="AI82" s="286"/>
      <c r="AJ82" s="286"/>
      <c r="AK82" s="286"/>
      <c r="AL82" s="328"/>
      <c r="AM82" s="286"/>
      <c r="AN82" s="286"/>
      <c r="AO82" s="286"/>
      <c r="AP82" s="286"/>
      <c r="AQ82" s="286"/>
      <c r="AR82" s="286"/>
      <c r="AS82" s="286"/>
      <c r="AT82" s="286"/>
      <c r="AU82" s="286"/>
      <c r="AV82" s="286"/>
      <c r="AW82" s="286"/>
      <c r="AX82" s="286"/>
      <c r="AY82" s="286"/>
      <c r="AZ82" s="286"/>
      <c r="BA82" s="286"/>
      <c r="BB82" s="286"/>
      <c r="BC82" s="286"/>
      <c r="BD82" s="286"/>
      <c r="BE82" s="286"/>
      <c r="BF82" s="286"/>
      <c r="BG82" s="286"/>
      <c r="BH82" s="286"/>
      <c r="BI82" s="286"/>
      <c r="BJ82" s="286"/>
      <c r="BK82" s="290"/>
    </row>
    <row r="83" spans="1:63" s="1" customFormat="1" ht="15.75" customHeight="1">
      <c r="A83" s="329" t="s">
        <v>6412</v>
      </c>
      <c r="B83" s="330"/>
      <c r="C83" s="331" t="s">
        <v>6413</v>
      </c>
      <c r="D83" s="285"/>
      <c r="E83" s="286"/>
      <c r="F83" s="286"/>
      <c r="G83" s="286"/>
      <c r="H83" s="286"/>
      <c r="I83" s="286"/>
      <c r="J83" s="286"/>
      <c r="K83" s="287"/>
      <c r="L83" s="286"/>
      <c r="M83" s="937"/>
      <c r="N83" s="937"/>
      <c r="O83" s="937"/>
      <c r="P83" s="937"/>
      <c r="Q83" s="937"/>
      <c r="R83" s="938"/>
      <c r="S83" s="332" t="s">
        <v>6332</v>
      </c>
      <c r="T83" s="286"/>
      <c r="U83" s="286"/>
      <c r="V83" s="286"/>
      <c r="W83" s="286"/>
      <c r="X83" s="286"/>
      <c r="Y83" s="290"/>
      <c r="Z83" s="331" t="s">
        <v>6411</v>
      </c>
      <c r="AA83" s="286"/>
      <c r="AB83" s="286"/>
      <c r="AC83" s="286"/>
      <c r="AD83" s="286"/>
      <c r="AE83" s="286"/>
      <c r="AF83" s="286"/>
      <c r="AG83" s="286"/>
      <c r="AH83" s="286"/>
      <c r="AI83" s="286"/>
      <c r="AJ83" s="286"/>
      <c r="AK83" s="286"/>
      <c r="AL83" s="328"/>
      <c r="AM83" s="286"/>
      <c r="AN83" s="286"/>
      <c r="AO83" s="286"/>
      <c r="AP83" s="286"/>
      <c r="AQ83" s="286"/>
      <c r="AR83" s="286"/>
      <c r="AS83" s="286"/>
      <c r="AT83" s="286"/>
      <c r="AU83" s="286"/>
      <c r="AV83" s="286"/>
      <c r="AW83" s="286"/>
      <c r="AX83" s="286"/>
      <c r="AY83" s="286"/>
      <c r="AZ83" s="286"/>
      <c r="BA83" s="286"/>
      <c r="BB83" s="286"/>
      <c r="BC83" s="286"/>
      <c r="BD83" s="286"/>
      <c r="BE83" s="286"/>
      <c r="BF83" s="286"/>
      <c r="BG83" s="286"/>
      <c r="BH83" s="286"/>
      <c r="BI83" s="286"/>
      <c r="BJ83" s="286"/>
      <c r="BK83" s="290"/>
    </row>
    <row r="84" spans="1:63" s="1" customFormat="1" ht="15.75" customHeight="1">
      <c r="A84" s="329" t="s">
        <v>6047</v>
      </c>
      <c r="B84" s="330"/>
      <c r="C84" s="331" t="s">
        <v>6414</v>
      </c>
      <c r="D84" s="285"/>
      <c r="E84" s="286"/>
      <c r="F84" s="286"/>
      <c r="G84" s="286"/>
      <c r="H84" s="286"/>
      <c r="I84" s="286"/>
      <c r="J84" s="286"/>
      <c r="K84" s="287"/>
      <c r="L84" s="286"/>
      <c r="M84" s="937"/>
      <c r="N84" s="937"/>
      <c r="O84" s="937"/>
      <c r="P84" s="937"/>
      <c r="Q84" s="937"/>
      <c r="R84" s="938"/>
      <c r="S84" s="332" t="s">
        <v>6335</v>
      </c>
      <c r="T84" s="286"/>
      <c r="U84" s="286"/>
      <c r="V84" s="286"/>
      <c r="W84" s="286"/>
      <c r="X84" s="286"/>
      <c r="Y84" s="290"/>
      <c r="Z84" s="331" t="s">
        <v>6411</v>
      </c>
      <c r="AA84" s="286"/>
      <c r="AB84" s="286"/>
      <c r="AC84" s="286"/>
      <c r="AD84" s="286"/>
      <c r="AE84" s="286"/>
      <c r="AF84" s="286"/>
      <c r="AG84" s="286"/>
      <c r="AH84" s="286"/>
      <c r="AI84" s="286"/>
      <c r="AJ84" s="286"/>
      <c r="AK84" s="286"/>
      <c r="AL84" s="328"/>
      <c r="AM84" s="286"/>
      <c r="AN84" s="286"/>
      <c r="AO84" s="286"/>
      <c r="AP84" s="286"/>
      <c r="AQ84" s="286"/>
      <c r="AR84" s="286"/>
      <c r="AS84" s="286"/>
      <c r="AT84" s="286"/>
      <c r="AU84" s="286"/>
      <c r="AV84" s="286"/>
      <c r="AW84" s="286"/>
      <c r="AX84" s="286"/>
      <c r="AY84" s="286"/>
      <c r="AZ84" s="286"/>
      <c r="BA84" s="286"/>
      <c r="BB84" s="286"/>
      <c r="BC84" s="286"/>
      <c r="BD84" s="286"/>
      <c r="BE84" s="286"/>
      <c r="BF84" s="286"/>
      <c r="BG84" s="286"/>
      <c r="BH84" s="286"/>
      <c r="BI84" s="286"/>
      <c r="BJ84" s="286"/>
      <c r="BK84" s="290"/>
    </row>
    <row r="85" spans="1:63" s="1" customFormat="1" ht="15.75" customHeight="1">
      <c r="A85" s="329" t="s">
        <v>6415</v>
      </c>
      <c r="B85" s="330"/>
      <c r="C85" s="331" t="s">
        <v>6416</v>
      </c>
      <c r="D85" s="285"/>
      <c r="E85" s="286"/>
      <c r="F85" s="286"/>
      <c r="G85" s="286"/>
      <c r="H85" s="286"/>
      <c r="I85" s="286"/>
      <c r="J85" s="286"/>
      <c r="K85" s="287"/>
      <c r="L85" s="286"/>
      <c r="M85" s="937"/>
      <c r="N85" s="937"/>
      <c r="O85" s="937"/>
      <c r="P85" s="937"/>
      <c r="Q85" s="937"/>
      <c r="R85" s="938"/>
      <c r="S85" s="332" t="s">
        <v>6338</v>
      </c>
      <c r="T85" s="286"/>
      <c r="U85" s="286"/>
      <c r="V85" s="286"/>
      <c r="W85" s="286"/>
      <c r="X85" s="286"/>
      <c r="Y85" s="290"/>
      <c r="Z85" s="331" t="s">
        <v>6411</v>
      </c>
      <c r="AA85" s="286"/>
      <c r="AB85" s="286"/>
      <c r="AC85" s="286"/>
      <c r="AD85" s="286"/>
      <c r="AE85" s="286"/>
      <c r="AF85" s="286"/>
      <c r="AG85" s="286"/>
      <c r="AH85" s="286"/>
      <c r="AI85" s="286"/>
      <c r="AJ85" s="286"/>
      <c r="AK85" s="286"/>
      <c r="AL85" s="328"/>
      <c r="AM85" s="286"/>
      <c r="AN85" s="286"/>
      <c r="AO85" s="286"/>
      <c r="AP85" s="286"/>
      <c r="AQ85" s="286"/>
      <c r="AR85" s="286"/>
      <c r="AS85" s="286"/>
      <c r="AT85" s="286"/>
      <c r="AU85" s="286"/>
      <c r="AV85" s="286"/>
      <c r="AW85" s="286"/>
      <c r="AX85" s="286"/>
      <c r="AY85" s="286"/>
      <c r="AZ85" s="286"/>
      <c r="BA85" s="286"/>
      <c r="BB85" s="286"/>
      <c r="BC85" s="286"/>
      <c r="BD85" s="286"/>
      <c r="BE85" s="286"/>
      <c r="BF85" s="286"/>
      <c r="BG85" s="286"/>
      <c r="BH85" s="286"/>
      <c r="BI85" s="286"/>
      <c r="BJ85" s="286"/>
      <c r="BK85" s="290"/>
    </row>
    <row r="86" spans="1:63" s="1" customFormat="1" ht="15.75" customHeight="1">
      <c r="A86" s="329" t="s">
        <v>6417</v>
      </c>
      <c r="B86" s="330"/>
      <c r="C86" s="331" t="s">
        <v>6418</v>
      </c>
      <c r="D86" s="285"/>
      <c r="E86" s="286"/>
      <c r="F86" s="286"/>
      <c r="G86" s="286"/>
      <c r="H86" s="286"/>
      <c r="I86" s="286"/>
      <c r="J86" s="286"/>
      <c r="K86" s="287"/>
      <c r="L86" s="286"/>
      <c r="M86" s="937"/>
      <c r="N86" s="937"/>
      <c r="O86" s="937"/>
      <c r="P86" s="937"/>
      <c r="Q86" s="937"/>
      <c r="R86" s="938"/>
      <c r="S86" s="332" t="s">
        <v>6340</v>
      </c>
      <c r="T86" s="286"/>
      <c r="U86" s="286"/>
      <c r="V86" s="286"/>
      <c r="W86" s="286"/>
      <c r="X86" s="286"/>
      <c r="Y86" s="290"/>
      <c r="Z86" s="331" t="s">
        <v>6411</v>
      </c>
      <c r="AA86" s="286"/>
      <c r="AB86" s="286"/>
      <c r="AC86" s="286"/>
      <c r="AD86" s="286"/>
      <c r="AE86" s="286"/>
      <c r="AF86" s="286"/>
      <c r="AG86" s="286"/>
      <c r="AH86" s="286"/>
      <c r="AI86" s="286"/>
      <c r="AJ86" s="286"/>
      <c r="AK86" s="286"/>
      <c r="AL86" s="328"/>
      <c r="AM86" s="286"/>
      <c r="AN86" s="286"/>
      <c r="AO86" s="286"/>
      <c r="AP86" s="286"/>
      <c r="AQ86" s="286"/>
      <c r="AR86" s="286"/>
      <c r="AS86" s="286"/>
      <c r="AT86" s="286"/>
      <c r="AU86" s="286"/>
      <c r="AV86" s="286"/>
      <c r="AW86" s="286"/>
      <c r="AX86" s="286"/>
      <c r="AY86" s="286"/>
      <c r="AZ86" s="286"/>
      <c r="BA86" s="286"/>
      <c r="BB86" s="286"/>
      <c r="BC86" s="286"/>
      <c r="BD86" s="286"/>
      <c r="BE86" s="286"/>
      <c r="BF86" s="286"/>
      <c r="BG86" s="286"/>
      <c r="BH86" s="286"/>
      <c r="BI86" s="286"/>
      <c r="BJ86" s="286"/>
      <c r="BK86" s="290"/>
    </row>
    <row r="87" spans="1:63" s="1" customFormat="1" ht="15.75" customHeight="1">
      <c r="A87" s="329" t="s">
        <v>6419</v>
      </c>
      <c r="B87" s="330"/>
      <c r="C87" s="331" t="s">
        <v>6420</v>
      </c>
      <c r="D87" s="285"/>
      <c r="E87" s="286"/>
      <c r="F87" s="286"/>
      <c r="G87" s="286"/>
      <c r="H87" s="286"/>
      <c r="I87" s="286"/>
      <c r="J87" s="286"/>
      <c r="K87" s="287"/>
      <c r="L87" s="286"/>
      <c r="M87" s="937"/>
      <c r="N87" s="937"/>
      <c r="O87" s="937"/>
      <c r="P87" s="937"/>
      <c r="Q87" s="937"/>
      <c r="R87" s="938"/>
      <c r="S87" s="332" t="s">
        <v>6342</v>
      </c>
      <c r="T87" s="286"/>
      <c r="U87" s="286"/>
      <c r="V87" s="286"/>
      <c r="W87" s="286"/>
      <c r="X87" s="286"/>
      <c r="Y87" s="290"/>
      <c r="Z87" s="331" t="s">
        <v>6411</v>
      </c>
      <c r="AA87" s="286"/>
      <c r="AB87" s="286"/>
      <c r="AC87" s="286"/>
      <c r="AD87" s="286"/>
      <c r="AE87" s="286"/>
      <c r="AF87" s="286"/>
      <c r="AG87" s="286"/>
      <c r="AH87" s="286"/>
      <c r="AI87" s="286"/>
      <c r="AJ87" s="286"/>
      <c r="AK87" s="286"/>
      <c r="AL87" s="328"/>
      <c r="AM87" s="286"/>
      <c r="AN87" s="286"/>
      <c r="AO87" s="286"/>
      <c r="AP87" s="286"/>
      <c r="AQ87" s="286"/>
      <c r="AR87" s="286"/>
      <c r="AS87" s="286"/>
      <c r="AT87" s="286"/>
      <c r="AU87" s="286"/>
      <c r="AV87" s="286"/>
      <c r="AW87" s="286"/>
      <c r="AX87" s="286"/>
      <c r="AY87" s="286"/>
      <c r="AZ87" s="286"/>
      <c r="BA87" s="286"/>
      <c r="BB87" s="286"/>
      <c r="BC87" s="286"/>
      <c r="BD87" s="286"/>
      <c r="BE87" s="286"/>
      <c r="BF87" s="286"/>
      <c r="BG87" s="286"/>
      <c r="BH87" s="286"/>
      <c r="BI87" s="286"/>
      <c r="BJ87" s="286"/>
      <c r="BK87" s="290"/>
    </row>
    <row r="88" spans="1:63" s="1" customFormat="1" ht="15.75" customHeight="1">
      <c r="A88" s="329" t="s">
        <v>6421</v>
      </c>
      <c r="B88" s="330"/>
      <c r="C88" s="331" t="s">
        <v>6422</v>
      </c>
      <c r="D88" s="285"/>
      <c r="E88" s="286"/>
      <c r="F88" s="286"/>
      <c r="G88" s="286"/>
      <c r="H88" s="286"/>
      <c r="I88" s="286"/>
      <c r="J88" s="286"/>
      <c r="K88" s="287"/>
      <c r="L88" s="286"/>
      <c r="M88" s="937"/>
      <c r="N88" s="937"/>
      <c r="O88" s="937"/>
      <c r="P88" s="937"/>
      <c r="Q88" s="937"/>
      <c r="R88" s="938"/>
      <c r="S88" s="332" t="s">
        <v>6344</v>
      </c>
      <c r="T88" s="286"/>
      <c r="U88" s="286"/>
      <c r="V88" s="286"/>
      <c r="W88" s="286"/>
      <c r="X88" s="286"/>
      <c r="Y88" s="290"/>
      <c r="Z88" s="331" t="s">
        <v>6411</v>
      </c>
      <c r="AA88" s="286"/>
      <c r="AB88" s="286"/>
      <c r="AC88" s="286"/>
      <c r="AD88" s="286"/>
      <c r="AE88" s="286"/>
      <c r="AF88" s="286"/>
      <c r="AG88" s="286"/>
      <c r="AH88" s="286"/>
      <c r="AI88" s="286"/>
      <c r="AJ88" s="286"/>
      <c r="AK88" s="286"/>
      <c r="AL88" s="328"/>
      <c r="AM88" s="286"/>
      <c r="AN88" s="286"/>
      <c r="AO88" s="286"/>
      <c r="AP88" s="286"/>
      <c r="AQ88" s="286"/>
      <c r="AR88" s="286"/>
      <c r="AS88" s="286"/>
      <c r="AT88" s="286"/>
      <c r="AU88" s="286"/>
      <c r="AV88" s="286"/>
      <c r="AW88" s="286"/>
      <c r="AX88" s="286"/>
      <c r="AY88" s="286"/>
      <c r="AZ88" s="286"/>
      <c r="BA88" s="286"/>
      <c r="BB88" s="286"/>
      <c r="BC88" s="286"/>
      <c r="BD88" s="286"/>
      <c r="BE88" s="286"/>
      <c r="BF88" s="286"/>
      <c r="BG88" s="286"/>
      <c r="BH88" s="286"/>
      <c r="BI88" s="286"/>
      <c r="BJ88" s="286"/>
      <c r="BK88" s="290"/>
    </row>
    <row r="89" spans="1:63" s="1" customFormat="1" ht="15.75" customHeight="1">
      <c r="A89" s="329" t="s">
        <v>6423</v>
      </c>
      <c r="B89" s="330"/>
      <c r="C89" s="331" t="s">
        <v>6270</v>
      </c>
      <c r="D89" s="285"/>
      <c r="E89" s="286"/>
      <c r="F89" s="286"/>
      <c r="G89" s="286"/>
      <c r="H89" s="286"/>
      <c r="I89" s="286"/>
      <c r="J89" s="286"/>
      <c r="K89" s="287"/>
      <c r="L89" s="286"/>
      <c r="M89" s="937"/>
      <c r="N89" s="937"/>
      <c r="O89" s="937"/>
      <c r="P89" s="937"/>
      <c r="Q89" s="937"/>
      <c r="R89" s="938"/>
      <c r="S89" s="332" t="s">
        <v>6327</v>
      </c>
      <c r="T89" s="286"/>
      <c r="U89" s="286"/>
      <c r="V89" s="286"/>
      <c r="W89" s="286"/>
      <c r="X89" s="286"/>
      <c r="Y89" s="290"/>
      <c r="Z89" s="331" t="s">
        <v>6424</v>
      </c>
      <c r="AA89" s="286"/>
      <c r="AB89" s="286"/>
      <c r="AC89" s="286"/>
      <c r="AD89" s="286"/>
      <c r="AE89" s="286"/>
      <c r="AF89" s="286"/>
      <c r="AG89" s="286"/>
      <c r="AH89" s="286"/>
      <c r="AI89" s="286"/>
      <c r="AJ89" s="286"/>
      <c r="AK89" s="286"/>
      <c r="AL89" s="328"/>
      <c r="AM89" s="286"/>
      <c r="AN89" s="286"/>
      <c r="AO89" s="286"/>
      <c r="AP89" s="286"/>
      <c r="AQ89" s="286"/>
      <c r="AR89" s="286"/>
      <c r="AS89" s="286"/>
      <c r="AT89" s="286"/>
      <c r="AU89" s="286"/>
      <c r="AV89" s="286"/>
      <c r="AW89" s="286"/>
      <c r="AX89" s="286"/>
      <c r="AY89" s="286"/>
      <c r="AZ89" s="286"/>
      <c r="BA89" s="286"/>
      <c r="BB89" s="286"/>
      <c r="BC89" s="286"/>
      <c r="BD89" s="286"/>
      <c r="BE89" s="286"/>
      <c r="BF89" s="286"/>
      <c r="BG89" s="286"/>
      <c r="BH89" s="286"/>
      <c r="BI89" s="286"/>
      <c r="BJ89" s="286"/>
      <c r="BK89" s="290"/>
    </row>
    <row r="90" spans="1:63" s="1" customFormat="1" ht="15.75" customHeight="1">
      <c r="A90" s="329" t="s">
        <v>6425</v>
      </c>
      <c r="B90" s="330"/>
      <c r="C90" s="331" t="s">
        <v>6426</v>
      </c>
      <c r="D90" s="285"/>
      <c r="E90" s="286"/>
      <c r="F90" s="286"/>
      <c r="G90" s="286"/>
      <c r="H90" s="286"/>
      <c r="I90" s="286"/>
      <c r="J90" s="286"/>
      <c r="K90" s="287"/>
      <c r="L90" s="286"/>
      <c r="M90" s="937"/>
      <c r="N90" s="937"/>
      <c r="O90" s="937"/>
      <c r="P90" s="937"/>
      <c r="Q90" s="937"/>
      <c r="R90" s="938"/>
      <c r="S90" s="332" t="s">
        <v>6332</v>
      </c>
      <c r="T90" s="286"/>
      <c r="U90" s="286"/>
      <c r="V90" s="286"/>
      <c r="W90" s="286"/>
      <c r="X90" s="286"/>
      <c r="Y90" s="290"/>
      <c r="Z90" s="331" t="s">
        <v>6424</v>
      </c>
      <c r="AA90" s="286"/>
      <c r="AB90" s="286"/>
      <c r="AC90" s="286"/>
      <c r="AD90" s="286"/>
      <c r="AE90" s="286"/>
      <c r="AF90" s="286"/>
      <c r="AG90" s="286"/>
      <c r="AH90" s="286"/>
      <c r="AI90" s="286"/>
      <c r="AJ90" s="286"/>
      <c r="AK90" s="286"/>
      <c r="AL90" s="328"/>
      <c r="AM90" s="286"/>
      <c r="AN90" s="286"/>
      <c r="AO90" s="286"/>
      <c r="AP90" s="286"/>
      <c r="AQ90" s="286"/>
      <c r="AR90" s="286"/>
      <c r="AS90" s="286"/>
      <c r="AT90" s="286"/>
      <c r="AU90" s="286"/>
      <c r="AV90" s="286"/>
      <c r="AW90" s="286"/>
      <c r="AX90" s="286"/>
      <c r="AY90" s="286"/>
      <c r="AZ90" s="286"/>
      <c r="BA90" s="286"/>
      <c r="BB90" s="286"/>
      <c r="BC90" s="286"/>
      <c r="BD90" s="286"/>
      <c r="BE90" s="286"/>
      <c r="BF90" s="286"/>
      <c r="BG90" s="286"/>
      <c r="BH90" s="286"/>
      <c r="BI90" s="286"/>
      <c r="BJ90" s="286"/>
      <c r="BK90" s="290"/>
    </row>
    <row r="91" spans="1:63" s="1" customFormat="1" ht="15.75" customHeight="1">
      <c r="A91" s="329" t="s">
        <v>6427</v>
      </c>
      <c r="B91" s="330"/>
      <c r="C91" s="331" t="s">
        <v>6428</v>
      </c>
      <c r="D91" s="285"/>
      <c r="E91" s="286"/>
      <c r="F91" s="286"/>
      <c r="G91" s="286"/>
      <c r="H91" s="286"/>
      <c r="I91" s="286"/>
      <c r="J91" s="286"/>
      <c r="K91" s="287"/>
      <c r="L91" s="286"/>
      <c r="M91" s="937"/>
      <c r="N91" s="937"/>
      <c r="O91" s="937"/>
      <c r="P91" s="937"/>
      <c r="Q91" s="937"/>
      <c r="R91" s="938"/>
      <c r="S91" s="332" t="s">
        <v>6335</v>
      </c>
      <c r="T91" s="286"/>
      <c r="U91" s="286"/>
      <c r="V91" s="286"/>
      <c r="W91" s="286"/>
      <c r="X91" s="286"/>
      <c r="Y91" s="290"/>
      <c r="Z91" s="331" t="s">
        <v>6424</v>
      </c>
      <c r="AA91" s="286"/>
      <c r="AB91" s="286"/>
      <c r="AC91" s="286"/>
      <c r="AD91" s="286"/>
      <c r="AE91" s="286"/>
      <c r="AF91" s="286"/>
      <c r="AG91" s="286"/>
      <c r="AH91" s="286"/>
      <c r="AI91" s="286"/>
      <c r="AJ91" s="286"/>
      <c r="AK91" s="286"/>
      <c r="AL91" s="328"/>
      <c r="AM91" s="286"/>
      <c r="AN91" s="286"/>
      <c r="AO91" s="286"/>
      <c r="AP91" s="286"/>
      <c r="AQ91" s="286"/>
      <c r="AR91" s="286"/>
      <c r="AS91" s="286"/>
      <c r="AT91" s="286"/>
      <c r="AU91" s="286"/>
      <c r="AV91" s="286"/>
      <c r="AW91" s="286"/>
      <c r="AX91" s="286"/>
      <c r="AY91" s="286"/>
      <c r="AZ91" s="286"/>
      <c r="BA91" s="286"/>
      <c r="BB91" s="286"/>
      <c r="BC91" s="286"/>
      <c r="BD91" s="286"/>
      <c r="BE91" s="286"/>
      <c r="BF91" s="286"/>
      <c r="BG91" s="286"/>
      <c r="BH91" s="286"/>
      <c r="BI91" s="286"/>
      <c r="BJ91" s="286"/>
      <c r="BK91" s="290"/>
    </row>
    <row r="92" spans="1:63" s="1" customFormat="1" ht="15.75" customHeight="1">
      <c r="A92" s="329" t="s">
        <v>6429</v>
      </c>
      <c r="B92" s="330"/>
      <c r="C92" s="331" t="s">
        <v>6430</v>
      </c>
      <c r="D92" s="285"/>
      <c r="E92" s="286"/>
      <c r="F92" s="286"/>
      <c r="G92" s="286"/>
      <c r="H92" s="286"/>
      <c r="I92" s="286"/>
      <c r="J92" s="286"/>
      <c r="K92" s="287"/>
      <c r="L92" s="286"/>
      <c r="M92" s="937"/>
      <c r="N92" s="937"/>
      <c r="O92" s="937"/>
      <c r="P92" s="937"/>
      <c r="Q92" s="937"/>
      <c r="R92" s="938"/>
      <c r="S92" s="332" t="s">
        <v>6338</v>
      </c>
      <c r="T92" s="286"/>
      <c r="U92" s="286"/>
      <c r="V92" s="286"/>
      <c r="W92" s="286"/>
      <c r="X92" s="286"/>
      <c r="Y92" s="290"/>
      <c r="Z92" s="331" t="s">
        <v>6424</v>
      </c>
      <c r="AA92" s="286"/>
      <c r="AB92" s="286"/>
      <c r="AC92" s="286"/>
      <c r="AD92" s="286"/>
      <c r="AE92" s="286"/>
      <c r="AF92" s="286"/>
      <c r="AG92" s="286"/>
      <c r="AH92" s="286"/>
      <c r="AI92" s="286"/>
      <c r="AJ92" s="286"/>
      <c r="AK92" s="286"/>
      <c r="AL92" s="328"/>
      <c r="AM92" s="286"/>
      <c r="AN92" s="286"/>
      <c r="AO92" s="286"/>
      <c r="AP92" s="286"/>
      <c r="AQ92" s="286"/>
      <c r="AR92" s="286"/>
      <c r="AS92" s="286"/>
      <c r="AT92" s="286"/>
      <c r="AU92" s="286"/>
      <c r="AV92" s="286"/>
      <c r="AW92" s="286"/>
      <c r="AX92" s="286"/>
      <c r="AY92" s="286"/>
      <c r="AZ92" s="286"/>
      <c r="BA92" s="286"/>
      <c r="BB92" s="286"/>
      <c r="BC92" s="286"/>
      <c r="BD92" s="286"/>
      <c r="BE92" s="286"/>
      <c r="BF92" s="286"/>
      <c r="BG92" s="286"/>
      <c r="BH92" s="286"/>
      <c r="BI92" s="286"/>
      <c r="BJ92" s="286"/>
      <c r="BK92" s="290"/>
    </row>
    <row r="93" spans="1:63" s="1" customFormat="1" ht="15.75" customHeight="1">
      <c r="A93" s="329" t="s">
        <v>6431</v>
      </c>
      <c r="B93" s="330"/>
      <c r="C93" s="331" t="s">
        <v>6432</v>
      </c>
      <c r="D93" s="285"/>
      <c r="E93" s="286"/>
      <c r="F93" s="286"/>
      <c r="G93" s="286"/>
      <c r="H93" s="286"/>
      <c r="I93" s="286"/>
      <c r="J93" s="286"/>
      <c r="K93" s="287"/>
      <c r="L93" s="286"/>
      <c r="M93" s="937"/>
      <c r="N93" s="937"/>
      <c r="O93" s="937"/>
      <c r="P93" s="937"/>
      <c r="Q93" s="937"/>
      <c r="R93" s="938"/>
      <c r="S93" s="332" t="s">
        <v>6340</v>
      </c>
      <c r="T93" s="286"/>
      <c r="U93" s="286"/>
      <c r="V93" s="286"/>
      <c r="W93" s="286"/>
      <c r="X93" s="286"/>
      <c r="Y93" s="290"/>
      <c r="Z93" s="331" t="s">
        <v>6424</v>
      </c>
      <c r="AA93" s="286"/>
      <c r="AB93" s="286"/>
      <c r="AC93" s="286"/>
      <c r="AD93" s="286"/>
      <c r="AE93" s="286"/>
      <c r="AF93" s="286"/>
      <c r="AG93" s="286"/>
      <c r="AH93" s="286"/>
      <c r="AI93" s="286"/>
      <c r="AJ93" s="286"/>
      <c r="AK93" s="286"/>
      <c r="AL93" s="328"/>
      <c r="AM93" s="286"/>
      <c r="AN93" s="286"/>
      <c r="AO93" s="286"/>
      <c r="AP93" s="286"/>
      <c r="AQ93" s="286"/>
      <c r="AR93" s="286"/>
      <c r="AS93" s="286"/>
      <c r="AT93" s="286"/>
      <c r="AU93" s="286"/>
      <c r="AV93" s="286"/>
      <c r="AW93" s="286"/>
      <c r="AX93" s="286"/>
      <c r="AY93" s="286"/>
      <c r="AZ93" s="286"/>
      <c r="BA93" s="286"/>
      <c r="BB93" s="286"/>
      <c r="BC93" s="286"/>
      <c r="BD93" s="286"/>
      <c r="BE93" s="286"/>
      <c r="BF93" s="286"/>
      <c r="BG93" s="286"/>
      <c r="BH93" s="286"/>
      <c r="BI93" s="286"/>
      <c r="BJ93" s="286"/>
      <c r="BK93" s="290"/>
    </row>
    <row r="94" spans="1:63" s="1" customFormat="1" ht="15.75" customHeight="1">
      <c r="A94" s="329" t="s">
        <v>6433</v>
      </c>
      <c r="B94" s="330"/>
      <c r="C94" s="331" t="s">
        <v>6434</v>
      </c>
      <c r="D94" s="285"/>
      <c r="E94" s="286"/>
      <c r="F94" s="286"/>
      <c r="G94" s="286"/>
      <c r="H94" s="286"/>
      <c r="I94" s="286"/>
      <c r="J94" s="286"/>
      <c r="K94" s="287"/>
      <c r="L94" s="286"/>
      <c r="M94" s="937"/>
      <c r="N94" s="937"/>
      <c r="O94" s="937"/>
      <c r="P94" s="937"/>
      <c r="Q94" s="937"/>
      <c r="R94" s="938"/>
      <c r="S94" s="332" t="s">
        <v>6342</v>
      </c>
      <c r="T94" s="286"/>
      <c r="U94" s="286"/>
      <c r="V94" s="286"/>
      <c r="W94" s="286"/>
      <c r="X94" s="286"/>
      <c r="Y94" s="290"/>
      <c r="Z94" s="331" t="s">
        <v>6424</v>
      </c>
      <c r="AA94" s="286"/>
      <c r="AB94" s="286"/>
      <c r="AC94" s="286"/>
      <c r="AD94" s="286"/>
      <c r="AE94" s="286"/>
      <c r="AF94" s="286"/>
      <c r="AG94" s="286"/>
      <c r="AH94" s="286"/>
      <c r="AI94" s="286"/>
      <c r="AJ94" s="286"/>
      <c r="AK94" s="286"/>
      <c r="AL94" s="328"/>
      <c r="AM94" s="286"/>
      <c r="AN94" s="286"/>
      <c r="AO94" s="286"/>
      <c r="AP94" s="286"/>
      <c r="AQ94" s="286"/>
      <c r="AR94" s="286"/>
      <c r="AS94" s="286"/>
      <c r="AT94" s="286"/>
      <c r="AU94" s="286"/>
      <c r="AV94" s="286"/>
      <c r="AW94" s="286"/>
      <c r="AX94" s="286"/>
      <c r="AY94" s="286"/>
      <c r="AZ94" s="286"/>
      <c r="BA94" s="286"/>
      <c r="BB94" s="286"/>
      <c r="BC94" s="286"/>
      <c r="BD94" s="286"/>
      <c r="BE94" s="286"/>
      <c r="BF94" s="286"/>
      <c r="BG94" s="286"/>
      <c r="BH94" s="286"/>
      <c r="BI94" s="286"/>
      <c r="BJ94" s="286"/>
      <c r="BK94" s="290"/>
    </row>
    <row r="95" spans="1:63" s="1" customFormat="1" ht="15.75" customHeight="1">
      <c r="A95" s="329" t="s">
        <v>6049</v>
      </c>
      <c r="B95" s="330"/>
      <c r="C95" s="331" t="s">
        <v>6435</v>
      </c>
      <c r="D95" s="285"/>
      <c r="E95" s="286"/>
      <c r="F95" s="286"/>
      <c r="G95" s="286"/>
      <c r="H95" s="286"/>
      <c r="I95" s="286"/>
      <c r="J95" s="286"/>
      <c r="K95" s="287"/>
      <c r="L95" s="286"/>
      <c r="M95" s="937"/>
      <c r="N95" s="937"/>
      <c r="O95" s="937"/>
      <c r="P95" s="937"/>
      <c r="Q95" s="937"/>
      <c r="R95" s="938"/>
      <c r="S95" s="332" t="s">
        <v>6344</v>
      </c>
      <c r="T95" s="286"/>
      <c r="U95" s="286"/>
      <c r="V95" s="286"/>
      <c r="W95" s="286"/>
      <c r="X95" s="286"/>
      <c r="Y95" s="290"/>
      <c r="Z95" s="331" t="s">
        <v>6424</v>
      </c>
      <c r="AA95" s="286"/>
      <c r="AB95" s="286"/>
      <c r="AC95" s="286"/>
      <c r="AD95" s="286"/>
      <c r="AE95" s="286"/>
      <c r="AF95" s="286"/>
      <c r="AG95" s="286"/>
      <c r="AH95" s="286"/>
      <c r="AI95" s="286"/>
      <c r="AJ95" s="286"/>
      <c r="AK95" s="286"/>
      <c r="AL95" s="328"/>
      <c r="AM95" s="286"/>
      <c r="AN95" s="286"/>
      <c r="AO95" s="286"/>
      <c r="AP95" s="286"/>
      <c r="AQ95" s="286"/>
      <c r="AR95" s="286"/>
      <c r="AS95" s="286"/>
      <c r="AT95" s="286"/>
      <c r="AU95" s="286"/>
      <c r="AV95" s="286"/>
      <c r="AW95" s="286"/>
      <c r="AX95" s="286"/>
      <c r="AY95" s="286"/>
      <c r="AZ95" s="286"/>
      <c r="BA95" s="286"/>
      <c r="BB95" s="286"/>
      <c r="BC95" s="286"/>
      <c r="BD95" s="286"/>
      <c r="BE95" s="286"/>
      <c r="BF95" s="286"/>
      <c r="BG95" s="286"/>
      <c r="BH95" s="286"/>
      <c r="BI95" s="286"/>
      <c r="BJ95" s="286"/>
      <c r="BK95" s="290"/>
    </row>
  </sheetData>
  <mergeCells count="97">
    <mergeCell ref="M81:R81"/>
    <mergeCell ref="M32:R32"/>
    <mergeCell ref="M75:R75"/>
    <mergeCell ref="M76:R76"/>
    <mergeCell ref="M77:R77"/>
    <mergeCell ref="M78:R78"/>
    <mergeCell ref="M55:R55"/>
    <mergeCell ref="M56:R56"/>
    <mergeCell ref="M57:R57"/>
    <mergeCell ref="M58:R58"/>
    <mergeCell ref="M59:R59"/>
    <mergeCell ref="M46:R46"/>
    <mergeCell ref="M47:R47"/>
    <mergeCell ref="M48:R48"/>
    <mergeCell ref="M42:R42"/>
    <mergeCell ref="M43:R43"/>
    <mergeCell ref="M79:R79"/>
    <mergeCell ref="M80:R80"/>
    <mergeCell ref="M66:R66"/>
    <mergeCell ref="M67:R67"/>
    <mergeCell ref="M54:R54"/>
    <mergeCell ref="M74:R74"/>
    <mergeCell ref="M68:R68"/>
    <mergeCell ref="M69:R69"/>
    <mergeCell ref="M70:R70"/>
    <mergeCell ref="M71:R71"/>
    <mergeCell ref="M72:R72"/>
    <mergeCell ref="M73:R73"/>
    <mergeCell ref="M62:R62"/>
    <mergeCell ref="M63:R63"/>
    <mergeCell ref="M60:R60"/>
    <mergeCell ref="M61:R61"/>
    <mergeCell ref="M64:R64"/>
    <mergeCell ref="M65:R65"/>
    <mergeCell ref="M37:R37"/>
    <mergeCell ref="M38:R38"/>
    <mergeCell ref="M39:R39"/>
    <mergeCell ref="M44:R44"/>
    <mergeCell ref="M33:R33"/>
    <mergeCell ref="M34:R34"/>
    <mergeCell ref="M35:R35"/>
    <mergeCell ref="M36:R36"/>
    <mergeCell ref="M53:R53"/>
    <mergeCell ref="M45:R45"/>
    <mergeCell ref="M49:R49"/>
    <mergeCell ref="M50:R50"/>
    <mergeCell ref="M51:R51"/>
    <mergeCell ref="M52:R52"/>
    <mergeCell ref="M40:R40"/>
    <mergeCell ref="M41:R41"/>
    <mergeCell ref="M26:R26"/>
    <mergeCell ref="M30:R30"/>
    <mergeCell ref="A23:BK23"/>
    <mergeCell ref="A24:B24"/>
    <mergeCell ref="M24:R24"/>
    <mergeCell ref="A25:BK25"/>
    <mergeCell ref="A11:B11"/>
    <mergeCell ref="A13:B13"/>
    <mergeCell ref="A16:B16"/>
    <mergeCell ref="A22:B22"/>
    <mergeCell ref="A19:B19"/>
    <mergeCell ref="M7:R8"/>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 ref="M82:R82"/>
    <mergeCell ref="M83:R83"/>
    <mergeCell ref="M84:R84"/>
    <mergeCell ref="M85:R85"/>
    <mergeCell ref="M86:R86"/>
    <mergeCell ref="M92:R92"/>
    <mergeCell ref="M93:R93"/>
    <mergeCell ref="M94:R94"/>
    <mergeCell ref="M95:R95"/>
    <mergeCell ref="M87:R87"/>
    <mergeCell ref="M88:R88"/>
    <mergeCell ref="M89:R89"/>
    <mergeCell ref="M90:R90"/>
    <mergeCell ref="M91:R9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9ECA-22F7-40B2-8402-4D4509BB0274}">
  <sheetPr codeName="Sheet4">
    <pageSetUpPr fitToPage="1"/>
  </sheetPr>
  <dimension ref="A1:BZ397"/>
  <sheetViews>
    <sheetView showGridLines="0" showZeros="0" tabSelected="1" topLeftCell="A182" zoomScale="121" zoomScaleNormal="121" zoomScaleSheetLayoutView="100" workbookViewId="0">
      <selection activeCell="BO193" sqref="BO193"/>
    </sheetView>
  </sheetViews>
  <sheetFormatPr defaultColWidth="2.125" defaultRowHeight="15.75" customHeight="1"/>
  <cols>
    <col min="1" max="1" width="2.125" style="102"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65" width="2.125" style="1"/>
    <col min="66" max="66" width="6.625" style="1" bestFit="1" customWidth="1"/>
    <col min="67" max="67" width="11.25" style="1" customWidth="1"/>
    <col min="68" max="78" width="6.25" style="1" customWidth="1"/>
    <col min="79" max="16384" width="2.125" style="1"/>
  </cols>
  <sheetData>
    <row r="1" spans="1:63" s="59" customFormat="1" ht="15.75" customHeight="1">
      <c r="A1" s="915" t="str">
        <f>表紙!A54</f>
        <v>Webシステム</v>
      </c>
      <c r="B1" s="916"/>
      <c r="C1" s="916"/>
      <c r="D1" s="916"/>
      <c r="E1" s="916"/>
      <c r="F1" s="916"/>
      <c r="G1" s="916"/>
      <c r="H1" s="916"/>
      <c r="I1" s="916"/>
      <c r="J1" s="917"/>
      <c r="K1" s="924" t="s">
        <v>133</v>
      </c>
      <c r="L1" s="925"/>
      <c r="M1" s="925"/>
      <c r="N1" s="925"/>
      <c r="O1" s="925"/>
      <c r="P1" s="925"/>
      <c r="Q1" s="925"/>
      <c r="R1" s="925"/>
      <c r="S1" s="925"/>
      <c r="T1" s="926"/>
      <c r="U1" s="927" t="s">
        <v>149</v>
      </c>
      <c r="V1" s="928"/>
      <c r="W1" s="928"/>
      <c r="X1" s="928"/>
      <c r="Y1" s="929"/>
      <c r="Z1" s="930" t="str">
        <f>表紙!$AJ$63</f>
        <v>MS</v>
      </c>
      <c r="AA1" s="931"/>
      <c r="AB1" s="931"/>
      <c r="AC1" s="931"/>
      <c r="AD1" s="932"/>
      <c r="AE1" s="933" t="s">
        <v>136</v>
      </c>
      <c r="AF1" s="893"/>
      <c r="AG1" s="893"/>
      <c r="AH1" s="893"/>
      <c r="AI1" s="894"/>
      <c r="AJ1" s="936" t="str">
        <f>表紙!$AX$63</f>
        <v>Webシステム</v>
      </c>
      <c r="AK1" s="913"/>
      <c r="AL1" s="913"/>
      <c r="AM1" s="913"/>
      <c r="AN1" s="913"/>
      <c r="AO1" s="913"/>
      <c r="AP1" s="913"/>
      <c r="AQ1" s="913"/>
      <c r="AR1" s="914"/>
      <c r="AS1" s="891" t="s">
        <v>101</v>
      </c>
      <c r="AT1" s="891"/>
      <c r="AU1" s="891"/>
      <c r="AV1" s="891"/>
      <c r="AW1" s="891"/>
      <c r="AX1" s="891"/>
      <c r="AY1" s="891"/>
      <c r="AZ1" s="892" t="s">
        <v>125</v>
      </c>
      <c r="BA1" s="893"/>
      <c r="BB1" s="893"/>
      <c r="BC1" s="893"/>
      <c r="BD1" s="893"/>
      <c r="BE1" s="894"/>
      <c r="BF1" s="892" t="s">
        <v>150</v>
      </c>
      <c r="BG1" s="893"/>
      <c r="BH1" s="893"/>
      <c r="BI1" s="893"/>
      <c r="BJ1" s="893"/>
      <c r="BK1" s="895"/>
    </row>
    <row r="2" spans="1:63" s="59" customFormat="1" ht="15.75" customHeight="1">
      <c r="A2" s="918"/>
      <c r="B2" s="919"/>
      <c r="C2" s="919"/>
      <c r="D2" s="919"/>
      <c r="E2" s="919"/>
      <c r="F2" s="919"/>
      <c r="G2" s="919"/>
      <c r="H2" s="919"/>
      <c r="I2" s="919"/>
      <c r="J2" s="920"/>
      <c r="K2" s="896" t="str">
        <f>表紙!O64</f>
        <v>アドオン設計書</v>
      </c>
      <c r="L2" s="875"/>
      <c r="M2" s="875"/>
      <c r="N2" s="875"/>
      <c r="O2" s="875"/>
      <c r="P2" s="875"/>
      <c r="Q2" s="875"/>
      <c r="R2" s="875"/>
      <c r="S2" s="875"/>
      <c r="T2" s="897"/>
      <c r="U2" s="898" t="s">
        <v>151</v>
      </c>
      <c r="V2" s="899"/>
      <c r="W2" s="899"/>
      <c r="X2" s="899"/>
      <c r="Y2" s="900"/>
      <c r="Z2" s="901" t="str">
        <f>表紙!$AJ$64</f>
        <v>MSBB</v>
      </c>
      <c r="AA2" s="902"/>
      <c r="AB2" s="902"/>
      <c r="AC2" s="902"/>
      <c r="AD2" s="903"/>
      <c r="AE2" s="904" t="s">
        <v>142</v>
      </c>
      <c r="AF2" s="905"/>
      <c r="AG2" s="905"/>
      <c r="AH2" s="905"/>
      <c r="AI2" s="934"/>
      <c r="AJ2" s="935" t="str">
        <f>表紙!$AX$64</f>
        <v>販売Webシステム</v>
      </c>
      <c r="AK2" s="906"/>
      <c r="AL2" s="906"/>
      <c r="AM2" s="906"/>
      <c r="AN2" s="906"/>
      <c r="AO2" s="906"/>
      <c r="AP2" s="906"/>
      <c r="AQ2" s="906"/>
      <c r="AR2" s="907"/>
      <c r="AS2" s="908" t="str">
        <f>表紙!$BL$64</f>
        <v>M7-US-1140</v>
      </c>
      <c r="AT2" s="909"/>
      <c r="AU2" s="909"/>
      <c r="AV2" s="909"/>
      <c r="AW2" s="909"/>
      <c r="AX2" s="909"/>
      <c r="AY2" s="909"/>
      <c r="AZ2" s="911" t="str">
        <f>表紙!$BU$64</f>
        <v>7.0.2</v>
      </c>
      <c r="BA2" s="875"/>
      <c r="BB2" s="875"/>
      <c r="BC2" s="875"/>
      <c r="BD2" s="875"/>
      <c r="BE2" s="897"/>
      <c r="BF2" s="874">
        <f>表紙!$CB$64</f>
        <v>2</v>
      </c>
      <c r="BG2" s="875"/>
      <c r="BH2" s="875"/>
      <c r="BI2" s="875"/>
      <c r="BJ2" s="875"/>
      <c r="BK2" s="876"/>
    </row>
    <row r="3" spans="1:63" s="59" customFormat="1" ht="15.75" customHeight="1" thickBot="1">
      <c r="A3" s="921"/>
      <c r="B3" s="922"/>
      <c r="C3" s="922"/>
      <c r="D3" s="922"/>
      <c r="E3" s="922"/>
      <c r="F3" s="922"/>
      <c r="G3" s="922"/>
      <c r="H3" s="922"/>
      <c r="I3" s="922"/>
      <c r="J3" s="923"/>
      <c r="K3" s="880" t="str">
        <f ca="1">RIGHT(CELL("filename",$A$1),LEN(CELL("filename",$A$1))-FIND("]",CELL("filename",$A$1)))</f>
        <v>共通処理概要</v>
      </c>
      <c r="L3" s="881"/>
      <c r="M3" s="881"/>
      <c r="N3" s="881"/>
      <c r="O3" s="881"/>
      <c r="P3" s="881"/>
      <c r="Q3" s="881"/>
      <c r="R3" s="881"/>
      <c r="S3" s="881"/>
      <c r="T3" s="882"/>
      <c r="U3" s="883" t="s">
        <v>146</v>
      </c>
      <c r="V3" s="884"/>
      <c r="W3" s="884"/>
      <c r="X3" s="884"/>
      <c r="Y3" s="885"/>
      <c r="Z3" s="886" t="str">
        <f>表紙!$AJ$65</f>
        <v>MSBBPACOM</v>
      </c>
      <c r="AA3" s="887"/>
      <c r="AB3" s="887"/>
      <c r="AC3" s="887"/>
      <c r="AD3" s="887"/>
      <c r="AE3" s="888" t="str">
        <f>表紙!$AQ$65</f>
        <v>Web共通ロジック</v>
      </c>
      <c r="AF3" s="889"/>
      <c r="AG3" s="889"/>
      <c r="AH3" s="889"/>
      <c r="AI3" s="889"/>
      <c r="AJ3" s="889"/>
      <c r="AK3" s="889"/>
      <c r="AL3" s="889"/>
      <c r="AM3" s="889"/>
      <c r="AN3" s="889"/>
      <c r="AO3" s="889"/>
      <c r="AP3" s="889"/>
      <c r="AQ3" s="889"/>
      <c r="AR3" s="890"/>
      <c r="AS3" s="910"/>
      <c r="AT3" s="910"/>
      <c r="AU3" s="910"/>
      <c r="AV3" s="910"/>
      <c r="AW3" s="910"/>
      <c r="AX3" s="910"/>
      <c r="AY3" s="910"/>
      <c r="AZ3" s="877"/>
      <c r="BA3" s="878"/>
      <c r="BB3" s="878"/>
      <c r="BC3" s="878"/>
      <c r="BD3" s="878"/>
      <c r="BE3" s="912"/>
      <c r="BF3" s="877"/>
      <c r="BG3" s="878"/>
      <c r="BH3" s="878"/>
      <c r="BI3" s="878"/>
      <c r="BJ3" s="878"/>
      <c r="BK3" s="879"/>
    </row>
    <row r="4" spans="1:63" s="59" customFormat="1" ht="6.75" customHeight="1" thickBot="1">
      <c r="B4" s="60"/>
      <c r="C4" s="61"/>
      <c r="D4" s="61"/>
      <c r="E4" s="61"/>
      <c r="F4" s="62"/>
      <c r="G4" s="62"/>
      <c r="H4" s="62"/>
      <c r="I4" s="62"/>
      <c r="J4" s="61"/>
      <c r="K4" s="62"/>
      <c r="L4" s="62"/>
      <c r="M4" s="62"/>
      <c r="N4" s="62"/>
      <c r="O4" s="62"/>
      <c r="P4" s="62"/>
      <c r="Q4" s="63"/>
    </row>
    <row r="5" spans="1:63" ht="15.75" customHeight="1" thickBot="1">
      <c r="A5" s="128" t="s">
        <v>6251</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30"/>
    </row>
    <row r="6" spans="1:63" ht="15.75" customHeight="1" thickBot="1">
      <c r="A6" s="86" t="s">
        <v>6240</v>
      </c>
      <c r="B6" s="87" t="s">
        <v>6241</v>
      </c>
      <c r="C6" s="87"/>
      <c r="D6" s="87"/>
      <c r="E6" s="87"/>
      <c r="F6" s="87"/>
      <c r="G6" s="87"/>
      <c r="H6" s="87"/>
      <c r="I6" s="88"/>
      <c r="J6" s="87" t="s">
        <v>6242</v>
      </c>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8"/>
      <c r="BD6" s="87" t="s">
        <v>6243</v>
      </c>
      <c r="BE6" s="87"/>
      <c r="BF6" s="87"/>
      <c r="BG6" s="87"/>
      <c r="BH6" s="87"/>
      <c r="BI6" s="87"/>
      <c r="BJ6" s="87"/>
      <c r="BK6" s="89"/>
    </row>
    <row r="7" spans="1:63" s="93" customFormat="1" ht="15.75" customHeight="1" thickTop="1">
      <c r="A7" s="90" t="s">
        <v>5986</v>
      </c>
      <c r="B7" s="152" t="s">
        <v>6436</v>
      </c>
      <c r="C7" s="91"/>
      <c r="D7" s="91"/>
      <c r="E7" s="91"/>
      <c r="F7" s="91"/>
      <c r="G7" s="91"/>
      <c r="H7" s="91"/>
      <c r="I7" s="91"/>
      <c r="J7" s="91"/>
      <c r="K7" s="91"/>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254"/>
    </row>
    <row r="8" spans="1:63" s="93" customFormat="1" ht="15.75" customHeight="1">
      <c r="A8" s="139"/>
      <c r="B8" s="94"/>
      <c r="BK8" s="96"/>
    </row>
    <row r="9" spans="1:63" s="93" customFormat="1" ht="15.75" customHeight="1">
      <c r="A9" s="139"/>
      <c r="B9" s="94"/>
      <c r="BK9" s="96"/>
    </row>
    <row r="10" spans="1:63" s="93" customFormat="1" ht="15.75" customHeight="1">
      <c r="A10" s="139"/>
      <c r="B10" s="94"/>
      <c r="BK10" s="96"/>
    </row>
    <row r="11" spans="1:63" s="93" customFormat="1" ht="15.75" customHeight="1">
      <c r="A11" s="139"/>
      <c r="B11" s="94"/>
      <c r="BK11" s="96"/>
    </row>
    <row r="12" spans="1:63" s="93" customFormat="1" ht="15.75" customHeight="1">
      <c r="A12" s="139"/>
      <c r="B12" s="94"/>
      <c r="BK12" s="96"/>
    </row>
    <row r="13" spans="1:63" s="93" customFormat="1" ht="15.75" customHeight="1">
      <c r="A13" s="139"/>
      <c r="B13" s="94"/>
      <c r="BK13" s="96"/>
    </row>
    <row r="14" spans="1:63" s="93" customFormat="1" ht="15.75" customHeight="1">
      <c r="A14" s="139"/>
      <c r="B14" s="94"/>
      <c r="BK14" s="96"/>
    </row>
    <row r="15" spans="1:63" s="93" customFormat="1" ht="15.75" customHeight="1">
      <c r="A15" s="139"/>
      <c r="B15" s="94"/>
      <c r="BK15" s="96"/>
    </row>
    <row r="16" spans="1:63" s="93" customFormat="1" ht="15.75" customHeight="1">
      <c r="A16" s="139"/>
      <c r="B16" s="94"/>
      <c r="BK16" s="96"/>
    </row>
    <row r="17" spans="1:78" s="93" customFormat="1" ht="15.75" customHeight="1">
      <c r="A17" s="139"/>
      <c r="B17" s="94"/>
      <c r="C17" s="93" t="s">
        <v>6437</v>
      </c>
      <c r="BK17" s="96"/>
    </row>
    <row r="18" spans="1:78" s="93" customFormat="1" ht="15.75" customHeight="1">
      <c r="A18" s="139"/>
      <c r="B18" s="94"/>
      <c r="D18" s="93" t="s">
        <v>6438</v>
      </c>
      <c r="BK18" s="96"/>
    </row>
    <row r="19" spans="1:78" s="93" customFormat="1" ht="15.75" customHeight="1">
      <c r="A19" s="139"/>
      <c r="B19" s="94"/>
      <c r="BK19" s="96"/>
    </row>
    <row r="20" spans="1:78" s="93" customFormat="1" ht="15.75" customHeight="1">
      <c r="A20" s="139"/>
      <c r="B20" s="94"/>
      <c r="BK20" s="96"/>
    </row>
    <row r="21" spans="1:78" s="93" customFormat="1" ht="15.75" customHeight="1">
      <c r="A21" s="139"/>
      <c r="B21" s="361"/>
      <c r="C21" s="91"/>
      <c r="D21" s="91"/>
      <c r="E21" s="91"/>
      <c r="F21" s="91"/>
      <c r="G21" s="91"/>
      <c r="H21" s="91"/>
      <c r="I21" s="91"/>
      <c r="J21" s="91"/>
      <c r="K21" s="91"/>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254"/>
    </row>
    <row r="22" spans="1:78" s="93" customFormat="1" ht="15.75" customHeight="1">
      <c r="A22" s="139"/>
      <c r="B22" s="94"/>
      <c r="I22" s="95"/>
      <c r="J22" s="134"/>
      <c r="BD22" s="94"/>
      <c r="BK22" s="96"/>
    </row>
    <row r="23" spans="1:78" s="93" customFormat="1" ht="15.75" customHeight="1">
      <c r="A23" s="139"/>
      <c r="B23" s="94" t="s">
        <v>6439</v>
      </c>
      <c r="I23" s="95"/>
      <c r="J23" s="134"/>
      <c r="K23" s="93" t="s">
        <v>6440</v>
      </c>
      <c r="BD23" s="94" t="s">
        <v>6243</v>
      </c>
      <c r="BK23" s="96"/>
      <c r="BN23" s="93" t="s">
        <v>6441</v>
      </c>
    </row>
    <row r="24" spans="1:78" s="93" customFormat="1" ht="15.75" customHeight="1">
      <c r="A24" s="139"/>
      <c r="B24" s="94"/>
      <c r="C24" s="93" t="s">
        <v>291</v>
      </c>
      <c r="I24" s="95"/>
      <c r="J24" s="134"/>
      <c r="K24" s="362" t="s">
        <v>6442</v>
      </c>
      <c r="L24" s="168"/>
      <c r="M24" s="168"/>
      <c r="N24" s="168"/>
      <c r="O24" s="168"/>
      <c r="P24" s="168"/>
      <c r="Q24" s="168"/>
      <c r="R24" s="169"/>
      <c r="S24" s="362" t="s">
        <v>6277</v>
      </c>
      <c r="T24" s="168"/>
      <c r="U24" s="168"/>
      <c r="V24" s="168"/>
      <c r="W24" s="168"/>
      <c r="X24" s="168"/>
      <c r="Y24" s="168"/>
      <c r="Z24" s="168"/>
      <c r="AA24" s="168"/>
      <c r="AB24" s="168"/>
      <c r="AC24" s="168"/>
      <c r="AD24" s="168"/>
      <c r="AE24" s="168"/>
      <c r="AF24" s="168"/>
      <c r="AG24" s="168"/>
      <c r="AH24" s="168"/>
      <c r="AI24" s="168"/>
      <c r="AJ24" s="168"/>
      <c r="AK24" s="168"/>
      <c r="AL24" s="169"/>
      <c r="AM24" s="362" t="s">
        <v>6443</v>
      </c>
      <c r="AN24" s="168"/>
      <c r="AO24" s="168"/>
      <c r="AP24" s="168"/>
      <c r="AQ24" s="168"/>
      <c r="AR24" s="168"/>
      <c r="AS24" s="168"/>
      <c r="AT24" s="168"/>
      <c r="AU24" s="168"/>
      <c r="AV24" s="168"/>
      <c r="AW24" s="168"/>
      <c r="AX24" s="168"/>
      <c r="AY24" s="168"/>
      <c r="AZ24" s="168"/>
      <c r="BA24" s="168"/>
      <c r="BB24" s="169"/>
      <c r="BD24" s="94"/>
      <c r="BE24" s="93" t="s">
        <v>6444</v>
      </c>
      <c r="BK24" s="96"/>
      <c r="BN24" s="141" t="s">
        <v>6445</v>
      </c>
      <c r="BO24" s="141" t="s">
        <v>353</v>
      </c>
      <c r="BP24" s="141" t="s">
        <v>6446</v>
      </c>
      <c r="BQ24" s="141" t="s">
        <v>6447</v>
      </c>
      <c r="BR24" s="141" t="s">
        <v>6448</v>
      </c>
      <c r="BS24" s="141" t="s">
        <v>6449</v>
      </c>
      <c r="BT24" s="141" t="s">
        <v>6450</v>
      </c>
      <c r="BU24" s="141" t="s">
        <v>6451</v>
      </c>
      <c r="BV24" s="141" t="s">
        <v>6452</v>
      </c>
      <c r="BW24" s="141" t="s">
        <v>6453</v>
      </c>
      <c r="BX24" s="141" t="s">
        <v>6454</v>
      </c>
      <c r="BY24" s="141" t="s">
        <v>6448</v>
      </c>
      <c r="BZ24" s="141" t="s">
        <v>6449</v>
      </c>
    </row>
    <row r="25" spans="1:78" s="93" customFormat="1" ht="15.75" customHeight="1">
      <c r="A25" s="139"/>
      <c r="B25" s="94"/>
      <c r="C25" s="93" t="s">
        <v>6455</v>
      </c>
      <c r="I25" s="95"/>
      <c r="J25" s="134"/>
      <c r="K25" s="146" t="s">
        <v>6456</v>
      </c>
      <c r="L25" s="147"/>
      <c r="M25" s="147"/>
      <c r="N25" s="147"/>
      <c r="O25" s="147"/>
      <c r="P25" s="147"/>
      <c r="Q25" s="147"/>
      <c r="R25" s="148"/>
      <c r="S25" s="154" t="s">
        <v>6457</v>
      </c>
      <c r="T25" s="155"/>
      <c r="U25" s="155"/>
      <c r="V25" s="155"/>
      <c r="W25" s="155"/>
      <c r="X25" s="155"/>
      <c r="Y25" s="155"/>
      <c r="Z25" s="155"/>
      <c r="AA25" s="155"/>
      <c r="AB25" s="155"/>
      <c r="AC25" s="155"/>
      <c r="AD25" s="155"/>
      <c r="AE25" s="155"/>
      <c r="AF25" s="155"/>
      <c r="AG25" s="155"/>
      <c r="AH25" s="155"/>
      <c r="AI25" s="155"/>
      <c r="AJ25" s="155"/>
      <c r="AK25" s="155"/>
      <c r="AL25" s="156"/>
      <c r="AM25" s="154" t="s">
        <v>6458</v>
      </c>
      <c r="AN25" s="155"/>
      <c r="AO25" s="155"/>
      <c r="AP25" s="155"/>
      <c r="AQ25" s="155"/>
      <c r="AR25" s="155"/>
      <c r="AS25" s="155"/>
      <c r="AT25" s="155"/>
      <c r="AU25" s="155"/>
      <c r="AV25" s="155"/>
      <c r="AW25" s="155"/>
      <c r="AX25" s="155"/>
      <c r="AY25" s="155"/>
      <c r="AZ25" s="155"/>
      <c r="BA25" s="155"/>
      <c r="BB25" s="156"/>
      <c r="BD25" s="94"/>
      <c r="BK25" s="96"/>
      <c r="BN25" s="166" t="s">
        <v>6459</v>
      </c>
      <c r="BO25" s="167" t="s">
        <v>6460</v>
      </c>
      <c r="BP25" s="167" t="s">
        <v>6461</v>
      </c>
      <c r="BQ25" s="167" t="s">
        <v>6462</v>
      </c>
      <c r="BR25" s="142"/>
      <c r="BS25" s="142"/>
      <c r="BT25" s="142"/>
      <c r="BU25" s="143"/>
      <c r="BV25" s="143"/>
      <c r="BW25" s="143"/>
      <c r="BX25" s="143"/>
      <c r="BY25" s="142"/>
      <c r="BZ25" s="142"/>
    </row>
    <row r="26" spans="1:78" s="93" customFormat="1" ht="15.75" customHeight="1">
      <c r="A26" s="139"/>
      <c r="B26" s="94"/>
      <c r="C26" s="93" t="s">
        <v>6463</v>
      </c>
      <c r="I26" s="95"/>
      <c r="J26" s="134"/>
      <c r="K26" s="94"/>
      <c r="R26" s="95"/>
      <c r="S26" s="160" t="s">
        <v>6464</v>
      </c>
      <c r="T26" s="161"/>
      <c r="U26" s="161"/>
      <c r="V26" s="161"/>
      <c r="W26" s="161"/>
      <c r="X26" s="161"/>
      <c r="Y26" s="161"/>
      <c r="Z26" s="161"/>
      <c r="AA26" s="161"/>
      <c r="AB26" s="161"/>
      <c r="AC26" s="161"/>
      <c r="AD26" s="161"/>
      <c r="AE26" s="161"/>
      <c r="AF26" s="161"/>
      <c r="AG26" s="161"/>
      <c r="AH26" s="161"/>
      <c r="AI26" s="161"/>
      <c r="AJ26" s="161"/>
      <c r="AK26" s="161"/>
      <c r="AL26" s="162"/>
      <c r="AM26" s="160" t="s">
        <v>6465</v>
      </c>
      <c r="AN26" s="161"/>
      <c r="AO26" s="161"/>
      <c r="AP26" s="161"/>
      <c r="AQ26" s="161"/>
      <c r="AR26" s="161"/>
      <c r="AS26" s="161"/>
      <c r="AT26" s="161"/>
      <c r="AU26" s="161"/>
      <c r="AV26" s="161"/>
      <c r="AW26" s="161"/>
      <c r="AX26" s="161"/>
      <c r="AY26" s="161"/>
      <c r="AZ26" s="161"/>
      <c r="BA26" s="161"/>
      <c r="BB26" s="162"/>
      <c r="BD26" s="94"/>
      <c r="BK26" s="96"/>
      <c r="BN26" s="166" t="s">
        <v>6466</v>
      </c>
      <c r="BO26" s="167" t="s">
        <v>6467</v>
      </c>
      <c r="BP26" s="167" t="s">
        <v>6468</v>
      </c>
      <c r="BQ26" s="167" t="s">
        <v>333</v>
      </c>
      <c r="BR26" s="142"/>
      <c r="BS26" s="142"/>
      <c r="BT26" s="142"/>
      <c r="BU26" s="143"/>
      <c r="BV26" s="143"/>
      <c r="BW26" s="143"/>
      <c r="BX26" s="143"/>
      <c r="BY26" s="142"/>
      <c r="BZ26" s="142"/>
    </row>
    <row r="27" spans="1:78" s="93" customFormat="1" ht="15.75" customHeight="1">
      <c r="A27" s="139"/>
      <c r="B27" s="94"/>
      <c r="C27" s="93" t="s">
        <v>6469</v>
      </c>
      <c r="I27" s="95"/>
      <c r="J27" s="134"/>
      <c r="K27" s="334" t="s">
        <v>6470</v>
      </c>
      <c r="L27" s="144"/>
      <c r="M27" s="144"/>
      <c r="N27" s="144"/>
      <c r="O27" s="144"/>
      <c r="P27" s="144"/>
      <c r="Q27" s="144"/>
      <c r="R27" s="145"/>
      <c r="S27" s="334"/>
      <c r="T27" s="144"/>
      <c r="U27" s="144"/>
      <c r="V27" s="144"/>
      <c r="W27" s="144"/>
      <c r="X27" s="144"/>
      <c r="Y27" s="144"/>
      <c r="Z27" s="144"/>
      <c r="AA27" s="144"/>
      <c r="AB27" s="144"/>
      <c r="AC27" s="144"/>
      <c r="AD27" s="144"/>
      <c r="AE27" s="144"/>
      <c r="AF27" s="144"/>
      <c r="AG27" s="144"/>
      <c r="AH27" s="144"/>
      <c r="AI27" s="144"/>
      <c r="AJ27" s="144"/>
      <c r="AK27" s="144"/>
      <c r="AL27" s="145"/>
      <c r="AM27" s="334" t="s">
        <v>6471</v>
      </c>
      <c r="AN27" s="144"/>
      <c r="AO27" s="144"/>
      <c r="AP27" s="144"/>
      <c r="AQ27" s="144"/>
      <c r="AR27" s="144"/>
      <c r="AS27" s="144"/>
      <c r="AT27" s="144"/>
      <c r="AU27" s="144"/>
      <c r="AV27" s="144"/>
      <c r="AW27" s="144"/>
      <c r="AX27" s="144"/>
      <c r="AY27" s="144"/>
      <c r="AZ27" s="144"/>
      <c r="BA27" s="144"/>
      <c r="BB27" s="145"/>
      <c r="BD27" s="94"/>
      <c r="BK27" s="96"/>
      <c r="BN27" s="166" t="s">
        <v>6472</v>
      </c>
      <c r="BO27" s="167" t="s">
        <v>6473</v>
      </c>
      <c r="BP27" s="167"/>
      <c r="BQ27" s="167"/>
      <c r="BR27" s="142"/>
      <c r="BS27" s="142"/>
      <c r="BT27" s="142"/>
      <c r="BU27" s="143"/>
      <c r="BV27" s="143"/>
      <c r="BW27" s="143"/>
      <c r="BX27" s="143"/>
      <c r="BY27" s="142"/>
      <c r="BZ27" s="142"/>
    </row>
    <row r="28" spans="1:78" s="93" customFormat="1" ht="15.75" customHeight="1">
      <c r="A28" s="139"/>
      <c r="B28" s="94"/>
      <c r="C28" s="93" t="s">
        <v>6474</v>
      </c>
      <c r="I28" s="95"/>
      <c r="J28" s="134"/>
      <c r="K28" s="146" t="s">
        <v>6475</v>
      </c>
      <c r="L28" s="147"/>
      <c r="M28" s="147"/>
      <c r="N28" s="147"/>
      <c r="O28" s="147"/>
      <c r="P28" s="147"/>
      <c r="Q28" s="147"/>
      <c r="R28" s="148"/>
      <c r="S28" s="154" t="s">
        <v>6476</v>
      </c>
      <c r="T28" s="155"/>
      <c r="U28" s="155"/>
      <c r="V28" s="155"/>
      <c r="W28" s="155"/>
      <c r="X28" s="155"/>
      <c r="Y28" s="155"/>
      <c r="Z28" s="155"/>
      <c r="AA28" s="155"/>
      <c r="AB28" s="155"/>
      <c r="AC28" s="155"/>
      <c r="AD28" s="155"/>
      <c r="AE28" s="155"/>
      <c r="AF28" s="155"/>
      <c r="AG28" s="155"/>
      <c r="AH28" s="155"/>
      <c r="AI28" s="155"/>
      <c r="AJ28" s="155"/>
      <c r="AK28" s="155"/>
      <c r="AL28" s="156"/>
      <c r="AM28" s="154" t="s">
        <v>6477</v>
      </c>
      <c r="AN28" s="155"/>
      <c r="AO28" s="155"/>
      <c r="AP28" s="155"/>
      <c r="AQ28" s="155"/>
      <c r="AR28" s="155"/>
      <c r="AS28" s="155"/>
      <c r="AT28" s="155"/>
      <c r="AU28" s="155"/>
      <c r="AV28" s="155"/>
      <c r="AW28" s="155"/>
      <c r="AX28" s="155"/>
      <c r="AY28" s="155"/>
      <c r="AZ28" s="155"/>
      <c r="BA28" s="155"/>
      <c r="BB28" s="156"/>
      <c r="BD28" s="94"/>
      <c r="BK28" s="96"/>
      <c r="BN28" s="166"/>
      <c r="BO28" s="167"/>
      <c r="BP28" s="167"/>
      <c r="BQ28" s="167"/>
      <c r="BR28" s="142"/>
      <c r="BS28" s="142"/>
      <c r="BT28" s="142"/>
      <c r="BU28" s="143"/>
      <c r="BV28" s="143"/>
      <c r="BW28" s="143"/>
      <c r="BX28" s="143"/>
      <c r="BY28" s="142"/>
      <c r="BZ28" s="142"/>
    </row>
    <row r="29" spans="1:78" s="93" customFormat="1" ht="15.75" customHeight="1">
      <c r="A29" s="139"/>
      <c r="B29" s="94"/>
      <c r="C29" s="93" t="s">
        <v>6478</v>
      </c>
      <c r="I29" s="95"/>
      <c r="J29" s="134"/>
      <c r="K29" s="94"/>
      <c r="R29" s="95"/>
      <c r="S29" s="157" t="s">
        <v>6479</v>
      </c>
      <c r="T29" s="158"/>
      <c r="U29" s="158"/>
      <c r="V29" s="158"/>
      <c r="W29" s="158"/>
      <c r="X29" s="158"/>
      <c r="Y29" s="158"/>
      <c r="Z29" s="158"/>
      <c r="AA29" s="158"/>
      <c r="AB29" s="158"/>
      <c r="AC29" s="158"/>
      <c r="AD29" s="158"/>
      <c r="AE29" s="158"/>
      <c r="AF29" s="158"/>
      <c r="AG29" s="158"/>
      <c r="AH29" s="158"/>
      <c r="AI29" s="158"/>
      <c r="AJ29" s="158"/>
      <c r="AK29" s="158"/>
      <c r="AL29" s="159"/>
      <c r="AM29" s="157" t="s">
        <v>6477</v>
      </c>
      <c r="AN29" s="158"/>
      <c r="AO29" s="158"/>
      <c r="AP29" s="158"/>
      <c r="AQ29" s="158"/>
      <c r="AR29" s="158"/>
      <c r="AS29" s="158"/>
      <c r="AT29" s="158"/>
      <c r="AU29" s="158"/>
      <c r="AV29" s="158"/>
      <c r="AW29" s="158"/>
      <c r="AX29" s="158"/>
      <c r="AY29" s="158"/>
      <c r="AZ29" s="158"/>
      <c r="BA29" s="158"/>
      <c r="BB29" s="159"/>
      <c r="BD29" s="94"/>
      <c r="BK29" s="96"/>
      <c r="BN29" s="166"/>
      <c r="BO29" s="167"/>
      <c r="BP29" s="167"/>
      <c r="BQ29" s="167"/>
      <c r="BR29" s="142"/>
      <c r="BS29" s="142"/>
      <c r="BT29" s="142"/>
      <c r="BU29" s="142"/>
      <c r="BV29" s="142"/>
      <c r="BW29" s="142"/>
      <c r="BX29" s="142"/>
      <c r="BY29" s="142"/>
      <c r="BZ29" s="142"/>
    </row>
    <row r="30" spans="1:78" s="93" customFormat="1" ht="15.75" customHeight="1">
      <c r="A30" s="139"/>
      <c r="B30" s="94"/>
      <c r="C30" s="93" t="s">
        <v>6480</v>
      </c>
      <c r="I30" s="95"/>
      <c r="J30" s="134"/>
      <c r="K30" s="94"/>
      <c r="R30" s="95"/>
      <c r="S30" s="157" t="s">
        <v>6481</v>
      </c>
      <c r="T30" s="158"/>
      <c r="U30" s="158"/>
      <c r="V30" s="158"/>
      <c r="W30" s="158"/>
      <c r="X30" s="158"/>
      <c r="Y30" s="158"/>
      <c r="Z30" s="158"/>
      <c r="AA30" s="158"/>
      <c r="AB30" s="158"/>
      <c r="AC30" s="158"/>
      <c r="AD30" s="158"/>
      <c r="AE30" s="158"/>
      <c r="AF30" s="158"/>
      <c r="AG30" s="158"/>
      <c r="AH30" s="158"/>
      <c r="AI30" s="158"/>
      <c r="AJ30" s="158"/>
      <c r="AK30" s="158"/>
      <c r="AL30" s="159"/>
      <c r="AM30" s="157" t="s">
        <v>6482</v>
      </c>
      <c r="AN30" s="158"/>
      <c r="AO30" s="158"/>
      <c r="AP30" s="158"/>
      <c r="AQ30" s="158"/>
      <c r="AR30" s="158"/>
      <c r="AS30" s="158"/>
      <c r="AT30" s="158"/>
      <c r="AU30" s="158"/>
      <c r="AV30" s="158"/>
      <c r="AW30" s="158"/>
      <c r="AX30" s="158"/>
      <c r="AY30" s="158"/>
      <c r="AZ30" s="158"/>
      <c r="BA30" s="158"/>
      <c r="BB30" s="159"/>
      <c r="BD30" s="94"/>
      <c r="BK30" s="96"/>
      <c r="BN30" s="166"/>
      <c r="BO30" s="167"/>
      <c r="BP30" s="167"/>
      <c r="BQ30" s="167"/>
      <c r="BR30" s="142"/>
      <c r="BS30" s="142"/>
      <c r="BT30" s="142"/>
      <c r="BU30" s="142"/>
      <c r="BV30" s="142"/>
      <c r="BW30" s="142"/>
      <c r="BX30" s="142"/>
      <c r="BY30" s="142"/>
      <c r="BZ30" s="142"/>
    </row>
    <row r="31" spans="1:78" s="93" customFormat="1" ht="15.75" customHeight="1">
      <c r="A31" s="139"/>
      <c r="B31" s="94"/>
      <c r="C31" s="93" t="s">
        <v>6483</v>
      </c>
      <c r="I31" s="95"/>
      <c r="J31" s="134"/>
      <c r="K31" s="94"/>
      <c r="R31" s="95"/>
      <c r="S31" s="157" t="s">
        <v>6484</v>
      </c>
      <c r="T31" s="158"/>
      <c r="U31" s="158"/>
      <c r="V31" s="158"/>
      <c r="W31" s="158"/>
      <c r="X31" s="158"/>
      <c r="Y31" s="158"/>
      <c r="Z31" s="158"/>
      <c r="AA31" s="158"/>
      <c r="AB31" s="158"/>
      <c r="AC31" s="158"/>
      <c r="AD31" s="158"/>
      <c r="AE31" s="158"/>
      <c r="AF31" s="158"/>
      <c r="AG31" s="158"/>
      <c r="AH31" s="158"/>
      <c r="AI31" s="158"/>
      <c r="AJ31" s="158"/>
      <c r="AK31" s="158"/>
      <c r="AL31" s="159"/>
      <c r="AM31" s="157" t="s">
        <v>6482</v>
      </c>
      <c r="AN31" s="158"/>
      <c r="AO31" s="158"/>
      <c r="AP31" s="158"/>
      <c r="AQ31" s="158"/>
      <c r="AR31" s="158"/>
      <c r="AS31" s="158"/>
      <c r="AT31" s="158"/>
      <c r="AU31" s="158"/>
      <c r="AV31" s="158"/>
      <c r="AW31" s="158"/>
      <c r="AX31" s="158"/>
      <c r="AY31" s="158"/>
      <c r="AZ31" s="158"/>
      <c r="BA31" s="158"/>
      <c r="BB31" s="159"/>
      <c r="BD31" s="94"/>
      <c r="BK31" s="96"/>
    </row>
    <row r="32" spans="1:78" s="93" customFormat="1" ht="15.75" customHeight="1">
      <c r="A32" s="139"/>
      <c r="B32" s="94"/>
      <c r="C32" s="93" t="s">
        <v>6485</v>
      </c>
      <c r="I32" s="95"/>
      <c r="J32" s="134"/>
      <c r="K32" s="97"/>
      <c r="L32" s="98"/>
      <c r="M32" s="98"/>
      <c r="N32" s="98"/>
      <c r="O32" s="98"/>
      <c r="P32" s="98"/>
      <c r="Q32" s="98"/>
      <c r="R32" s="99"/>
      <c r="S32" s="160" t="s">
        <v>6486</v>
      </c>
      <c r="T32" s="161"/>
      <c r="U32" s="161"/>
      <c r="V32" s="161"/>
      <c r="W32" s="161"/>
      <c r="X32" s="161"/>
      <c r="Y32" s="161"/>
      <c r="Z32" s="161"/>
      <c r="AA32" s="161"/>
      <c r="AB32" s="161"/>
      <c r="AC32" s="161"/>
      <c r="AD32" s="161"/>
      <c r="AE32" s="161"/>
      <c r="AF32" s="161"/>
      <c r="AG32" s="161"/>
      <c r="AH32" s="161"/>
      <c r="AI32" s="161"/>
      <c r="AJ32" s="161"/>
      <c r="AK32" s="161"/>
      <c r="AL32" s="162"/>
      <c r="AM32" s="160" t="s">
        <v>6487</v>
      </c>
      <c r="AN32" s="161"/>
      <c r="AO32" s="161"/>
      <c r="AP32" s="161"/>
      <c r="AQ32" s="161"/>
      <c r="AR32" s="161"/>
      <c r="AS32" s="161"/>
      <c r="AT32" s="161"/>
      <c r="AU32" s="161"/>
      <c r="AV32" s="161"/>
      <c r="AW32" s="161"/>
      <c r="AX32" s="161"/>
      <c r="AY32" s="161"/>
      <c r="AZ32" s="161"/>
      <c r="BA32" s="161"/>
      <c r="BB32" s="162"/>
      <c r="BD32" s="94"/>
      <c r="BK32" s="96"/>
    </row>
    <row r="33" spans="1:63" s="93" customFormat="1" ht="15.75" customHeight="1">
      <c r="A33" s="139"/>
      <c r="B33" s="94"/>
      <c r="C33" s="93" t="s">
        <v>6488</v>
      </c>
      <c r="I33" s="95"/>
      <c r="J33" s="134"/>
      <c r="K33" s="146" t="s">
        <v>6489</v>
      </c>
      <c r="L33" s="147"/>
      <c r="M33" s="147"/>
      <c r="N33" s="147"/>
      <c r="O33" s="147"/>
      <c r="P33" s="147"/>
      <c r="Q33" s="147"/>
      <c r="R33" s="148"/>
      <c r="S33" s="146" t="s">
        <v>6490</v>
      </c>
      <c r="T33" s="147"/>
      <c r="U33" s="147"/>
      <c r="V33" s="147"/>
      <c r="W33" s="147"/>
      <c r="X33" s="147"/>
      <c r="Y33" s="147"/>
      <c r="Z33" s="147"/>
      <c r="AA33" s="147"/>
      <c r="AB33" s="147"/>
      <c r="AC33" s="147"/>
      <c r="AD33" s="147"/>
      <c r="AE33" s="147"/>
      <c r="AF33" s="147"/>
      <c r="AG33" s="147"/>
      <c r="AH33" s="147"/>
      <c r="AI33" s="147"/>
      <c r="AJ33" s="147"/>
      <c r="AK33" s="147"/>
      <c r="AL33" s="148"/>
      <c r="AM33" s="146" t="s">
        <v>6491</v>
      </c>
      <c r="AN33" s="147"/>
      <c r="AO33" s="147"/>
      <c r="AP33" s="147"/>
      <c r="AQ33" s="147"/>
      <c r="AR33" s="147"/>
      <c r="AS33" s="147"/>
      <c r="AT33" s="147"/>
      <c r="AU33" s="147"/>
      <c r="AV33" s="147"/>
      <c r="AW33" s="147"/>
      <c r="AX33" s="147"/>
      <c r="AY33" s="147"/>
      <c r="AZ33" s="147"/>
      <c r="BA33" s="147"/>
      <c r="BB33" s="148"/>
      <c r="BD33" s="94"/>
      <c r="BK33" s="96"/>
    </row>
    <row r="34" spans="1:63" s="93" customFormat="1" ht="15.75" customHeight="1">
      <c r="A34" s="139"/>
      <c r="B34" s="94"/>
      <c r="C34" s="93" t="s">
        <v>6492</v>
      </c>
      <c r="I34" s="95"/>
      <c r="J34" s="134"/>
      <c r="K34" s="94"/>
      <c r="R34" s="95"/>
      <c r="S34" s="163" t="s">
        <v>6493</v>
      </c>
      <c r="T34" s="164"/>
      <c r="U34" s="164"/>
      <c r="V34" s="164"/>
      <c r="W34" s="164"/>
      <c r="X34" s="164"/>
      <c r="Y34" s="164"/>
      <c r="Z34" s="164"/>
      <c r="AA34" s="164"/>
      <c r="AB34" s="164"/>
      <c r="AC34" s="164"/>
      <c r="AD34" s="164"/>
      <c r="AE34" s="164"/>
      <c r="AF34" s="164"/>
      <c r="AG34" s="164"/>
      <c r="AH34" s="164"/>
      <c r="AI34" s="164"/>
      <c r="AJ34" s="164"/>
      <c r="AK34" s="164"/>
      <c r="AL34" s="165"/>
      <c r="AM34" s="163" t="s">
        <v>6494</v>
      </c>
      <c r="AN34" s="164"/>
      <c r="AO34" s="164"/>
      <c r="AP34" s="164"/>
      <c r="AQ34" s="164"/>
      <c r="AR34" s="164"/>
      <c r="AS34" s="164"/>
      <c r="AT34" s="164"/>
      <c r="AU34" s="164"/>
      <c r="AV34" s="164"/>
      <c r="AW34" s="164"/>
      <c r="AX34" s="164"/>
      <c r="AY34" s="164"/>
      <c r="AZ34" s="164"/>
      <c r="BA34" s="164"/>
      <c r="BB34" s="165"/>
      <c r="BD34" s="94"/>
      <c r="BK34" s="96"/>
    </row>
    <row r="35" spans="1:63" s="93" customFormat="1" ht="15.75" customHeight="1">
      <c r="A35" s="139"/>
      <c r="B35" s="94"/>
      <c r="C35" s="93" t="s">
        <v>6495</v>
      </c>
      <c r="I35" s="95"/>
      <c r="J35" s="134"/>
      <c r="K35" s="97"/>
      <c r="L35" s="98"/>
      <c r="M35" s="98"/>
      <c r="N35" s="98"/>
      <c r="O35" s="98"/>
      <c r="P35" s="98"/>
      <c r="Q35" s="98"/>
      <c r="R35" s="99"/>
      <c r="S35" s="97"/>
      <c r="T35" s="98"/>
      <c r="U35" s="98"/>
      <c r="V35" s="98"/>
      <c r="W35" s="98"/>
      <c r="X35" s="98"/>
      <c r="Y35" s="98"/>
      <c r="Z35" s="98"/>
      <c r="AA35" s="98"/>
      <c r="AB35" s="98"/>
      <c r="AC35" s="98"/>
      <c r="AD35" s="98"/>
      <c r="AE35" s="98"/>
      <c r="AF35" s="98"/>
      <c r="AG35" s="98"/>
      <c r="AH35" s="98"/>
      <c r="AI35" s="98"/>
      <c r="AJ35" s="98"/>
      <c r="AK35" s="98"/>
      <c r="AL35" s="99"/>
      <c r="AM35" s="97" t="s">
        <v>6496</v>
      </c>
      <c r="AN35" s="98"/>
      <c r="AO35" s="98"/>
      <c r="AP35" s="98"/>
      <c r="AQ35" s="98"/>
      <c r="AR35" s="98"/>
      <c r="AS35" s="98"/>
      <c r="AT35" s="98"/>
      <c r="AU35" s="98"/>
      <c r="AV35" s="98"/>
      <c r="AW35" s="98"/>
      <c r="AX35" s="98"/>
      <c r="AY35" s="98"/>
      <c r="AZ35" s="98"/>
      <c r="BA35" s="98"/>
      <c r="BB35" s="99"/>
      <c r="BD35" s="94"/>
      <c r="BK35" s="96"/>
    </row>
    <row r="36" spans="1:63" s="93" customFormat="1" ht="15.75" customHeight="1">
      <c r="A36" s="139"/>
      <c r="B36" s="94"/>
      <c r="C36" s="93" t="s">
        <v>6497</v>
      </c>
      <c r="I36" s="95"/>
      <c r="J36" s="134"/>
      <c r="K36" s="146" t="s">
        <v>6498</v>
      </c>
      <c r="L36" s="147"/>
      <c r="M36" s="147"/>
      <c r="N36" s="147"/>
      <c r="O36" s="147"/>
      <c r="P36" s="147"/>
      <c r="Q36" s="147"/>
      <c r="R36" s="148"/>
      <c r="S36" s="154" t="s">
        <v>6499</v>
      </c>
      <c r="T36" s="155"/>
      <c r="U36" s="155"/>
      <c r="V36" s="155"/>
      <c r="W36" s="155"/>
      <c r="X36" s="155"/>
      <c r="Y36" s="155" t="s">
        <v>6500</v>
      </c>
      <c r="Z36" s="155"/>
      <c r="AA36" s="155"/>
      <c r="AB36" s="155"/>
      <c r="AC36" s="155"/>
      <c r="AD36" s="155"/>
      <c r="AE36" s="155"/>
      <c r="AF36" s="155"/>
      <c r="AG36" s="155"/>
      <c r="AH36" s="155"/>
      <c r="AI36" s="155"/>
      <c r="AJ36" s="155"/>
      <c r="AK36" s="155"/>
      <c r="AL36" s="156"/>
      <c r="AM36" s="154"/>
      <c r="AN36" s="155"/>
      <c r="AO36" s="155"/>
      <c r="AP36" s="155"/>
      <c r="AQ36" s="155"/>
      <c r="AR36" s="155"/>
      <c r="AS36" s="155"/>
      <c r="AT36" s="155"/>
      <c r="AU36" s="155"/>
      <c r="AV36" s="155"/>
      <c r="AW36" s="155"/>
      <c r="AX36" s="155"/>
      <c r="AY36" s="155"/>
      <c r="AZ36" s="155"/>
      <c r="BA36" s="155"/>
      <c r="BB36" s="156"/>
      <c r="BD36" s="94"/>
      <c r="BK36" s="96"/>
    </row>
    <row r="37" spans="1:63" s="93" customFormat="1" ht="15.75" customHeight="1">
      <c r="A37" s="139"/>
      <c r="B37" s="94"/>
      <c r="C37" s="93" t="s">
        <v>6501</v>
      </c>
      <c r="I37" s="95"/>
      <c r="J37" s="134"/>
      <c r="K37" s="94"/>
      <c r="R37" s="95"/>
      <c r="S37" s="157" t="s">
        <v>6502</v>
      </c>
      <c r="T37" s="158"/>
      <c r="U37" s="158"/>
      <c r="V37" s="158"/>
      <c r="W37" s="158"/>
      <c r="X37" s="158"/>
      <c r="Y37" s="158" t="s">
        <v>6503</v>
      </c>
      <c r="Z37" s="158"/>
      <c r="AA37" s="158"/>
      <c r="AB37" s="158"/>
      <c r="AC37" s="158"/>
      <c r="AD37" s="158"/>
      <c r="AE37" s="158"/>
      <c r="AF37" s="158"/>
      <c r="AG37" s="158"/>
      <c r="AH37" s="158"/>
      <c r="AI37" s="158"/>
      <c r="AJ37" s="158"/>
      <c r="AK37" s="158"/>
      <c r="AL37" s="159"/>
      <c r="AM37" s="157" t="s">
        <v>6504</v>
      </c>
      <c r="AN37" s="158"/>
      <c r="AO37" s="158"/>
      <c r="AP37" s="158"/>
      <c r="AQ37" s="158"/>
      <c r="AR37" s="158"/>
      <c r="AS37" s="158"/>
      <c r="AT37" s="158"/>
      <c r="AU37" s="158"/>
      <c r="AV37" s="158"/>
      <c r="AW37" s="158"/>
      <c r="AX37" s="158"/>
      <c r="AY37" s="158"/>
      <c r="AZ37" s="158"/>
      <c r="BA37" s="158"/>
      <c r="BB37" s="159"/>
      <c r="BD37" s="94"/>
      <c r="BK37" s="96"/>
    </row>
    <row r="38" spans="1:63" s="93" customFormat="1" ht="15.75" customHeight="1">
      <c r="A38" s="139"/>
      <c r="B38" s="94"/>
      <c r="C38" s="93" t="s">
        <v>6505</v>
      </c>
      <c r="I38" s="95"/>
      <c r="J38" s="134"/>
      <c r="K38" s="94"/>
      <c r="R38" s="95"/>
      <c r="S38" s="157" t="s">
        <v>6506</v>
      </c>
      <c r="T38" s="158"/>
      <c r="U38" s="158"/>
      <c r="V38" s="158"/>
      <c r="W38" s="158"/>
      <c r="X38" s="158"/>
      <c r="Y38" s="158"/>
      <c r="Z38" s="158"/>
      <c r="AA38" s="158"/>
      <c r="AB38" s="158"/>
      <c r="AC38" s="158"/>
      <c r="AD38" s="158"/>
      <c r="AE38" s="158"/>
      <c r="AF38" s="158"/>
      <c r="AG38" s="158"/>
      <c r="AH38" s="158"/>
      <c r="AI38" s="158"/>
      <c r="AJ38" s="158"/>
      <c r="AK38" s="158"/>
      <c r="AL38" s="159"/>
      <c r="AM38" s="157" t="s">
        <v>6507</v>
      </c>
      <c r="AN38" s="158"/>
      <c r="AO38" s="158"/>
      <c r="AP38" s="158"/>
      <c r="AQ38" s="158"/>
      <c r="AR38" s="158"/>
      <c r="AS38" s="158"/>
      <c r="AT38" s="158"/>
      <c r="AU38" s="158"/>
      <c r="AV38" s="158"/>
      <c r="AW38" s="158"/>
      <c r="AX38" s="158"/>
      <c r="AY38" s="158"/>
      <c r="AZ38" s="158"/>
      <c r="BA38" s="158"/>
      <c r="BB38" s="159"/>
      <c r="BD38" s="94"/>
      <c r="BK38" s="96"/>
    </row>
    <row r="39" spans="1:63" s="93" customFormat="1" ht="15.75" customHeight="1">
      <c r="A39" s="139"/>
      <c r="B39" s="94"/>
      <c r="C39" s="93" t="s">
        <v>6508</v>
      </c>
      <c r="I39" s="95"/>
      <c r="J39" s="134"/>
      <c r="K39" s="94"/>
      <c r="R39" s="95"/>
      <c r="S39" s="157" t="s">
        <v>6509</v>
      </c>
      <c r="T39" s="158"/>
      <c r="U39" s="158"/>
      <c r="V39" s="158"/>
      <c r="W39" s="158"/>
      <c r="X39" s="158"/>
      <c r="Y39" s="158"/>
      <c r="Z39" s="158"/>
      <c r="AA39" s="158"/>
      <c r="AB39" s="158"/>
      <c r="AC39" s="158"/>
      <c r="AD39" s="158"/>
      <c r="AE39" s="158"/>
      <c r="AF39" s="158"/>
      <c r="AG39" s="158"/>
      <c r="AH39" s="158"/>
      <c r="AI39" s="158"/>
      <c r="AJ39" s="158"/>
      <c r="AK39" s="158"/>
      <c r="AL39" s="159"/>
      <c r="AM39" s="157" t="s">
        <v>6510</v>
      </c>
      <c r="AN39" s="158"/>
      <c r="AO39" s="158"/>
      <c r="AP39" s="158"/>
      <c r="AQ39" s="158"/>
      <c r="AR39" s="158"/>
      <c r="AS39" s="158"/>
      <c r="AT39" s="158"/>
      <c r="AU39" s="158"/>
      <c r="AV39" s="158"/>
      <c r="AW39" s="158"/>
      <c r="AX39" s="158"/>
      <c r="AY39" s="158"/>
      <c r="AZ39" s="158"/>
      <c r="BA39" s="158"/>
      <c r="BB39" s="159"/>
      <c r="BD39" s="94"/>
      <c r="BK39" s="96"/>
    </row>
    <row r="40" spans="1:63" s="93" customFormat="1" ht="15.75" customHeight="1">
      <c r="A40" s="139"/>
      <c r="B40" s="94"/>
      <c r="C40" s="93" t="s">
        <v>6511</v>
      </c>
      <c r="I40" s="95"/>
      <c r="J40" s="134"/>
      <c r="K40" s="94"/>
      <c r="R40" s="95"/>
      <c r="S40" s="157" t="s">
        <v>6512</v>
      </c>
      <c r="T40" s="158"/>
      <c r="U40" s="158"/>
      <c r="V40" s="158"/>
      <c r="W40" s="158"/>
      <c r="X40" s="158"/>
      <c r="Y40" s="158"/>
      <c r="Z40" s="158"/>
      <c r="AA40" s="158"/>
      <c r="AB40" s="158"/>
      <c r="AC40" s="158"/>
      <c r="AD40" s="158"/>
      <c r="AE40" s="158"/>
      <c r="AF40" s="158"/>
      <c r="AG40" s="158"/>
      <c r="AH40" s="158"/>
      <c r="AI40" s="158"/>
      <c r="AJ40" s="158"/>
      <c r="AK40" s="158"/>
      <c r="AL40" s="159"/>
      <c r="AM40" s="157" t="s">
        <v>6513</v>
      </c>
      <c r="AN40" s="158"/>
      <c r="AO40" s="158"/>
      <c r="AP40" s="158"/>
      <c r="AQ40" s="158"/>
      <c r="AR40" s="158"/>
      <c r="AS40" s="158"/>
      <c r="AT40" s="158"/>
      <c r="AU40" s="158"/>
      <c r="AV40" s="158"/>
      <c r="AW40" s="158"/>
      <c r="AX40" s="158"/>
      <c r="AY40" s="158"/>
      <c r="AZ40" s="158"/>
      <c r="BA40" s="158"/>
      <c r="BB40" s="159"/>
      <c r="BD40" s="94"/>
      <c r="BK40" s="96"/>
    </row>
    <row r="41" spans="1:63" s="93" customFormat="1" ht="15.75" customHeight="1">
      <c r="A41" s="139"/>
      <c r="B41" s="94"/>
      <c r="C41" s="93" t="s">
        <v>6514</v>
      </c>
      <c r="I41" s="95"/>
      <c r="J41" s="134"/>
      <c r="K41" s="97"/>
      <c r="L41" s="98"/>
      <c r="M41" s="98"/>
      <c r="N41" s="98"/>
      <c r="O41" s="98"/>
      <c r="P41" s="98"/>
      <c r="Q41" s="98"/>
      <c r="R41" s="99"/>
      <c r="S41" s="160" t="s">
        <v>6515</v>
      </c>
      <c r="T41" s="161"/>
      <c r="U41" s="161"/>
      <c r="V41" s="161"/>
      <c r="W41" s="161"/>
      <c r="X41" s="161"/>
      <c r="Y41" s="161"/>
      <c r="Z41" s="161"/>
      <c r="AA41" s="161"/>
      <c r="AB41" s="161"/>
      <c r="AC41" s="161"/>
      <c r="AD41" s="161"/>
      <c r="AE41" s="161"/>
      <c r="AF41" s="161"/>
      <c r="AG41" s="161"/>
      <c r="AH41" s="161"/>
      <c r="AI41" s="161"/>
      <c r="AJ41" s="161"/>
      <c r="AK41" s="161"/>
      <c r="AL41" s="162"/>
      <c r="AM41" s="160" t="s">
        <v>6516</v>
      </c>
      <c r="AN41" s="161"/>
      <c r="AO41" s="161"/>
      <c r="AP41" s="161"/>
      <c r="AQ41" s="161"/>
      <c r="AR41" s="161"/>
      <c r="AS41" s="161"/>
      <c r="AT41" s="161"/>
      <c r="AU41" s="161"/>
      <c r="AV41" s="161"/>
      <c r="AW41" s="161"/>
      <c r="AX41" s="161"/>
      <c r="AY41" s="161"/>
      <c r="AZ41" s="161"/>
      <c r="BA41" s="161"/>
      <c r="BB41" s="162"/>
      <c r="BD41" s="94"/>
      <c r="BK41" s="96"/>
    </row>
    <row r="42" spans="1:63" s="93" customFormat="1" ht="15.75" customHeight="1">
      <c r="A42" s="139"/>
      <c r="B42" s="94"/>
      <c r="C42" s="93" t="s">
        <v>6517</v>
      </c>
      <c r="I42" s="95"/>
      <c r="J42" s="134"/>
      <c r="K42" s="334" t="s">
        <v>6518</v>
      </c>
      <c r="L42" s="144"/>
      <c r="M42" s="144"/>
      <c r="N42" s="144"/>
      <c r="O42" s="144"/>
      <c r="P42" s="144"/>
      <c r="Q42" s="144"/>
      <c r="R42" s="145"/>
      <c r="S42" s="334"/>
      <c r="T42" s="144"/>
      <c r="U42" s="144"/>
      <c r="V42" s="144"/>
      <c r="W42" s="144"/>
      <c r="X42" s="144"/>
      <c r="Y42" s="144"/>
      <c r="Z42" s="144"/>
      <c r="AA42" s="144"/>
      <c r="AB42" s="144"/>
      <c r="AC42" s="144"/>
      <c r="AD42" s="144"/>
      <c r="AE42" s="144"/>
      <c r="AF42" s="144"/>
      <c r="AG42" s="144"/>
      <c r="AH42" s="144"/>
      <c r="AI42" s="144"/>
      <c r="AJ42" s="144"/>
      <c r="AK42" s="144"/>
      <c r="AL42" s="145"/>
      <c r="AM42" s="334" t="s">
        <v>6519</v>
      </c>
      <c r="AN42" s="144"/>
      <c r="AO42" s="144"/>
      <c r="AP42" s="144"/>
      <c r="AQ42" s="144"/>
      <c r="AR42" s="144"/>
      <c r="AS42" s="144"/>
      <c r="AT42" s="144"/>
      <c r="AU42" s="144"/>
      <c r="AV42" s="144"/>
      <c r="AW42" s="144"/>
      <c r="AX42" s="144"/>
      <c r="AY42" s="144"/>
      <c r="AZ42" s="144"/>
      <c r="BA42" s="144"/>
      <c r="BB42" s="145"/>
      <c r="BD42" s="94"/>
      <c r="BK42" s="96"/>
    </row>
    <row r="43" spans="1:63" s="93" customFormat="1" ht="15.75" customHeight="1">
      <c r="A43" s="139"/>
      <c r="B43" s="94"/>
      <c r="C43" s="93" t="s">
        <v>6520</v>
      </c>
      <c r="I43" s="95"/>
      <c r="J43" s="134"/>
      <c r="K43" s="334" t="s">
        <v>6521</v>
      </c>
      <c r="L43" s="144"/>
      <c r="M43" s="144"/>
      <c r="N43" s="144"/>
      <c r="O43" s="144"/>
      <c r="P43" s="144"/>
      <c r="Q43" s="144"/>
      <c r="R43" s="145"/>
      <c r="S43" s="334"/>
      <c r="T43" s="144"/>
      <c r="U43" s="144"/>
      <c r="V43" s="144"/>
      <c r="W43" s="144"/>
      <c r="X43" s="144"/>
      <c r="Y43" s="144"/>
      <c r="Z43" s="144"/>
      <c r="AA43" s="144"/>
      <c r="AB43" s="144"/>
      <c r="AC43" s="144"/>
      <c r="AD43" s="144"/>
      <c r="AE43" s="144"/>
      <c r="AF43" s="144"/>
      <c r="AG43" s="144"/>
      <c r="AH43" s="144"/>
      <c r="AI43" s="144"/>
      <c r="AJ43" s="144"/>
      <c r="AK43" s="144"/>
      <c r="AL43" s="145"/>
      <c r="AM43" s="334" t="s">
        <v>6519</v>
      </c>
      <c r="AN43" s="144"/>
      <c r="AO43" s="144"/>
      <c r="AP43" s="144"/>
      <c r="AQ43" s="144"/>
      <c r="AR43" s="144"/>
      <c r="AS43" s="144"/>
      <c r="AT43" s="144"/>
      <c r="AU43" s="144"/>
      <c r="AV43" s="144"/>
      <c r="AW43" s="144"/>
      <c r="AX43" s="144"/>
      <c r="AY43" s="144"/>
      <c r="AZ43" s="144"/>
      <c r="BA43" s="144"/>
      <c r="BB43" s="145"/>
      <c r="BD43" s="94"/>
      <c r="BK43" s="96"/>
    </row>
    <row r="44" spans="1:63" s="93" customFormat="1" ht="15.75" customHeight="1">
      <c r="A44" s="139"/>
      <c r="B44" s="94"/>
      <c r="C44" s="93" t="s">
        <v>6522</v>
      </c>
      <c r="I44" s="95"/>
      <c r="J44" s="134"/>
      <c r="K44" s="334" t="s">
        <v>6523</v>
      </c>
      <c r="L44" s="144"/>
      <c r="M44" s="144"/>
      <c r="N44" s="144"/>
      <c r="O44" s="144"/>
      <c r="P44" s="144"/>
      <c r="Q44" s="144"/>
      <c r="R44" s="145"/>
      <c r="S44" s="334"/>
      <c r="T44" s="144"/>
      <c r="U44" s="144"/>
      <c r="V44" s="144"/>
      <c r="W44" s="144"/>
      <c r="X44" s="144"/>
      <c r="Y44" s="144"/>
      <c r="Z44" s="144"/>
      <c r="AA44" s="144"/>
      <c r="AB44" s="144"/>
      <c r="AC44" s="144"/>
      <c r="AD44" s="144"/>
      <c r="AE44" s="144"/>
      <c r="AF44" s="144"/>
      <c r="AG44" s="144"/>
      <c r="AH44" s="144"/>
      <c r="AI44" s="144"/>
      <c r="AJ44" s="144"/>
      <c r="AK44" s="144"/>
      <c r="AL44" s="145"/>
      <c r="AM44" s="334" t="s">
        <v>6519</v>
      </c>
      <c r="AN44" s="144"/>
      <c r="AO44" s="144"/>
      <c r="AP44" s="144"/>
      <c r="AQ44" s="144"/>
      <c r="AR44" s="144"/>
      <c r="AS44" s="144"/>
      <c r="AT44" s="144"/>
      <c r="AU44" s="144"/>
      <c r="AV44" s="144"/>
      <c r="AW44" s="144"/>
      <c r="AX44" s="144"/>
      <c r="AY44" s="144"/>
      <c r="AZ44" s="144"/>
      <c r="BA44" s="144"/>
      <c r="BB44" s="145"/>
      <c r="BD44" s="94"/>
      <c r="BK44" s="96"/>
    </row>
    <row r="45" spans="1:63" s="93" customFormat="1" ht="15.75" customHeight="1">
      <c r="A45" s="139"/>
      <c r="B45" s="94"/>
      <c r="C45" s="93" t="s">
        <v>6524</v>
      </c>
      <c r="I45" s="95"/>
      <c r="J45" s="134"/>
      <c r="BD45" s="94"/>
      <c r="BK45" s="96"/>
    </row>
    <row r="46" spans="1:63" s="93" customFormat="1" ht="15.75" customHeight="1">
      <c r="A46" s="139"/>
      <c r="B46" s="94"/>
      <c r="I46" s="95"/>
      <c r="J46" s="134"/>
      <c r="K46" s="93" t="s">
        <v>6525</v>
      </c>
      <c r="BD46" s="94"/>
      <c r="BK46" s="96"/>
    </row>
    <row r="47" spans="1:63" s="93" customFormat="1" ht="15.75" customHeight="1">
      <c r="A47" s="139"/>
      <c r="B47" s="94"/>
      <c r="I47" s="95"/>
      <c r="J47" s="134"/>
      <c r="K47" s="362" t="s">
        <v>6442</v>
      </c>
      <c r="L47" s="168"/>
      <c r="M47" s="168"/>
      <c r="N47" s="168"/>
      <c r="O47" s="168"/>
      <c r="P47" s="168"/>
      <c r="Q47" s="168"/>
      <c r="R47" s="169"/>
      <c r="S47" s="362" t="s">
        <v>6277</v>
      </c>
      <c r="T47" s="168"/>
      <c r="U47" s="168"/>
      <c r="V47" s="168"/>
      <c r="W47" s="168"/>
      <c r="X47" s="168"/>
      <c r="Y47" s="168"/>
      <c r="Z47" s="168"/>
      <c r="AA47" s="168"/>
      <c r="AB47" s="168"/>
      <c r="AC47" s="168"/>
      <c r="AD47" s="168"/>
      <c r="AE47" s="168"/>
      <c r="AF47" s="168"/>
      <c r="AG47" s="168"/>
      <c r="AH47" s="168"/>
      <c r="AI47" s="168"/>
      <c r="AJ47" s="168"/>
      <c r="AK47" s="168"/>
      <c r="AL47" s="169"/>
      <c r="AM47" s="362" t="s">
        <v>6443</v>
      </c>
      <c r="AN47" s="168"/>
      <c r="AO47" s="168"/>
      <c r="AP47" s="168"/>
      <c r="AQ47" s="168"/>
      <c r="AR47" s="168"/>
      <c r="AS47" s="168"/>
      <c r="AT47" s="168"/>
      <c r="AU47" s="168"/>
      <c r="AV47" s="168"/>
      <c r="AW47" s="168"/>
      <c r="AX47" s="168"/>
      <c r="AY47" s="168"/>
      <c r="AZ47" s="168"/>
      <c r="BA47" s="168"/>
      <c r="BB47" s="169"/>
      <c r="BD47" s="94"/>
      <c r="BK47" s="96"/>
    </row>
    <row r="48" spans="1:63" s="93" customFormat="1" ht="15.75" customHeight="1">
      <c r="A48" s="139"/>
      <c r="B48" s="94"/>
      <c r="I48" s="95"/>
      <c r="J48" s="134"/>
      <c r="K48" s="146" t="s">
        <v>6456</v>
      </c>
      <c r="L48" s="147"/>
      <c r="M48" s="147"/>
      <c r="N48" s="147"/>
      <c r="O48" s="147"/>
      <c r="P48" s="147"/>
      <c r="Q48" s="147"/>
      <c r="R48" s="148"/>
      <c r="S48" s="334" t="s">
        <v>6457</v>
      </c>
      <c r="T48" s="144"/>
      <c r="U48" s="144"/>
      <c r="V48" s="144"/>
      <c r="W48" s="144"/>
      <c r="X48" s="144"/>
      <c r="Y48" s="144"/>
      <c r="Z48" s="144"/>
      <c r="AA48" s="144"/>
      <c r="AB48" s="144"/>
      <c r="AC48" s="144"/>
      <c r="AD48" s="144"/>
      <c r="AE48" s="144"/>
      <c r="AF48" s="144"/>
      <c r="AG48" s="144"/>
      <c r="AH48" s="144"/>
      <c r="AI48" s="144"/>
      <c r="AJ48" s="144"/>
      <c r="AK48" s="144"/>
      <c r="AL48" s="145"/>
      <c r="AM48" s="334" t="s">
        <v>6458</v>
      </c>
      <c r="AN48" s="144"/>
      <c r="AO48" s="144"/>
      <c r="AP48" s="144"/>
      <c r="AQ48" s="144"/>
      <c r="AR48" s="144"/>
      <c r="AS48" s="144"/>
      <c r="AT48" s="144"/>
      <c r="AU48" s="144"/>
      <c r="AV48" s="144"/>
      <c r="AW48" s="144"/>
      <c r="AX48" s="144"/>
      <c r="AY48" s="144"/>
      <c r="AZ48" s="144"/>
      <c r="BA48" s="144"/>
      <c r="BB48" s="145"/>
      <c r="BD48" s="94"/>
      <c r="BK48" s="96"/>
    </row>
    <row r="49" spans="1:63" s="93" customFormat="1" ht="15.75" customHeight="1">
      <c r="A49" s="139"/>
      <c r="B49" s="94"/>
      <c r="I49" s="95"/>
      <c r="J49" s="134"/>
      <c r="K49" s="94"/>
      <c r="L49" s="93" t="s">
        <v>6469</v>
      </c>
      <c r="R49" s="95"/>
      <c r="S49" s="94"/>
      <c r="BB49" s="95"/>
      <c r="BD49" s="94"/>
      <c r="BK49" s="96"/>
    </row>
    <row r="50" spans="1:63" s="93" customFormat="1" ht="15.75" customHeight="1">
      <c r="A50" s="139"/>
      <c r="B50" s="94"/>
      <c r="I50" s="95"/>
      <c r="J50" s="134"/>
      <c r="K50" s="94"/>
      <c r="L50" s="93" t="s">
        <v>6483</v>
      </c>
      <c r="R50" s="95"/>
      <c r="S50" s="94"/>
      <c r="T50" s="363" t="s">
        <v>6250</v>
      </c>
      <c r="U50" s="172"/>
      <c r="V50" s="173"/>
      <c r="W50" s="172" t="s">
        <v>6255</v>
      </c>
      <c r="X50" s="172"/>
      <c r="Y50" s="173"/>
      <c r="Z50" s="363" t="s">
        <v>6448</v>
      </c>
      <c r="AA50" s="172"/>
      <c r="AB50" s="172"/>
      <c r="AC50" s="173"/>
      <c r="AD50" s="363" t="s">
        <v>6449</v>
      </c>
      <c r="AE50" s="172"/>
      <c r="AF50" s="172"/>
      <c r="AG50" s="173"/>
      <c r="AH50" s="363" t="s">
        <v>6450</v>
      </c>
      <c r="AI50" s="172"/>
      <c r="AJ50" s="172"/>
      <c r="AK50" s="173"/>
      <c r="AL50" s="363" t="s">
        <v>6451</v>
      </c>
      <c r="AM50" s="172"/>
      <c r="AN50" s="172"/>
      <c r="AO50" s="173"/>
      <c r="AP50" s="363" t="s">
        <v>6452</v>
      </c>
      <c r="AQ50" s="172"/>
      <c r="AR50" s="172"/>
      <c r="AS50" s="173"/>
      <c r="AT50" s="363" t="s">
        <v>6453</v>
      </c>
      <c r="AU50" s="172"/>
      <c r="AV50" s="172"/>
      <c r="AW50" s="173"/>
      <c r="AX50" s="363" t="s">
        <v>6454</v>
      </c>
      <c r="AY50" s="172"/>
      <c r="AZ50" s="172"/>
      <c r="BA50" s="173"/>
      <c r="BB50" s="95"/>
      <c r="BD50" s="94"/>
      <c r="BK50" s="96"/>
    </row>
    <row r="51" spans="1:63" s="93" customFormat="1" ht="15.75" customHeight="1">
      <c r="A51" s="139"/>
      <c r="B51" s="94"/>
      <c r="I51" s="95"/>
      <c r="J51" s="134"/>
      <c r="K51" s="94"/>
      <c r="L51" s="93" t="s">
        <v>6492</v>
      </c>
      <c r="R51" s="95"/>
      <c r="S51" s="94"/>
      <c r="T51" s="364" t="s">
        <v>6459</v>
      </c>
      <c r="U51" s="170"/>
      <c r="V51" s="171"/>
      <c r="W51" s="170" t="s">
        <v>6461</v>
      </c>
      <c r="X51" s="170"/>
      <c r="Y51" s="171"/>
      <c r="Z51" s="364" t="s">
        <v>6526</v>
      </c>
      <c r="AA51" s="170"/>
      <c r="AB51" s="170"/>
      <c r="AC51" s="171"/>
      <c r="AD51" s="364"/>
      <c r="AE51" s="170"/>
      <c r="AF51" s="170"/>
      <c r="AG51" s="171"/>
      <c r="AH51" s="364"/>
      <c r="AI51" s="170"/>
      <c r="AJ51" s="170"/>
      <c r="AK51" s="171"/>
      <c r="AL51" s="364" t="s">
        <v>6527</v>
      </c>
      <c r="AM51" s="170"/>
      <c r="AN51" s="170"/>
      <c r="AO51" s="171"/>
      <c r="AP51" s="364"/>
      <c r="AQ51" s="170"/>
      <c r="AR51" s="170"/>
      <c r="AS51" s="171"/>
      <c r="AT51" s="364"/>
      <c r="AU51" s="170"/>
      <c r="AV51" s="170"/>
      <c r="AW51" s="171"/>
      <c r="AX51" s="364"/>
      <c r="AY51" s="170"/>
      <c r="AZ51" s="170"/>
      <c r="BA51" s="171"/>
      <c r="BB51" s="95"/>
      <c r="BD51" s="94"/>
      <c r="BK51" s="96"/>
    </row>
    <row r="52" spans="1:63" s="93" customFormat="1" ht="15.75" customHeight="1">
      <c r="A52" s="139"/>
      <c r="B52" s="94"/>
      <c r="I52" s="95"/>
      <c r="J52" s="134"/>
      <c r="K52" s="94"/>
      <c r="R52" s="95"/>
      <c r="S52" s="94"/>
      <c r="T52" s="364" t="s">
        <v>6528</v>
      </c>
      <c r="U52" s="170"/>
      <c r="V52" s="171"/>
      <c r="W52" s="170" t="s">
        <v>6529</v>
      </c>
      <c r="X52" s="170"/>
      <c r="Y52" s="171"/>
      <c r="Z52" s="364" t="s">
        <v>6483</v>
      </c>
      <c r="AA52" s="170"/>
      <c r="AB52" s="170"/>
      <c r="AC52" s="171"/>
      <c r="AD52" s="364"/>
      <c r="AE52" s="170"/>
      <c r="AF52" s="170"/>
      <c r="AG52" s="171"/>
      <c r="AH52" s="364"/>
      <c r="AI52" s="170"/>
      <c r="AJ52" s="170"/>
      <c r="AK52" s="171"/>
      <c r="AL52" s="364" t="s">
        <v>6530</v>
      </c>
      <c r="AM52" s="170"/>
      <c r="AN52" s="170"/>
      <c r="AO52" s="171"/>
      <c r="AP52" s="364"/>
      <c r="AQ52" s="170"/>
      <c r="AR52" s="170"/>
      <c r="AS52" s="171"/>
      <c r="AT52" s="364"/>
      <c r="AU52" s="170"/>
      <c r="AV52" s="170"/>
      <c r="AW52" s="171"/>
      <c r="AX52" s="364"/>
      <c r="AY52" s="170"/>
      <c r="AZ52" s="170"/>
      <c r="BA52" s="171"/>
      <c r="BB52" s="95"/>
      <c r="BD52" s="94"/>
      <c r="BK52" s="96"/>
    </row>
    <row r="53" spans="1:63" s="93" customFormat="1" ht="15.75" customHeight="1">
      <c r="A53" s="139"/>
      <c r="B53" s="94"/>
      <c r="I53" s="95"/>
      <c r="J53" s="134"/>
      <c r="K53" s="94"/>
      <c r="R53" s="95"/>
      <c r="S53" s="94"/>
      <c r="T53" s="364" t="s">
        <v>6531</v>
      </c>
      <c r="U53" s="170"/>
      <c r="V53" s="171"/>
      <c r="W53" s="170" t="s">
        <v>6532</v>
      </c>
      <c r="X53" s="170"/>
      <c r="Y53" s="171"/>
      <c r="Z53" s="364" t="s">
        <v>6492</v>
      </c>
      <c r="AA53" s="170"/>
      <c r="AB53" s="170"/>
      <c r="AC53" s="171"/>
      <c r="AD53" s="364"/>
      <c r="AE53" s="170"/>
      <c r="AF53" s="170"/>
      <c r="AG53" s="171"/>
      <c r="AH53" s="364"/>
      <c r="AI53" s="170"/>
      <c r="AJ53" s="170"/>
      <c r="AK53" s="171"/>
      <c r="AL53" s="364" t="s">
        <v>6530</v>
      </c>
      <c r="AM53" s="170"/>
      <c r="AN53" s="170"/>
      <c r="AO53" s="171"/>
      <c r="AP53" s="364"/>
      <c r="AQ53" s="170"/>
      <c r="AR53" s="170"/>
      <c r="AS53" s="171"/>
      <c r="AT53" s="364"/>
      <c r="AU53" s="170"/>
      <c r="AV53" s="170"/>
      <c r="AW53" s="171"/>
      <c r="AX53" s="364"/>
      <c r="AY53" s="170"/>
      <c r="AZ53" s="170"/>
      <c r="BA53" s="171"/>
      <c r="BB53" s="95"/>
      <c r="BD53" s="94"/>
      <c r="BK53" s="96"/>
    </row>
    <row r="54" spans="1:63" s="93" customFormat="1" ht="15.75" customHeight="1">
      <c r="A54" s="139"/>
      <c r="B54" s="94"/>
      <c r="I54" s="95"/>
      <c r="J54" s="134"/>
      <c r="K54" s="94"/>
      <c r="R54" s="95"/>
      <c r="S54" s="94"/>
      <c r="BB54" s="95"/>
      <c r="BD54" s="94"/>
      <c r="BK54" s="96"/>
    </row>
    <row r="55" spans="1:63" s="93" customFormat="1" ht="15.75" customHeight="1">
      <c r="A55" s="139"/>
      <c r="B55" s="94"/>
      <c r="I55" s="95"/>
      <c r="J55" s="134"/>
      <c r="K55" s="94"/>
      <c r="R55" s="95"/>
      <c r="S55" s="334" t="s">
        <v>6464</v>
      </c>
      <c r="T55" s="144"/>
      <c r="U55" s="144"/>
      <c r="V55" s="144"/>
      <c r="W55" s="144"/>
      <c r="X55" s="144"/>
      <c r="Y55" s="144"/>
      <c r="Z55" s="144"/>
      <c r="AA55" s="144"/>
      <c r="AB55" s="144"/>
      <c r="AC55" s="144"/>
      <c r="AD55" s="144"/>
      <c r="AE55" s="144"/>
      <c r="AF55" s="144"/>
      <c r="AG55" s="144"/>
      <c r="AH55" s="144"/>
      <c r="AI55" s="144"/>
      <c r="AJ55" s="144"/>
      <c r="AK55" s="144"/>
      <c r="AL55" s="145"/>
      <c r="AM55" s="334" t="s">
        <v>6465</v>
      </c>
      <c r="AN55" s="144"/>
      <c r="AO55" s="144"/>
      <c r="AP55" s="144"/>
      <c r="AQ55" s="144"/>
      <c r="AR55" s="144"/>
      <c r="AS55" s="144"/>
      <c r="AT55" s="144"/>
      <c r="AU55" s="144"/>
      <c r="AV55" s="144"/>
      <c r="AW55" s="144"/>
      <c r="AX55" s="144"/>
      <c r="AY55" s="144"/>
      <c r="AZ55" s="144"/>
      <c r="BA55" s="144"/>
      <c r="BB55" s="145"/>
      <c r="BD55" s="94"/>
      <c r="BK55" s="96"/>
    </row>
    <row r="56" spans="1:63" s="93" customFormat="1" ht="15.75" customHeight="1">
      <c r="A56" s="139"/>
      <c r="B56" s="94"/>
      <c r="I56" s="95"/>
      <c r="J56" s="134"/>
      <c r="K56" s="94"/>
      <c r="R56" s="95"/>
      <c r="S56" s="94"/>
      <c r="BB56" s="95"/>
      <c r="BD56" s="94"/>
      <c r="BK56" s="96"/>
    </row>
    <row r="57" spans="1:63" s="93" customFormat="1" ht="15.75" customHeight="1">
      <c r="A57" s="139"/>
      <c r="B57" s="94"/>
      <c r="I57" s="95"/>
      <c r="J57" s="134"/>
      <c r="K57" s="94"/>
      <c r="R57" s="95"/>
      <c r="S57" s="94"/>
      <c r="T57" s="363" t="s">
        <v>6250</v>
      </c>
      <c r="U57" s="172"/>
      <c r="V57" s="173"/>
      <c r="W57" s="172" t="s">
        <v>6255</v>
      </c>
      <c r="X57" s="172"/>
      <c r="Y57" s="173"/>
      <c r="Z57" s="363" t="s">
        <v>6448</v>
      </c>
      <c r="AA57" s="172"/>
      <c r="AB57" s="172"/>
      <c r="AC57" s="173"/>
      <c r="AD57" s="363" t="s">
        <v>6449</v>
      </c>
      <c r="AE57" s="172"/>
      <c r="AF57" s="172"/>
      <c r="AG57" s="173"/>
      <c r="AH57" s="363" t="s">
        <v>6450</v>
      </c>
      <c r="AI57" s="172"/>
      <c r="AJ57" s="172"/>
      <c r="AK57" s="173"/>
      <c r="AL57" s="363" t="s">
        <v>6451</v>
      </c>
      <c r="AM57" s="172"/>
      <c r="AN57" s="172"/>
      <c r="AO57" s="173"/>
      <c r="AP57" s="363" t="s">
        <v>6452</v>
      </c>
      <c r="AQ57" s="172"/>
      <c r="AR57" s="172"/>
      <c r="AS57" s="173"/>
      <c r="AT57" s="363" t="s">
        <v>6453</v>
      </c>
      <c r="AU57" s="172"/>
      <c r="AV57" s="172"/>
      <c r="AW57" s="173"/>
      <c r="AX57" s="363" t="s">
        <v>6454</v>
      </c>
      <c r="AY57" s="172"/>
      <c r="AZ57" s="172"/>
      <c r="BA57" s="173"/>
      <c r="BB57" s="95"/>
      <c r="BD57" s="94"/>
      <c r="BK57" s="96"/>
    </row>
    <row r="58" spans="1:63" s="93" customFormat="1" ht="15.75" customHeight="1">
      <c r="A58" s="139"/>
      <c r="B58" s="94"/>
      <c r="I58" s="95"/>
      <c r="J58" s="134"/>
      <c r="K58" s="94"/>
      <c r="R58" s="95"/>
      <c r="S58" s="94"/>
      <c r="T58" s="364" t="s">
        <v>6533</v>
      </c>
      <c r="U58" s="170"/>
      <c r="V58" s="171"/>
      <c r="W58" s="170" t="s">
        <v>6534</v>
      </c>
      <c r="X58" s="170"/>
      <c r="Y58" s="171"/>
      <c r="Z58" s="364" t="s">
        <v>6526</v>
      </c>
      <c r="AA58" s="170"/>
      <c r="AB58" s="170"/>
      <c r="AC58" s="171"/>
      <c r="AD58" s="364"/>
      <c r="AE58" s="170"/>
      <c r="AF58" s="170"/>
      <c r="AG58" s="171"/>
      <c r="AH58" s="364"/>
      <c r="AI58" s="170"/>
      <c r="AJ58" s="170"/>
      <c r="AK58" s="171"/>
      <c r="AL58" s="364" t="s">
        <v>6527</v>
      </c>
      <c r="AM58" s="170"/>
      <c r="AN58" s="170"/>
      <c r="AO58" s="171"/>
      <c r="AP58" s="364"/>
      <c r="AQ58" s="170"/>
      <c r="AR58" s="170"/>
      <c r="AS58" s="171"/>
      <c r="AT58" s="364"/>
      <c r="AU58" s="170"/>
      <c r="AV58" s="170"/>
      <c r="AW58" s="171"/>
      <c r="AX58" s="364"/>
      <c r="AY58" s="170"/>
      <c r="AZ58" s="170"/>
      <c r="BA58" s="171"/>
      <c r="BB58" s="95"/>
      <c r="BD58" s="94"/>
      <c r="BK58" s="96"/>
    </row>
    <row r="59" spans="1:63" s="93" customFormat="1" ht="15.75" customHeight="1">
      <c r="A59" s="139"/>
      <c r="B59" s="94"/>
      <c r="I59" s="95"/>
      <c r="J59" s="134"/>
      <c r="K59" s="94"/>
      <c r="R59" s="95"/>
      <c r="S59" s="94"/>
      <c r="T59" s="364" t="s">
        <v>6535</v>
      </c>
      <c r="U59" s="170"/>
      <c r="V59" s="171"/>
      <c r="W59" s="170" t="s">
        <v>6536</v>
      </c>
      <c r="X59" s="170"/>
      <c r="Y59" s="171"/>
      <c r="Z59" s="364" t="s">
        <v>6483</v>
      </c>
      <c r="AA59" s="170"/>
      <c r="AB59" s="170"/>
      <c r="AC59" s="171"/>
      <c r="AD59" s="364"/>
      <c r="AE59" s="170"/>
      <c r="AF59" s="170"/>
      <c r="AG59" s="171"/>
      <c r="AH59" s="364"/>
      <c r="AI59" s="170"/>
      <c r="AJ59" s="170"/>
      <c r="AK59" s="171"/>
      <c r="AL59" s="364" t="s">
        <v>6530</v>
      </c>
      <c r="AM59" s="170"/>
      <c r="AN59" s="170"/>
      <c r="AO59" s="171"/>
      <c r="AP59" s="364"/>
      <c r="AQ59" s="170"/>
      <c r="AR59" s="170"/>
      <c r="AS59" s="171"/>
      <c r="AT59" s="364"/>
      <c r="AU59" s="170"/>
      <c r="AV59" s="170"/>
      <c r="AW59" s="171"/>
      <c r="AX59" s="364"/>
      <c r="AY59" s="170"/>
      <c r="AZ59" s="170"/>
      <c r="BA59" s="171"/>
      <c r="BB59" s="95"/>
      <c r="BD59" s="94"/>
      <c r="BK59" s="96"/>
    </row>
    <row r="60" spans="1:63" s="93" customFormat="1" ht="15.75" customHeight="1">
      <c r="A60" s="139"/>
      <c r="B60" s="94"/>
      <c r="I60" s="95"/>
      <c r="J60" s="134"/>
      <c r="K60" s="94"/>
      <c r="R60" s="95"/>
      <c r="S60" s="94"/>
      <c r="T60" s="364" t="s">
        <v>6537</v>
      </c>
      <c r="U60" s="170"/>
      <c r="V60" s="171"/>
      <c r="W60" s="170" t="s">
        <v>6538</v>
      </c>
      <c r="X60" s="170"/>
      <c r="Y60" s="171"/>
      <c r="Z60" s="364" t="s">
        <v>6492</v>
      </c>
      <c r="AA60" s="170"/>
      <c r="AB60" s="170"/>
      <c r="AC60" s="171"/>
      <c r="AD60" s="364"/>
      <c r="AE60" s="170"/>
      <c r="AF60" s="170"/>
      <c r="AG60" s="171"/>
      <c r="AH60" s="364"/>
      <c r="AI60" s="170"/>
      <c r="AJ60" s="170"/>
      <c r="AK60" s="171"/>
      <c r="AL60" s="364" t="s">
        <v>6530</v>
      </c>
      <c r="AM60" s="170"/>
      <c r="AN60" s="170"/>
      <c r="AO60" s="171"/>
      <c r="AP60" s="364"/>
      <c r="AQ60" s="170"/>
      <c r="AR60" s="170"/>
      <c r="AS60" s="171"/>
      <c r="AT60" s="364"/>
      <c r="AU60" s="170"/>
      <c r="AV60" s="170"/>
      <c r="AW60" s="171"/>
      <c r="AX60" s="364"/>
      <c r="AY60" s="170"/>
      <c r="AZ60" s="170"/>
      <c r="BA60" s="171"/>
      <c r="BB60" s="95"/>
      <c r="BD60" s="94"/>
      <c r="BK60" s="96"/>
    </row>
    <row r="61" spans="1:63" s="93" customFormat="1" ht="15.75" customHeight="1">
      <c r="A61" s="139"/>
      <c r="B61" s="94"/>
      <c r="I61" s="95"/>
      <c r="J61" s="134"/>
      <c r="K61" s="97"/>
      <c r="L61" s="98"/>
      <c r="M61" s="98"/>
      <c r="N61" s="98"/>
      <c r="O61" s="98"/>
      <c r="P61" s="98"/>
      <c r="Q61" s="98"/>
      <c r="R61" s="99"/>
      <c r="S61" s="97"/>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9"/>
      <c r="BD61" s="94"/>
      <c r="BK61" s="96"/>
    </row>
    <row r="62" spans="1:63" s="93" customFormat="1" ht="15.75" customHeight="1">
      <c r="A62" s="139"/>
      <c r="B62" s="94"/>
      <c r="I62" s="95"/>
      <c r="J62" s="134"/>
      <c r="K62" s="146" t="s">
        <v>6470</v>
      </c>
      <c r="L62" s="147"/>
      <c r="M62" s="147"/>
      <c r="N62" s="147"/>
      <c r="O62" s="147"/>
      <c r="P62" s="147"/>
      <c r="Q62" s="147"/>
      <c r="R62" s="148"/>
      <c r="S62" s="334"/>
      <c r="T62" s="144"/>
      <c r="U62" s="144"/>
      <c r="V62" s="144"/>
      <c r="W62" s="144"/>
      <c r="X62" s="144"/>
      <c r="Y62" s="144"/>
      <c r="Z62" s="144"/>
      <c r="AA62" s="144"/>
      <c r="AB62" s="144"/>
      <c r="AC62" s="144"/>
      <c r="AD62" s="144"/>
      <c r="AE62" s="144"/>
      <c r="AF62" s="144"/>
      <c r="AG62" s="144"/>
      <c r="AH62" s="144"/>
      <c r="AI62" s="144"/>
      <c r="AJ62" s="144"/>
      <c r="AK62" s="144"/>
      <c r="AL62" s="145"/>
      <c r="AM62" s="334" t="s">
        <v>6471</v>
      </c>
      <c r="AN62" s="144"/>
      <c r="AO62" s="144"/>
      <c r="AP62" s="144"/>
      <c r="AQ62" s="144"/>
      <c r="AR62" s="144"/>
      <c r="AS62" s="144"/>
      <c r="AT62" s="144"/>
      <c r="AU62" s="144"/>
      <c r="AV62" s="144"/>
      <c r="AW62" s="144"/>
      <c r="AX62" s="144"/>
      <c r="AY62" s="144"/>
      <c r="AZ62" s="144"/>
      <c r="BA62" s="144"/>
      <c r="BB62" s="145"/>
      <c r="BD62" s="94"/>
      <c r="BK62" s="96"/>
    </row>
    <row r="63" spans="1:63" s="93" customFormat="1" ht="15.75" customHeight="1">
      <c r="A63" s="139"/>
      <c r="B63" s="94"/>
      <c r="I63" s="95"/>
      <c r="J63" s="134"/>
      <c r="K63" s="94"/>
      <c r="L63" s="93" t="s">
        <v>6474</v>
      </c>
      <c r="R63" s="95"/>
      <c r="S63" s="94"/>
      <c r="BB63" s="95"/>
      <c r="BD63" s="94"/>
      <c r="BK63" s="96"/>
    </row>
    <row r="64" spans="1:63" s="93" customFormat="1" ht="15.75" customHeight="1">
      <c r="A64" s="139"/>
      <c r="B64" s="94"/>
      <c r="I64" s="95"/>
      <c r="J64" s="134"/>
      <c r="K64" s="94"/>
      <c r="L64" s="93" t="s">
        <v>6485</v>
      </c>
      <c r="R64" s="95"/>
      <c r="S64" s="94"/>
      <c r="T64" s="363" t="s">
        <v>6250</v>
      </c>
      <c r="U64" s="172"/>
      <c r="V64" s="173"/>
      <c r="W64" s="172" t="s">
        <v>6255</v>
      </c>
      <c r="X64" s="172"/>
      <c r="Y64" s="173"/>
      <c r="Z64" s="363" t="s">
        <v>6448</v>
      </c>
      <c r="AA64" s="172"/>
      <c r="AB64" s="172"/>
      <c r="AC64" s="173"/>
      <c r="AD64" s="363" t="s">
        <v>6449</v>
      </c>
      <c r="AE64" s="172"/>
      <c r="AF64" s="172"/>
      <c r="AG64" s="173"/>
      <c r="AH64" s="363" t="s">
        <v>6450</v>
      </c>
      <c r="AI64" s="172"/>
      <c r="AJ64" s="172"/>
      <c r="AK64" s="173"/>
      <c r="AL64" s="363" t="s">
        <v>6451</v>
      </c>
      <c r="AM64" s="172"/>
      <c r="AN64" s="172"/>
      <c r="AO64" s="173"/>
      <c r="AP64" s="363" t="s">
        <v>6452</v>
      </c>
      <c r="AQ64" s="172"/>
      <c r="AR64" s="172"/>
      <c r="AS64" s="173"/>
      <c r="AT64" s="363" t="s">
        <v>6453</v>
      </c>
      <c r="AU64" s="172"/>
      <c r="AV64" s="172"/>
      <c r="AW64" s="173"/>
      <c r="AX64" s="363" t="s">
        <v>6454</v>
      </c>
      <c r="AY64" s="172"/>
      <c r="AZ64" s="172"/>
      <c r="BA64" s="173"/>
      <c r="BB64" s="95"/>
      <c r="BD64" s="94"/>
      <c r="BK64" s="96"/>
    </row>
    <row r="65" spans="1:63" s="93" customFormat="1" ht="15.75" customHeight="1">
      <c r="A65" s="139"/>
      <c r="B65" s="94"/>
      <c r="I65" s="95"/>
      <c r="J65" s="134"/>
      <c r="K65" s="94"/>
      <c r="L65" s="93" t="s">
        <v>6495</v>
      </c>
      <c r="R65" s="95"/>
      <c r="S65" s="94"/>
      <c r="T65" s="364" t="s">
        <v>6459</v>
      </c>
      <c r="U65" s="170"/>
      <c r="V65" s="171"/>
      <c r="W65" s="170" t="s">
        <v>6461</v>
      </c>
      <c r="X65" s="170"/>
      <c r="Y65" s="171"/>
      <c r="Z65" s="364" t="s">
        <v>6474</v>
      </c>
      <c r="AA65" s="170"/>
      <c r="AB65" s="170"/>
      <c r="AC65" s="171"/>
      <c r="AD65" s="364"/>
      <c r="AE65" s="170"/>
      <c r="AF65" s="170"/>
      <c r="AG65" s="171"/>
      <c r="AH65" s="364"/>
      <c r="AI65" s="170"/>
      <c r="AJ65" s="170"/>
      <c r="AK65" s="171"/>
      <c r="AL65" s="364"/>
      <c r="AM65" s="170"/>
      <c r="AN65" s="170"/>
      <c r="AO65" s="171"/>
      <c r="AP65" s="364"/>
      <c r="AQ65" s="170"/>
      <c r="AR65" s="170"/>
      <c r="AS65" s="171"/>
      <c r="AT65" s="364"/>
      <c r="AU65" s="170"/>
      <c r="AV65" s="170"/>
      <c r="AW65" s="171"/>
      <c r="AX65" s="364"/>
      <c r="AY65" s="170"/>
      <c r="AZ65" s="170"/>
      <c r="BA65" s="171"/>
      <c r="BB65" s="95"/>
      <c r="BD65" s="94"/>
      <c r="BK65" s="96"/>
    </row>
    <row r="66" spans="1:63" s="93" customFormat="1" ht="15.75" customHeight="1">
      <c r="A66" s="139"/>
      <c r="B66" s="94"/>
      <c r="I66" s="95"/>
      <c r="J66" s="134"/>
      <c r="K66" s="94"/>
      <c r="R66" s="95"/>
      <c r="S66" s="94"/>
      <c r="T66" s="364" t="s">
        <v>6528</v>
      </c>
      <c r="U66" s="170"/>
      <c r="V66" s="171"/>
      <c r="W66" s="170" t="s">
        <v>6529</v>
      </c>
      <c r="X66" s="170"/>
      <c r="Y66" s="171"/>
      <c r="Z66" s="364" t="s">
        <v>6485</v>
      </c>
      <c r="AA66" s="170"/>
      <c r="AB66" s="170"/>
      <c r="AC66" s="171"/>
      <c r="AD66" s="364"/>
      <c r="AE66" s="170"/>
      <c r="AF66" s="170"/>
      <c r="AG66" s="171"/>
      <c r="AH66" s="364"/>
      <c r="AI66" s="170"/>
      <c r="AJ66" s="170"/>
      <c r="AK66" s="171"/>
      <c r="AL66" s="364"/>
      <c r="AM66" s="170"/>
      <c r="AN66" s="170"/>
      <c r="AO66" s="171"/>
      <c r="AP66" s="364"/>
      <c r="AQ66" s="170"/>
      <c r="AR66" s="170"/>
      <c r="AS66" s="171"/>
      <c r="AT66" s="364"/>
      <c r="AU66" s="170"/>
      <c r="AV66" s="170"/>
      <c r="AW66" s="171"/>
      <c r="AX66" s="364"/>
      <c r="AY66" s="170"/>
      <c r="AZ66" s="170"/>
      <c r="BA66" s="171"/>
      <c r="BB66" s="95"/>
      <c r="BD66" s="94"/>
      <c r="BK66" s="96"/>
    </row>
    <row r="67" spans="1:63" s="93" customFormat="1" ht="15.75" customHeight="1">
      <c r="A67" s="139"/>
      <c r="B67" s="94"/>
      <c r="I67" s="95"/>
      <c r="J67" s="134"/>
      <c r="K67" s="94"/>
      <c r="R67" s="95"/>
      <c r="S67" s="94"/>
      <c r="T67" s="364" t="s">
        <v>6531</v>
      </c>
      <c r="U67" s="170"/>
      <c r="V67" s="171"/>
      <c r="W67" s="170" t="s">
        <v>6532</v>
      </c>
      <c r="X67" s="170"/>
      <c r="Y67" s="171"/>
      <c r="Z67" s="364" t="s">
        <v>6495</v>
      </c>
      <c r="AA67" s="170"/>
      <c r="AB67" s="170"/>
      <c r="AC67" s="171"/>
      <c r="AD67" s="364"/>
      <c r="AE67" s="170"/>
      <c r="AF67" s="170"/>
      <c r="AG67" s="171"/>
      <c r="AH67" s="364"/>
      <c r="AI67" s="170"/>
      <c r="AJ67" s="170"/>
      <c r="AK67" s="171"/>
      <c r="AL67" s="364"/>
      <c r="AM67" s="170"/>
      <c r="AN67" s="170"/>
      <c r="AO67" s="171"/>
      <c r="AP67" s="364"/>
      <c r="AQ67" s="170"/>
      <c r="AR67" s="170"/>
      <c r="AS67" s="171"/>
      <c r="AT67" s="364"/>
      <c r="AU67" s="170"/>
      <c r="AV67" s="170"/>
      <c r="AW67" s="171"/>
      <c r="AX67" s="364"/>
      <c r="AY67" s="170"/>
      <c r="AZ67" s="170"/>
      <c r="BA67" s="171"/>
      <c r="BB67" s="95"/>
      <c r="BD67" s="94"/>
      <c r="BK67" s="96"/>
    </row>
    <row r="68" spans="1:63" s="93" customFormat="1" ht="15.75" customHeight="1">
      <c r="A68" s="139"/>
      <c r="B68" s="94"/>
      <c r="I68" s="95"/>
      <c r="J68" s="134"/>
      <c r="K68" s="97"/>
      <c r="L68" s="98"/>
      <c r="M68" s="98"/>
      <c r="N68" s="98"/>
      <c r="O68" s="98"/>
      <c r="P68" s="98"/>
      <c r="Q68" s="98"/>
      <c r="R68" s="99"/>
      <c r="S68" s="97"/>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9"/>
      <c r="BD68" s="94"/>
      <c r="BK68" s="96"/>
    </row>
    <row r="69" spans="1:63" s="93" customFormat="1" ht="15.75" customHeight="1">
      <c r="A69" s="139"/>
      <c r="B69" s="94"/>
      <c r="I69" s="95"/>
      <c r="J69" s="134"/>
      <c r="K69" s="146" t="s">
        <v>6473</v>
      </c>
      <c r="L69" s="147"/>
      <c r="M69" s="147"/>
      <c r="N69" s="147"/>
      <c r="O69" s="147"/>
      <c r="P69" s="147"/>
      <c r="Q69" s="147"/>
      <c r="R69" s="148"/>
      <c r="S69" s="334"/>
      <c r="T69" s="144"/>
      <c r="U69" s="144"/>
      <c r="V69" s="144"/>
      <c r="W69" s="144"/>
      <c r="X69" s="144"/>
      <c r="Y69" s="144"/>
      <c r="Z69" s="144"/>
      <c r="AA69" s="144"/>
      <c r="AB69" s="144"/>
      <c r="AC69" s="144"/>
      <c r="AD69" s="144"/>
      <c r="AE69" s="144"/>
      <c r="AF69" s="144"/>
      <c r="AG69" s="144"/>
      <c r="AH69" s="144"/>
      <c r="AI69" s="144"/>
      <c r="AJ69" s="144"/>
      <c r="AK69" s="144"/>
      <c r="AL69" s="145"/>
      <c r="AM69" s="334" t="s">
        <v>6539</v>
      </c>
      <c r="AN69" s="144"/>
      <c r="AO69" s="144"/>
      <c r="AP69" s="144"/>
      <c r="AQ69" s="144"/>
      <c r="AR69" s="144"/>
      <c r="AS69" s="144"/>
      <c r="AT69" s="144"/>
      <c r="AU69" s="144"/>
      <c r="AV69" s="144"/>
      <c r="AW69" s="144"/>
      <c r="AX69" s="144"/>
      <c r="AY69" s="144"/>
      <c r="AZ69" s="144"/>
      <c r="BA69" s="144"/>
      <c r="BB69" s="145"/>
      <c r="BD69" s="94"/>
      <c r="BK69" s="96"/>
    </row>
    <row r="70" spans="1:63" s="93" customFormat="1" ht="15.75" customHeight="1">
      <c r="A70" s="139"/>
      <c r="B70" s="94"/>
      <c r="I70" s="95"/>
      <c r="J70" s="134"/>
      <c r="K70" s="94"/>
      <c r="R70" s="95"/>
      <c r="S70" s="94"/>
      <c r="BB70" s="95"/>
      <c r="BD70" s="94"/>
      <c r="BK70" s="96"/>
    </row>
    <row r="71" spans="1:63" s="93" customFormat="1" ht="15.75" customHeight="1">
      <c r="A71" s="139"/>
      <c r="B71" s="94"/>
      <c r="I71" s="95"/>
      <c r="J71" s="134"/>
      <c r="K71" s="94"/>
      <c r="R71" s="95"/>
      <c r="S71" s="94"/>
      <c r="T71" s="363" t="s">
        <v>6250</v>
      </c>
      <c r="U71" s="172"/>
      <c r="V71" s="173"/>
      <c r="W71" s="172" t="s">
        <v>6255</v>
      </c>
      <c r="X71" s="172"/>
      <c r="Y71" s="173"/>
      <c r="Z71" s="363" t="s">
        <v>6448</v>
      </c>
      <c r="AA71" s="172"/>
      <c r="AB71" s="172"/>
      <c r="AC71" s="173"/>
      <c r="AD71" s="363" t="s">
        <v>6449</v>
      </c>
      <c r="AE71" s="172"/>
      <c r="AF71" s="172"/>
      <c r="AG71" s="173"/>
      <c r="AH71" s="363" t="s">
        <v>6450</v>
      </c>
      <c r="AI71" s="172"/>
      <c r="AJ71" s="172"/>
      <c r="AK71" s="173"/>
      <c r="AL71" s="363" t="s">
        <v>6451</v>
      </c>
      <c r="AM71" s="172"/>
      <c r="AN71" s="172"/>
      <c r="AO71" s="173"/>
      <c r="AP71" s="363" t="s">
        <v>6452</v>
      </c>
      <c r="AQ71" s="172"/>
      <c r="AR71" s="172"/>
      <c r="AS71" s="173"/>
      <c r="AT71" s="363" t="s">
        <v>6453</v>
      </c>
      <c r="AU71" s="172"/>
      <c r="AV71" s="172"/>
      <c r="AW71" s="173"/>
      <c r="AX71" s="363" t="s">
        <v>6454</v>
      </c>
      <c r="AY71" s="172"/>
      <c r="AZ71" s="172"/>
      <c r="BA71" s="173"/>
      <c r="BB71" s="95"/>
      <c r="BD71" s="94"/>
      <c r="BK71" s="96"/>
    </row>
    <row r="72" spans="1:63" s="93" customFormat="1" ht="15.75" customHeight="1">
      <c r="A72" s="139"/>
      <c r="B72" s="94"/>
      <c r="I72" s="95"/>
      <c r="J72" s="134"/>
      <c r="K72" s="94"/>
      <c r="R72" s="95"/>
      <c r="S72" s="94"/>
      <c r="T72" s="364" t="s">
        <v>6472</v>
      </c>
      <c r="U72" s="170"/>
      <c r="V72" s="171"/>
      <c r="W72" s="170" t="s">
        <v>6540</v>
      </c>
      <c r="X72" s="170"/>
      <c r="Y72" s="171"/>
      <c r="Z72" s="364" t="s">
        <v>6455</v>
      </c>
      <c r="AA72" s="170"/>
      <c r="AB72" s="170"/>
      <c r="AC72" s="171"/>
      <c r="AD72" s="364" t="s">
        <v>6517</v>
      </c>
      <c r="AE72" s="170"/>
      <c r="AF72" s="170"/>
      <c r="AG72" s="171"/>
      <c r="AH72" s="364" t="s">
        <v>6520</v>
      </c>
      <c r="AI72" s="170"/>
      <c r="AJ72" s="170"/>
      <c r="AK72" s="171"/>
      <c r="AL72" s="364"/>
      <c r="AM72" s="170"/>
      <c r="AN72" s="170"/>
      <c r="AO72" s="171"/>
      <c r="AP72" s="364"/>
      <c r="AQ72" s="170"/>
      <c r="AR72" s="170"/>
      <c r="AS72" s="171"/>
      <c r="AT72" s="364"/>
      <c r="AU72" s="170"/>
      <c r="AV72" s="170"/>
      <c r="AW72" s="171"/>
      <c r="AX72" s="364"/>
      <c r="AY72" s="170"/>
      <c r="AZ72" s="170"/>
      <c r="BA72" s="171"/>
      <c r="BB72" s="95"/>
      <c r="BD72" s="94"/>
      <c r="BK72" s="96"/>
    </row>
    <row r="73" spans="1:63" s="93" customFormat="1" ht="15.75" customHeight="1">
      <c r="A73" s="139"/>
      <c r="B73" s="94"/>
      <c r="I73" s="95"/>
      <c r="J73" s="134"/>
      <c r="K73" s="94"/>
      <c r="R73" s="95"/>
      <c r="S73" s="94"/>
      <c r="T73" s="364" t="s">
        <v>6472</v>
      </c>
      <c r="U73" s="170"/>
      <c r="V73" s="171"/>
      <c r="W73" s="170" t="s">
        <v>6541</v>
      </c>
      <c r="X73" s="170"/>
      <c r="Y73" s="171"/>
      <c r="Z73" s="364"/>
      <c r="AA73" s="170"/>
      <c r="AB73" s="170"/>
      <c r="AC73" s="171"/>
      <c r="AD73" s="364"/>
      <c r="AE73" s="170"/>
      <c r="AF73" s="170"/>
      <c r="AG73" s="171"/>
      <c r="AH73" s="364"/>
      <c r="AI73" s="170"/>
      <c r="AJ73" s="170"/>
      <c r="AK73" s="171"/>
      <c r="AL73" s="364"/>
      <c r="AM73" s="170"/>
      <c r="AN73" s="170"/>
      <c r="AO73" s="171"/>
      <c r="AP73" s="364"/>
      <c r="AQ73" s="170"/>
      <c r="AR73" s="170"/>
      <c r="AS73" s="171"/>
      <c r="AT73" s="364"/>
      <c r="AU73" s="170"/>
      <c r="AV73" s="170"/>
      <c r="AW73" s="171"/>
      <c r="AX73" s="364"/>
      <c r="AY73" s="170"/>
      <c r="AZ73" s="170"/>
      <c r="BA73" s="171"/>
      <c r="BB73" s="95"/>
      <c r="BD73" s="94"/>
      <c r="BK73" s="96"/>
    </row>
    <row r="74" spans="1:63" s="93" customFormat="1" ht="15.75" customHeight="1">
      <c r="A74" s="139"/>
      <c r="B74" s="94"/>
      <c r="I74" s="95"/>
      <c r="J74" s="134"/>
      <c r="K74" s="97"/>
      <c r="L74" s="98"/>
      <c r="M74" s="98"/>
      <c r="N74" s="98"/>
      <c r="O74" s="98"/>
      <c r="P74" s="98"/>
      <c r="Q74" s="98"/>
      <c r="R74" s="99"/>
      <c r="S74" s="97"/>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9"/>
      <c r="BD74" s="94"/>
      <c r="BK74" s="96"/>
    </row>
    <row r="75" spans="1:63" s="93" customFormat="1" ht="15.75" customHeight="1">
      <c r="A75" s="139"/>
      <c r="B75" s="94"/>
      <c r="I75" s="95"/>
      <c r="J75" s="134"/>
      <c r="K75" s="146" t="s">
        <v>6542</v>
      </c>
      <c r="L75" s="147"/>
      <c r="M75" s="147"/>
      <c r="N75" s="147"/>
      <c r="O75" s="147"/>
      <c r="P75" s="147"/>
      <c r="Q75" s="147"/>
      <c r="R75" s="148"/>
      <c r="S75" s="334"/>
      <c r="T75" s="144"/>
      <c r="U75" s="144"/>
      <c r="V75" s="144"/>
      <c r="W75" s="144"/>
      <c r="X75" s="144"/>
      <c r="Y75" s="144"/>
      <c r="Z75" s="144"/>
      <c r="AA75" s="144"/>
      <c r="AB75" s="144"/>
      <c r="AC75" s="144"/>
      <c r="AD75" s="144"/>
      <c r="AE75" s="144"/>
      <c r="AF75" s="144"/>
      <c r="AG75" s="144"/>
      <c r="AH75" s="144"/>
      <c r="AI75" s="144"/>
      <c r="AJ75" s="144"/>
      <c r="AK75" s="144"/>
      <c r="AL75" s="145"/>
      <c r="AM75" s="334" t="s">
        <v>6543</v>
      </c>
      <c r="AN75" s="144"/>
      <c r="AO75" s="144"/>
      <c r="AP75" s="144"/>
      <c r="AQ75" s="144"/>
      <c r="AR75" s="144"/>
      <c r="AS75" s="144"/>
      <c r="AT75" s="144"/>
      <c r="AU75" s="144"/>
      <c r="AV75" s="144"/>
      <c r="AW75" s="144"/>
      <c r="AX75" s="144"/>
      <c r="AY75" s="144"/>
      <c r="AZ75" s="144"/>
      <c r="BA75" s="144"/>
      <c r="BB75" s="145"/>
      <c r="BD75" s="94"/>
      <c r="BK75" s="96"/>
    </row>
    <row r="76" spans="1:63" s="93" customFormat="1" ht="15.75" customHeight="1">
      <c r="A76" s="139"/>
      <c r="B76" s="94"/>
      <c r="I76" s="95"/>
      <c r="J76" s="134"/>
      <c r="K76" s="94"/>
      <c r="R76" s="95"/>
      <c r="S76" s="94"/>
      <c r="BB76" s="95"/>
      <c r="BD76" s="94"/>
      <c r="BK76" s="96"/>
    </row>
    <row r="77" spans="1:63" s="93" customFormat="1" ht="15.75" customHeight="1">
      <c r="A77" s="139"/>
      <c r="B77" s="94"/>
      <c r="I77" s="95"/>
      <c r="J77" s="134"/>
      <c r="K77" s="94"/>
      <c r="R77" s="95"/>
      <c r="S77" s="94"/>
      <c r="T77" s="363" t="s">
        <v>6250</v>
      </c>
      <c r="U77" s="172"/>
      <c r="V77" s="173"/>
      <c r="W77" s="172" t="s">
        <v>6255</v>
      </c>
      <c r="X77" s="172"/>
      <c r="Y77" s="173"/>
      <c r="Z77" s="363" t="s">
        <v>6448</v>
      </c>
      <c r="AA77" s="172"/>
      <c r="AB77" s="172"/>
      <c r="AC77" s="173"/>
      <c r="AD77" s="363" t="s">
        <v>6449</v>
      </c>
      <c r="AE77" s="172"/>
      <c r="AF77" s="172"/>
      <c r="AG77" s="173"/>
      <c r="AH77" s="363" t="s">
        <v>6450</v>
      </c>
      <c r="AI77" s="172"/>
      <c r="AJ77" s="172"/>
      <c r="AK77" s="173"/>
      <c r="AL77" s="363" t="s">
        <v>6451</v>
      </c>
      <c r="AM77" s="172"/>
      <c r="AN77" s="172"/>
      <c r="AO77" s="173"/>
      <c r="AP77" s="363" t="s">
        <v>6452</v>
      </c>
      <c r="AQ77" s="172"/>
      <c r="AR77" s="172"/>
      <c r="AS77" s="173"/>
      <c r="AT77" s="363" t="s">
        <v>6453</v>
      </c>
      <c r="AU77" s="172"/>
      <c r="AV77" s="172"/>
      <c r="AW77" s="173"/>
      <c r="AX77" s="363" t="s">
        <v>6454</v>
      </c>
      <c r="AY77" s="172"/>
      <c r="AZ77" s="172"/>
      <c r="BA77" s="173"/>
      <c r="BB77" s="95"/>
      <c r="BD77" s="94"/>
      <c r="BK77" s="96"/>
    </row>
    <row r="78" spans="1:63" s="93" customFormat="1" ht="15.75" customHeight="1">
      <c r="A78" s="139"/>
      <c r="B78" s="94"/>
      <c r="I78" s="95"/>
      <c r="J78" s="134"/>
      <c r="K78" s="94"/>
      <c r="R78" s="95"/>
      <c r="S78" s="94"/>
      <c r="T78" s="364" t="s">
        <v>6544</v>
      </c>
      <c r="U78" s="170"/>
      <c r="V78" s="171"/>
      <c r="W78" s="170" t="s">
        <v>6545</v>
      </c>
      <c r="X78" s="170"/>
      <c r="Y78" s="171"/>
      <c r="Z78" s="364" t="s">
        <v>6455</v>
      </c>
      <c r="AA78" s="170"/>
      <c r="AB78" s="170"/>
      <c r="AC78" s="171"/>
      <c r="AD78" s="364" t="s">
        <v>6517</v>
      </c>
      <c r="AE78" s="170"/>
      <c r="AF78" s="170"/>
      <c r="AG78" s="171"/>
      <c r="AH78" s="364" t="s">
        <v>6520</v>
      </c>
      <c r="AI78" s="170"/>
      <c r="AJ78" s="170"/>
      <c r="AK78" s="171"/>
      <c r="AL78" s="364"/>
      <c r="AM78" s="170"/>
      <c r="AN78" s="170"/>
      <c r="AO78" s="171"/>
      <c r="AP78" s="364"/>
      <c r="AQ78" s="170"/>
      <c r="AR78" s="170"/>
      <c r="AS78" s="171"/>
      <c r="AT78" s="364"/>
      <c r="AU78" s="170"/>
      <c r="AV78" s="170"/>
      <c r="AW78" s="171"/>
      <c r="AX78" s="364"/>
      <c r="AY78" s="170"/>
      <c r="AZ78" s="170"/>
      <c r="BA78" s="171"/>
      <c r="BB78" s="95"/>
      <c r="BD78" s="94"/>
      <c r="BK78" s="96"/>
    </row>
    <row r="79" spans="1:63" s="93" customFormat="1" ht="15.75" customHeight="1">
      <c r="A79" s="139"/>
      <c r="B79" s="94"/>
      <c r="I79" s="95"/>
      <c r="J79" s="134"/>
      <c r="K79" s="94"/>
      <c r="R79" s="95"/>
      <c r="S79" s="94"/>
      <c r="T79" s="364" t="s">
        <v>6544</v>
      </c>
      <c r="U79" s="170"/>
      <c r="V79" s="171"/>
      <c r="W79" s="170" t="s">
        <v>6546</v>
      </c>
      <c r="X79" s="170"/>
      <c r="Y79" s="171"/>
      <c r="Z79" s="364"/>
      <c r="AA79" s="170"/>
      <c r="AB79" s="170"/>
      <c r="AC79" s="171"/>
      <c r="AD79" s="364"/>
      <c r="AE79" s="170"/>
      <c r="AF79" s="170"/>
      <c r="AG79" s="171"/>
      <c r="AH79" s="364"/>
      <c r="AI79" s="170"/>
      <c r="AJ79" s="170"/>
      <c r="AK79" s="171"/>
      <c r="AL79" s="364"/>
      <c r="AM79" s="170"/>
      <c r="AN79" s="170"/>
      <c r="AO79" s="171"/>
      <c r="AP79" s="364"/>
      <c r="AQ79" s="170"/>
      <c r="AR79" s="170"/>
      <c r="AS79" s="171"/>
      <c r="AT79" s="364"/>
      <c r="AU79" s="170"/>
      <c r="AV79" s="170"/>
      <c r="AW79" s="171"/>
      <c r="AX79" s="364"/>
      <c r="AY79" s="170"/>
      <c r="AZ79" s="170"/>
      <c r="BA79" s="171"/>
      <c r="BB79" s="95"/>
      <c r="BD79" s="94"/>
      <c r="BK79" s="96"/>
    </row>
    <row r="80" spans="1:63" s="93" customFormat="1" ht="15.75" customHeight="1">
      <c r="A80" s="139"/>
      <c r="B80" s="94"/>
      <c r="I80" s="95"/>
      <c r="J80" s="134"/>
      <c r="K80" s="97"/>
      <c r="L80" s="98"/>
      <c r="M80" s="98"/>
      <c r="N80" s="98"/>
      <c r="O80" s="98"/>
      <c r="P80" s="98"/>
      <c r="Q80" s="98"/>
      <c r="R80" s="99"/>
      <c r="S80" s="97"/>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9"/>
      <c r="BD80" s="94"/>
      <c r="BK80" s="96"/>
    </row>
    <row r="81" spans="1:64" s="93" customFormat="1" ht="15.75" customHeight="1">
      <c r="A81" s="139"/>
      <c r="B81" s="94"/>
      <c r="I81" s="95"/>
      <c r="J81" s="134"/>
      <c r="K81" s="146" t="s">
        <v>6547</v>
      </c>
      <c r="L81" s="147"/>
      <c r="M81" s="147"/>
      <c r="N81" s="147"/>
      <c r="O81" s="147"/>
      <c r="P81" s="147"/>
      <c r="Q81" s="147"/>
      <c r="R81" s="148"/>
      <c r="S81" s="334"/>
      <c r="T81" s="144"/>
      <c r="U81" s="144"/>
      <c r="V81" s="144"/>
      <c r="W81" s="144"/>
      <c r="X81" s="144"/>
      <c r="Y81" s="144"/>
      <c r="Z81" s="144"/>
      <c r="AA81" s="144"/>
      <c r="AB81" s="144"/>
      <c r="AC81" s="144"/>
      <c r="AD81" s="144"/>
      <c r="AE81" s="144"/>
      <c r="AF81" s="144"/>
      <c r="AG81" s="144"/>
      <c r="AH81" s="144"/>
      <c r="AI81" s="144"/>
      <c r="AJ81" s="144"/>
      <c r="AK81" s="144"/>
      <c r="AL81" s="145"/>
      <c r="AM81" s="334" t="s">
        <v>6507</v>
      </c>
      <c r="AN81" s="144"/>
      <c r="AO81" s="144"/>
      <c r="AP81" s="144"/>
      <c r="AQ81" s="144"/>
      <c r="AR81" s="144"/>
      <c r="AS81" s="144"/>
      <c r="AT81" s="144"/>
      <c r="AU81" s="144"/>
      <c r="AV81" s="144"/>
      <c r="AW81" s="144"/>
      <c r="AX81" s="144"/>
      <c r="AY81" s="144"/>
      <c r="AZ81" s="144"/>
      <c r="BA81" s="144"/>
      <c r="BB81" s="145"/>
      <c r="BD81" s="94"/>
      <c r="BK81" s="96"/>
    </row>
    <row r="82" spans="1:64" s="93" customFormat="1" ht="15.75" customHeight="1">
      <c r="A82" s="139"/>
      <c r="B82" s="94"/>
      <c r="I82" s="95"/>
      <c r="J82" s="134"/>
      <c r="K82" s="94"/>
      <c r="R82" s="95"/>
      <c r="S82" s="94"/>
      <c r="BB82" s="95"/>
      <c r="BD82" s="94"/>
      <c r="BK82" s="96"/>
    </row>
    <row r="83" spans="1:64" s="93" customFormat="1" ht="15.75" customHeight="1">
      <c r="A83" s="139"/>
      <c r="B83" s="94"/>
      <c r="I83" s="95"/>
      <c r="J83" s="134"/>
      <c r="K83" s="94"/>
      <c r="R83" s="95"/>
      <c r="S83" s="94"/>
      <c r="T83" s="363" t="s">
        <v>6250</v>
      </c>
      <c r="U83" s="172"/>
      <c r="V83" s="173"/>
      <c r="W83" s="172" t="s">
        <v>6255</v>
      </c>
      <c r="X83" s="172"/>
      <c r="Y83" s="173"/>
      <c r="Z83" s="363" t="s">
        <v>6448</v>
      </c>
      <c r="AA83" s="172"/>
      <c r="AB83" s="172"/>
      <c r="AC83" s="173"/>
      <c r="AD83" s="363" t="s">
        <v>6449</v>
      </c>
      <c r="AE83" s="172"/>
      <c r="AF83" s="172"/>
      <c r="AG83" s="173"/>
      <c r="AH83" s="363" t="s">
        <v>6450</v>
      </c>
      <c r="AI83" s="172"/>
      <c r="AJ83" s="172"/>
      <c r="AK83" s="173"/>
      <c r="AL83" s="363" t="s">
        <v>6451</v>
      </c>
      <c r="AM83" s="172"/>
      <c r="AN83" s="172"/>
      <c r="AO83" s="173"/>
      <c r="AP83" s="363" t="s">
        <v>6452</v>
      </c>
      <c r="AQ83" s="172"/>
      <c r="AR83" s="172"/>
      <c r="AS83" s="173"/>
      <c r="AT83" s="363" t="s">
        <v>6453</v>
      </c>
      <c r="AU83" s="172"/>
      <c r="AV83" s="172"/>
      <c r="AW83" s="173"/>
      <c r="AX83" s="363" t="s">
        <v>6454</v>
      </c>
      <c r="AY83" s="172"/>
      <c r="AZ83" s="172"/>
      <c r="BA83" s="173"/>
      <c r="BB83" s="95"/>
      <c r="BD83" s="94"/>
      <c r="BK83" s="96"/>
    </row>
    <row r="84" spans="1:64" s="93" customFormat="1" ht="15.75" customHeight="1">
      <c r="A84" s="139"/>
      <c r="B84" s="94"/>
      <c r="I84" s="95"/>
      <c r="J84" s="134"/>
      <c r="K84" s="94"/>
      <c r="R84" s="95"/>
      <c r="S84" s="94"/>
      <c r="T84" s="364" t="s">
        <v>6548</v>
      </c>
      <c r="U84" s="170"/>
      <c r="V84" s="171"/>
      <c r="W84" s="170" t="s">
        <v>6549</v>
      </c>
      <c r="X84" s="170"/>
      <c r="Y84" s="171"/>
      <c r="Z84" s="364"/>
      <c r="AA84" s="170"/>
      <c r="AB84" s="170"/>
      <c r="AC84" s="171"/>
      <c r="AD84" s="364"/>
      <c r="AE84" s="170"/>
      <c r="AF84" s="170"/>
      <c r="AG84" s="171"/>
      <c r="AH84" s="364" t="s">
        <v>6505</v>
      </c>
      <c r="AI84" s="170"/>
      <c r="AJ84" s="170"/>
      <c r="AK84" s="171"/>
      <c r="AL84" s="364" t="s">
        <v>6508</v>
      </c>
      <c r="AM84" s="170"/>
      <c r="AN84" s="170"/>
      <c r="AO84" s="171"/>
      <c r="AP84" s="364"/>
      <c r="AQ84" s="170"/>
      <c r="AR84" s="170"/>
      <c r="AS84" s="171"/>
      <c r="AT84" s="364"/>
      <c r="AU84" s="170"/>
      <c r="AV84" s="170"/>
      <c r="AW84" s="171"/>
      <c r="AX84" s="364"/>
      <c r="AY84" s="170"/>
      <c r="AZ84" s="170"/>
      <c r="BA84" s="171"/>
      <c r="BB84" s="95"/>
      <c r="BD84" s="94"/>
      <c r="BK84" s="96"/>
    </row>
    <row r="85" spans="1:64" s="93" customFormat="1" ht="15.75" customHeight="1">
      <c r="A85" s="139"/>
      <c r="B85" s="94"/>
      <c r="I85" s="95"/>
      <c r="J85" s="134"/>
      <c r="K85" s="97"/>
      <c r="L85" s="98"/>
      <c r="M85" s="98"/>
      <c r="N85" s="98"/>
      <c r="O85" s="98"/>
      <c r="P85" s="98"/>
      <c r="Q85" s="98"/>
      <c r="R85" s="99"/>
      <c r="S85" s="97"/>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9"/>
      <c r="BD85" s="94"/>
      <c r="BK85" s="96"/>
    </row>
    <row r="86" spans="1:64" ht="15.75" customHeight="1">
      <c r="A86" s="135"/>
      <c r="B86" s="100"/>
      <c r="I86" s="101"/>
      <c r="J86" s="153"/>
      <c r="K86" s="153"/>
      <c r="BD86" s="100"/>
      <c r="BK86" s="96"/>
      <c r="BL86" s="93"/>
    </row>
    <row r="87" spans="1:64" ht="15.75" customHeight="1">
      <c r="A87" s="135"/>
      <c r="B87" s="100"/>
      <c r="I87" s="101"/>
      <c r="BD87" s="100"/>
      <c r="BK87" s="136"/>
    </row>
    <row r="88" spans="1:64" ht="15.75" customHeight="1" thickBot="1">
      <c r="A88" s="138"/>
      <c r="B88" s="131"/>
      <c r="C88" s="132"/>
      <c r="D88" s="132"/>
      <c r="E88" s="132"/>
      <c r="F88" s="132"/>
      <c r="G88" s="132"/>
      <c r="H88" s="132"/>
      <c r="I88" s="133"/>
      <c r="J88" s="132"/>
      <c r="K88" s="132"/>
      <c r="L88" s="132"/>
      <c r="M88" s="132"/>
      <c r="N88" s="132"/>
      <c r="O88" s="132"/>
      <c r="P88" s="132"/>
      <c r="Q88" s="132"/>
      <c r="R88" s="132"/>
      <c r="S88" s="132"/>
      <c r="T88" s="132"/>
      <c r="U88" s="132"/>
      <c r="V88" s="132"/>
      <c r="W88" s="132"/>
      <c r="X88" s="132"/>
      <c r="Y88" s="132"/>
      <c r="Z88" s="132"/>
      <c r="AA88" s="132"/>
      <c r="AB88" s="132"/>
      <c r="AC88" s="132"/>
      <c r="AD88" s="132"/>
      <c r="AE88" s="132"/>
      <c r="AF88" s="132"/>
      <c r="AG88" s="132"/>
      <c r="AH88" s="132"/>
      <c r="AI88" s="132"/>
      <c r="AJ88" s="132"/>
      <c r="AK88" s="132"/>
      <c r="AL88" s="132"/>
      <c r="AM88" s="132"/>
      <c r="AN88" s="132"/>
      <c r="AO88" s="132"/>
      <c r="AP88" s="132"/>
      <c r="AQ88" s="132"/>
      <c r="AR88" s="132"/>
      <c r="AS88" s="132"/>
      <c r="AT88" s="132"/>
      <c r="AU88" s="132"/>
      <c r="AV88" s="132"/>
      <c r="AW88" s="132"/>
      <c r="AX88" s="132"/>
      <c r="AY88" s="132"/>
      <c r="AZ88" s="132"/>
      <c r="BA88" s="132"/>
      <c r="BB88" s="132"/>
      <c r="BC88" s="132"/>
      <c r="BD88" s="131"/>
      <c r="BE88" s="132"/>
      <c r="BF88" s="132"/>
      <c r="BG88" s="132"/>
      <c r="BH88" s="132"/>
      <c r="BI88" s="132"/>
      <c r="BJ88" s="132"/>
      <c r="BK88" s="137"/>
    </row>
    <row r="89" spans="1:64" ht="15.75" customHeight="1" thickBot="1">
      <c r="A89" s="128" t="s">
        <v>6550</v>
      </c>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c r="AD89" s="129"/>
      <c r="AE89" s="129"/>
      <c r="AF89" s="129"/>
      <c r="AG89" s="129"/>
      <c r="AH89" s="129"/>
      <c r="AI89" s="129"/>
      <c r="AJ89" s="129"/>
      <c r="AK89" s="129"/>
      <c r="AL89" s="129"/>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30"/>
    </row>
    <row r="90" spans="1:64" ht="15.75" customHeight="1" thickBot="1">
      <c r="A90" s="86" t="s">
        <v>6240</v>
      </c>
      <c r="B90" s="87" t="s">
        <v>6241</v>
      </c>
      <c r="C90" s="87"/>
      <c r="D90" s="87"/>
      <c r="E90" s="87"/>
      <c r="F90" s="87"/>
      <c r="G90" s="87"/>
      <c r="H90" s="87"/>
      <c r="I90" s="88"/>
      <c r="J90" s="87" t="s">
        <v>6242</v>
      </c>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8"/>
      <c r="BD90" s="87" t="s">
        <v>6243</v>
      </c>
      <c r="BE90" s="87"/>
      <c r="BF90" s="87"/>
      <c r="BG90" s="87"/>
      <c r="BH90" s="87"/>
      <c r="BI90" s="87"/>
      <c r="BJ90" s="87"/>
      <c r="BK90" s="89"/>
    </row>
    <row r="91" spans="1:64" s="93" customFormat="1" ht="15.75" customHeight="1" thickTop="1">
      <c r="A91" s="90" t="s">
        <v>5986</v>
      </c>
      <c r="B91" s="152" t="s">
        <v>6551</v>
      </c>
      <c r="C91" s="91"/>
      <c r="D91" s="91"/>
      <c r="E91" s="91"/>
      <c r="F91" s="91"/>
      <c r="G91" s="91"/>
      <c r="H91" s="91"/>
      <c r="I91" s="91"/>
      <c r="J91" s="91"/>
      <c r="K91" s="91"/>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254"/>
    </row>
    <row r="92" spans="1:64" s="93" customFormat="1" ht="15.75" customHeight="1">
      <c r="A92" s="139"/>
      <c r="B92" s="94"/>
      <c r="BK92" s="96"/>
    </row>
    <row r="93" spans="1:64" s="93" customFormat="1" ht="15.75" customHeight="1">
      <c r="A93" s="139"/>
      <c r="B93" s="94"/>
      <c r="C93" s="93" t="s">
        <v>6552</v>
      </c>
      <c r="I93" s="93" t="s">
        <v>6553</v>
      </c>
      <c r="J93" s="93" t="s">
        <v>6554</v>
      </c>
      <c r="BK93" s="96"/>
    </row>
    <row r="94" spans="1:64" s="93" customFormat="1" ht="15.75" customHeight="1">
      <c r="A94" s="139"/>
      <c r="B94" s="94"/>
      <c r="C94" s="93" t="s">
        <v>6555</v>
      </c>
      <c r="I94" s="93" t="s">
        <v>6553</v>
      </c>
      <c r="J94" s="93" t="s">
        <v>6556</v>
      </c>
      <c r="BK94" s="96"/>
    </row>
    <row r="95" spans="1:64" s="93" customFormat="1" ht="8.1" customHeight="1">
      <c r="A95" s="139"/>
      <c r="B95" s="94"/>
      <c r="BK95" s="96"/>
    </row>
    <row r="96" spans="1:64" s="93" customFormat="1" ht="15.75" customHeight="1">
      <c r="A96" s="139"/>
      <c r="B96" s="94"/>
      <c r="C96" s="85" t="s">
        <v>6557</v>
      </c>
      <c r="D96" s="85"/>
      <c r="E96" s="85"/>
      <c r="F96" s="85"/>
      <c r="G96" s="85"/>
      <c r="H96" s="85"/>
      <c r="I96" s="19" t="s">
        <v>6558</v>
      </c>
      <c r="J96" s="93" t="s">
        <v>6559</v>
      </c>
      <c r="Q96" s="19" t="s">
        <v>6558</v>
      </c>
      <c r="R96" s="93" t="s">
        <v>6560</v>
      </c>
      <c r="Y96" s="19" t="s">
        <v>6558</v>
      </c>
      <c r="Z96" s="93" t="s">
        <v>6561</v>
      </c>
      <c r="AG96" s="19" t="s">
        <v>6558</v>
      </c>
      <c r="AH96" s="93" t="s">
        <v>6562</v>
      </c>
      <c r="AO96" s="19" t="s">
        <v>6558</v>
      </c>
      <c r="AP96" s="93" t="s">
        <v>6563</v>
      </c>
      <c r="BK96" s="96"/>
    </row>
    <row r="97" spans="1:63" s="93" customFormat="1" ht="15.75" customHeight="1">
      <c r="A97" s="139"/>
      <c r="B97" s="94"/>
      <c r="I97" s="19" t="s">
        <v>6558</v>
      </c>
      <c r="J97" s="93" t="s">
        <v>6564</v>
      </c>
      <c r="Q97" s="19" t="s">
        <v>6558</v>
      </c>
      <c r="R97" s="93" t="s">
        <v>6565</v>
      </c>
      <c r="Y97" s="19" t="s">
        <v>6558</v>
      </c>
      <c r="Z97" s="93" t="s">
        <v>6566</v>
      </c>
      <c r="AG97" s="19" t="s">
        <v>6558</v>
      </c>
      <c r="AH97" s="93" t="s">
        <v>6567</v>
      </c>
      <c r="AO97" s="19" t="s">
        <v>6558</v>
      </c>
      <c r="AP97" s="93" t="s">
        <v>6568</v>
      </c>
      <c r="BK97" s="96"/>
    </row>
    <row r="98" spans="1:63" s="93" customFormat="1" ht="15.75" customHeight="1">
      <c r="A98" s="139"/>
      <c r="B98" s="94"/>
      <c r="BK98" s="96"/>
    </row>
    <row r="99" spans="1:63" s="93" customFormat="1" ht="15.75" customHeight="1">
      <c r="A99" s="139"/>
      <c r="B99" s="94"/>
      <c r="C99" s="93" t="s">
        <v>49</v>
      </c>
      <c r="I99" s="93" t="s">
        <v>6553</v>
      </c>
      <c r="J99" s="93" t="s">
        <v>6569</v>
      </c>
      <c r="BK99" s="96"/>
    </row>
    <row r="100" spans="1:63" s="93" customFormat="1" ht="15.75" customHeight="1">
      <c r="A100" s="139"/>
      <c r="B100" s="94"/>
      <c r="J100" s="93" t="s">
        <v>6570</v>
      </c>
      <c r="BK100" s="96"/>
    </row>
    <row r="101" spans="1:63" s="93" customFormat="1" ht="15.75" customHeight="1">
      <c r="A101" s="139"/>
      <c r="B101" s="94"/>
      <c r="J101" s="93" t="s">
        <v>6571</v>
      </c>
      <c r="BK101" s="96"/>
    </row>
    <row r="102" spans="1:63" s="93" customFormat="1" ht="15.75" customHeight="1">
      <c r="A102" s="139"/>
      <c r="B102" s="94"/>
      <c r="C102" s="93" t="s">
        <v>6572</v>
      </c>
      <c r="BK102" s="96"/>
    </row>
    <row r="103" spans="1:63" s="93" customFormat="1" ht="15.75" customHeight="1">
      <c r="A103" s="139"/>
      <c r="B103" s="94"/>
      <c r="C103" s="85" t="s">
        <v>6557</v>
      </c>
      <c r="D103" s="85"/>
      <c r="E103" s="85"/>
      <c r="F103" s="85"/>
      <c r="G103" s="85"/>
      <c r="H103" s="85"/>
      <c r="I103" s="19" t="s">
        <v>6558</v>
      </c>
      <c r="J103" s="19" t="s">
        <v>6573</v>
      </c>
      <c r="K103" s="19"/>
      <c r="L103" s="19"/>
      <c r="M103" s="19" t="s">
        <v>6558</v>
      </c>
      <c r="N103" s="19" t="s">
        <v>6574</v>
      </c>
      <c r="O103" s="19"/>
      <c r="P103" s="21"/>
      <c r="Q103" s="19" t="s">
        <v>6558</v>
      </c>
      <c r="R103" s="19" t="s">
        <v>6575</v>
      </c>
      <c r="S103" s="19"/>
      <c r="T103" s="19"/>
      <c r="U103" s="19" t="s">
        <v>6558</v>
      </c>
      <c r="V103" s="19" t="s">
        <v>6576</v>
      </c>
      <c r="W103" s="19"/>
      <c r="X103" s="19"/>
      <c r="Y103" s="19" t="s">
        <v>6558</v>
      </c>
      <c r="Z103" s="19" t="s">
        <v>6577</v>
      </c>
      <c r="AA103" s="19"/>
      <c r="AB103" s="19"/>
      <c r="AC103" s="19" t="s">
        <v>6558</v>
      </c>
      <c r="AD103" s="19" t="s">
        <v>6578</v>
      </c>
      <c r="AE103" s="19"/>
      <c r="AF103" s="19"/>
      <c r="BK103" s="96"/>
    </row>
    <row r="104" spans="1:63" ht="15.75" customHeight="1">
      <c r="A104" s="135"/>
      <c r="B104" s="100"/>
      <c r="BK104" s="136"/>
    </row>
    <row r="105" spans="1:63" ht="15.75" customHeight="1" thickBot="1">
      <c r="A105" s="138"/>
      <c r="B105" s="131"/>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c r="AJ105" s="132"/>
      <c r="AK105" s="132"/>
      <c r="AL105" s="132"/>
      <c r="AM105" s="132"/>
      <c r="AN105" s="132"/>
      <c r="AO105" s="132"/>
      <c r="AP105" s="132"/>
      <c r="AQ105" s="132"/>
      <c r="AR105" s="132"/>
      <c r="AS105" s="132"/>
      <c r="AT105" s="132"/>
      <c r="AU105" s="132"/>
      <c r="AV105" s="132"/>
      <c r="AW105" s="132"/>
      <c r="AX105" s="132"/>
      <c r="AY105" s="132"/>
      <c r="AZ105" s="132"/>
      <c r="BA105" s="132"/>
      <c r="BB105" s="132"/>
      <c r="BC105" s="132"/>
      <c r="BD105" s="132"/>
      <c r="BE105" s="132"/>
      <c r="BF105" s="132"/>
      <c r="BG105" s="132"/>
      <c r="BH105" s="132"/>
      <c r="BI105" s="132"/>
      <c r="BJ105" s="132"/>
      <c r="BK105" s="137"/>
    </row>
    <row r="106" spans="1:63" ht="15.75" customHeight="1" thickBot="1">
      <c r="A106" s="128" t="s">
        <v>6579</v>
      </c>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129"/>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30"/>
    </row>
    <row r="107" spans="1:63" ht="15.75" customHeight="1" thickBot="1">
      <c r="A107" s="86" t="s">
        <v>6240</v>
      </c>
      <c r="B107" s="87" t="s">
        <v>6241</v>
      </c>
      <c r="C107" s="87"/>
      <c r="D107" s="87"/>
      <c r="E107" s="87"/>
      <c r="F107" s="87"/>
      <c r="G107" s="87"/>
      <c r="H107" s="87"/>
      <c r="I107" s="88"/>
      <c r="J107" s="87" t="s">
        <v>6242</v>
      </c>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8"/>
      <c r="BD107" s="87" t="s">
        <v>6243</v>
      </c>
      <c r="BE107" s="87"/>
      <c r="BF107" s="87"/>
      <c r="BG107" s="87"/>
      <c r="BH107" s="87"/>
      <c r="BI107" s="87"/>
      <c r="BJ107" s="87"/>
      <c r="BK107" s="89"/>
    </row>
    <row r="108" spans="1:63" s="93" customFormat="1" ht="15.75" customHeight="1" thickTop="1">
      <c r="A108" s="90" t="s">
        <v>5986</v>
      </c>
      <c r="B108" s="152" t="s">
        <v>6580</v>
      </c>
      <c r="C108" s="91"/>
      <c r="D108" s="91"/>
      <c r="E108" s="91"/>
      <c r="F108" s="91"/>
      <c r="G108" s="91"/>
      <c r="H108" s="91"/>
      <c r="I108" s="91"/>
      <c r="J108" s="91"/>
      <c r="K108" s="91"/>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254"/>
    </row>
    <row r="109" spans="1:63" s="93" customFormat="1" ht="15.75" customHeight="1">
      <c r="A109" s="139"/>
      <c r="B109" s="94"/>
      <c r="BK109" s="96"/>
    </row>
    <row r="110" spans="1:63" s="93" customFormat="1" ht="15.75" customHeight="1">
      <c r="A110" s="139"/>
      <c r="B110" s="94"/>
      <c r="C110" s="93" t="s">
        <v>6552</v>
      </c>
      <c r="I110" s="93" t="s">
        <v>6553</v>
      </c>
      <c r="J110" s="93" t="s">
        <v>6581</v>
      </c>
      <c r="BK110" s="96"/>
    </row>
    <row r="111" spans="1:63" s="93" customFormat="1" ht="15.75" customHeight="1">
      <c r="A111" s="139"/>
      <c r="B111" s="94"/>
      <c r="C111" s="93" t="s">
        <v>49</v>
      </c>
      <c r="I111" s="93" t="s">
        <v>6553</v>
      </c>
      <c r="J111" s="93" t="s">
        <v>6582</v>
      </c>
      <c r="BK111" s="96"/>
    </row>
    <row r="112" spans="1:63" s="93" customFormat="1" ht="15.75" customHeight="1">
      <c r="A112" s="139"/>
      <c r="B112" s="94"/>
      <c r="L112" s="93" t="s">
        <v>6583</v>
      </c>
      <c r="W112" s="93" t="s">
        <v>6584</v>
      </c>
      <c r="X112" s="93" t="s">
        <v>6585</v>
      </c>
      <c r="BK112" s="96"/>
    </row>
    <row r="113" spans="1:63" s="93" customFormat="1" ht="15.75" customHeight="1">
      <c r="A113" s="139"/>
      <c r="B113" s="94"/>
      <c r="L113" s="93" t="s">
        <v>6586</v>
      </c>
      <c r="W113" s="93" t="s">
        <v>6587</v>
      </c>
      <c r="X113" s="93" t="s">
        <v>6588</v>
      </c>
      <c r="BK113" s="96"/>
    </row>
    <row r="114" spans="1:63" s="93" customFormat="1" ht="15.75" customHeight="1">
      <c r="A114" s="139"/>
      <c r="B114" s="94"/>
      <c r="L114" s="93" t="s">
        <v>6589</v>
      </c>
      <c r="W114" s="93" t="s">
        <v>6590</v>
      </c>
      <c r="X114" s="93" t="s">
        <v>6588</v>
      </c>
      <c r="BK114" s="96"/>
    </row>
    <row r="115" spans="1:63" s="93" customFormat="1" ht="15.75" customHeight="1">
      <c r="A115" s="139"/>
      <c r="B115" s="94"/>
      <c r="L115" s="93" t="s">
        <v>6591</v>
      </c>
      <c r="BK115" s="96"/>
    </row>
    <row r="116" spans="1:63" s="93" customFormat="1" ht="15.75" customHeight="1">
      <c r="A116" s="139"/>
      <c r="B116" s="94"/>
      <c r="J116" s="93" t="s">
        <v>6592</v>
      </c>
      <c r="BK116" s="96"/>
    </row>
    <row r="117" spans="1:63" s="93" customFormat="1" ht="15.75" customHeight="1">
      <c r="A117" s="139"/>
      <c r="B117" s="94"/>
      <c r="J117" s="93" t="s">
        <v>6593</v>
      </c>
      <c r="BK117" s="96"/>
    </row>
    <row r="118" spans="1:63" s="93" customFormat="1" ht="15.75" customHeight="1">
      <c r="A118" s="139"/>
      <c r="B118" s="94"/>
      <c r="J118" s="93" t="s">
        <v>6594</v>
      </c>
      <c r="BK118" s="96"/>
    </row>
    <row r="119" spans="1:63" s="93" customFormat="1" ht="15.75" customHeight="1">
      <c r="A119" s="139"/>
      <c r="B119" s="94"/>
      <c r="BK119" s="96"/>
    </row>
    <row r="120" spans="1:63" s="93" customFormat="1" ht="15.75" customHeight="1">
      <c r="A120" s="139"/>
      <c r="B120" s="94"/>
      <c r="AF120" s="85" t="s">
        <v>6595</v>
      </c>
      <c r="AG120" s="85"/>
      <c r="AH120" s="85"/>
      <c r="AI120" s="85"/>
      <c r="AJ120" s="19"/>
      <c r="AK120" s="85" t="s">
        <v>6596</v>
      </c>
      <c r="AL120" s="85"/>
      <c r="AM120" s="85"/>
      <c r="AN120" s="85"/>
      <c r="BK120" s="96"/>
    </row>
    <row r="121" spans="1:63" s="93" customFormat="1" ht="15.75" customHeight="1">
      <c r="A121" s="139"/>
      <c r="B121" s="94"/>
      <c r="J121" s="85" t="s">
        <v>6597</v>
      </c>
      <c r="K121" s="85"/>
      <c r="L121" s="85"/>
      <c r="M121" s="85"/>
      <c r="N121" s="85"/>
      <c r="O121" s="85"/>
      <c r="P121" s="149" t="s">
        <v>6598</v>
      </c>
      <c r="Q121" s="125"/>
      <c r="R121" s="125"/>
      <c r="S121" s="126"/>
      <c r="T121" s="19"/>
      <c r="U121" s="150" t="s">
        <v>6599</v>
      </c>
      <c r="V121" s="125"/>
      <c r="W121" s="125"/>
      <c r="X121" s="126"/>
      <c r="Y121" s="19"/>
      <c r="Z121" s="150" t="s">
        <v>6600</v>
      </c>
      <c r="AA121" s="125"/>
      <c r="AB121" s="125"/>
      <c r="AC121" s="126"/>
      <c r="AF121" s="82"/>
      <c r="AG121" s="83"/>
      <c r="AH121" s="83"/>
      <c r="AI121" s="84"/>
      <c r="AJ121" s="19"/>
      <c r="AK121" s="82"/>
      <c r="AL121" s="83"/>
      <c r="AM121" s="83"/>
      <c r="AN121" s="84"/>
      <c r="BK121" s="96"/>
    </row>
    <row r="122" spans="1:63" ht="15.75" customHeight="1">
      <c r="A122" s="139"/>
      <c r="B122" s="94"/>
      <c r="C122" s="93"/>
      <c r="D122" s="93"/>
      <c r="E122" s="93"/>
      <c r="F122" s="93"/>
      <c r="G122" s="93"/>
      <c r="H122" s="93"/>
      <c r="I122" s="93"/>
      <c r="J122" s="85" t="s">
        <v>6601</v>
      </c>
      <c r="K122" s="85"/>
      <c r="L122" s="85"/>
      <c r="M122" s="85"/>
      <c r="N122" s="85"/>
      <c r="O122" s="85"/>
      <c r="P122" s="19" t="s">
        <v>43</v>
      </c>
      <c r="Q122" s="19"/>
      <c r="R122" s="19"/>
      <c r="S122" s="19"/>
      <c r="T122" s="19"/>
      <c r="U122" s="19" t="s">
        <v>43</v>
      </c>
      <c r="V122" s="19"/>
      <c r="W122" s="21"/>
      <c r="X122" s="19"/>
      <c r="Y122" s="19"/>
      <c r="Z122" s="19" t="s">
        <v>32</v>
      </c>
      <c r="AA122" s="19"/>
      <c r="AB122" s="19"/>
      <c r="AC122" s="19"/>
      <c r="AD122" s="93"/>
      <c r="AE122" s="93"/>
      <c r="AF122" s="19" t="s">
        <v>43</v>
      </c>
      <c r="AG122" s="19"/>
      <c r="AH122" s="19"/>
      <c r="AI122" s="19"/>
      <c r="AJ122" s="19"/>
      <c r="AK122" s="19" t="s">
        <v>43</v>
      </c>
      <c r="AL122" s="19"/>
      <c r="AM122" s="19"/>
      <c r="AN122" s="19"/>
      <c r="AO122" s="93"/>
      <c r="AP122" s="93"/>
      <c r="AQ122" s="93"/>
      <c r="AR122" s="93"/>
      <c r="AS122" s="93"/>
      <c r="AT122" s="93"/>
      <c r="AU122" s="93"/>
      <c r="AV122" s="93"/>
      <c r="AW122" s="93"/>
      <c r="AX122" s="93"/>
      <c r="AY122" s="93"/>
      <c r="AZ122" s="93"/>
      <c r="BA122" s="93"/>
      <c r="BB122" s="93"/>
      <c r="BC122" s="93"/>
      <c r="BD122" s="93"/>
      <c r="BE122" s="93"/>
      <c r="BF122" s="93"/>
      <c r="BG122" s="93"/>
      <c r="BH122" s="93"/>
      <c r="BI122" s="93"/>
      <c r="BJ122" s="93"/>
      <c r="BK122" s="96"/>
    </row>
    <row r="123" spans="1:63" ht="15.75" customHeight="1">
      <c r="A123" s="135"/>
      <c r="B123" s="100"/>
      <c r="AF123" s="255" t="s">
        <v>6602</v>
      </c>
      <c r="BK123" s="136"/>
    </row>
    <row r="124" spans="1:63" ht="15.75" customHeight="1">
      <c r="A124" s="135"/>
      <c r="B124" s="100"/>
      <c r="AF124" s="255" t="s">
        <v>6603</v>
      </c>
      <c r="BK124" s="136"/>
    </row>
    <row r="125" spans="1:63" ht="15.75" customHeight="1" thickBot="1">
      <c r="A125" s="138"/>
      <c r="B125" s="131"/>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132"/>
      <c r="AG125" s="132"/>
      <c r="AH125" s="132"/>
      <c r="AI125" s="132"/>
      <c r="AJ125" s="132"/>
      <c r="AK125" s="132"/>
      <c r="AL125" s="132"/>
      <c r="AM125" s="132"/>
      <c r="AN125" s="132"/>
      <c r="AO125" s="132"/>
      <c r="AP125" s="132"/>
      <c r="AQ125" s="132"/>
      <c r="AR125" s="132"/>
      <c r="AS125" s="132"/>
      <c r="AT125" s="132"/>
      <c r="AU125" s="132"/>
      <c r="AV125" s="132"/>
      <c r="AW125" s="132"/>
      <c r="AX125" s="132"/>
      <c r="AY125" s="132"/>
      <c r="AZ125" s="132"/>
      <c r="BA125" s="132"/>
      <c r="BB125" s="132"/>
      <c r="BC125" s="132"/>
      <c r="BD125" s="132"/>
      <c r="BE125" s="132"/>
      <c r="BF125" s="132"/>
      <c r="BG125" s="132"/>
      <c r="BH125" s="132"/>
      <c r="BI125" s="132"/>
      <c r="BJ125" s="132"/>
      <c r="BK125" s="137"/>
    </row>
    <row r="126" spans="1:63" ht="15.75" customHeight="1" thickBot="1">
      <c r="A126" s="128" t="s">
        <v>6604</v>
      </c>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30"/>
    </row>
    <row r="127" spans="1:63" ht="15.75" customHeight="1" thickBot="1">
      <c r="A127" s="86" t="s">
        <v>6240</v>
      </c>
      <c r="B127" s="87" t="s">
        <v>6241</v>
      </c>
      <c r="C127" s="87"/>
      <c r="D127" s="87"/>
      <c r="E127" s="87"/>
      <c r="F127" s="87"/>
      <c r="G127" s="87"/>
      <c r="H127" s="87"/>
      <c r="I127" s="88"/>
      <c r="J127" s="87" t="s">
        <v>6242</v>
      </c>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B127" s="87"/>
      <c r="BC127" s="88"/>
      <c r="BD127" s="87" t="s">
        <v>6243</v>
      </c>
      <c r="BE127" s="87"/>
      <c r="BF127" s="87"/>
      <c r="BG127" s="87"/>
      <c r="BH127" s="87"/>
      <c r="BI127" s="87"/>
      <c r="BJ127" s="87"/>
      <c r="BK127" s="89"/>
    </row>
    <row r="128" spans="1:63" ht="15.75" customHeight="1" thickTop="1">
      <c r="A128" s="90" t="s">
        <v>5986</v>
      </c>
      <c r="B128" s="152" t="s">
        <v>6605</v>
      </c>
      <c r="C128" s="91"/>
      <c r="D128" s="91"/>
      <c r="E128" s="91"/>
      <c r="F128" s="91"/>
      <c r="G128" s="91"/>
      <c r="H128" s="91"/>
      <c r="I128" s="91"/>
      <c r="J128" s="91"/>
      <c r="K128" s="91"/>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347"/>
      <c r="BE128" s="92"/>
      <c r="BF128" s="92"/>
      <c r="BG128" s="92"/>
      <c r="BH128" s="92"/>
      <c r="BI128" s="92"/>
      <c r="BJ128" s="92"/>
      <c r="BK128" s="254"/>
    </row>
    <row r="129" spans="1:63" ht="15.75" customHeight="1">
      <c r="A129" s="139"/>
      <c r="B129" s="94"/>
      <c r="C129" s="93"/>
      <c r="D129" s="93"/>
      <c r="E129" s="93"/>
      <c r="F129" s="93"/>
      <c r="G129" s="93"/>
      <c r="H129" s="93"/>
      <c r="I129" s="148"/>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4" t="s">
        <v>6606</v>
      </c>
      <c r="BE129" s="93"/>
      <c r="BF129" s="93"/>
      <c r="BG129" s="93"/>
      <c r="BH129" s="93"/>
      <c r="BI129" s="93"/>
      <c r="BJ129" s="93"/>
      <c r="BK129" s="96"/>
    </row>
    <row r="130" spans="1:63" ht="15.75" customHeight="1">
      <c r="A130" s="139"/>
      <c r="B130" s="94" t="s">
        <v>6439</v>
      </c>
      <c r="C130" s="93"/>
      <c r="D130" s="93"/>
      <c r="E130" s="93"/>
      <c r="F130" s="93"/>
      <c r="G130" s="93"/>
      <c r="H130" s="93"/>
      <c r="I130" s="95"/>
      <c r="J130" s="93"/>
      <c r="K130" s="93"/>
      <c r="L130" s="93" t="s">
        <v>6607</v>
      </c>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4" t="s">
        <v>6608</v>
      </c>
      <c r="BE130" s="93"/>
      <c r="BF130" s="93"/>
      <c r="BG130" s="93"/>
      <c r="BH130" s="93"/>
      <c r="BI130" s="93"/>
      <c r="BJ130" s="93"/>
      <c r="BK130" s="96"/>
    </row>
    <row r="131" spans="1:63" ht="15.75" customHeight="1">
      <c r="A131" s="139"/>
      <c r="B131" s="94"/>
      <c r="C131" s="93" t="s">
        <v>6609</v>
      </c>
      <c r="D131" s="93"/>
      <c r="E131" s="93"/>
      <c r="F131" s="93"/>
      <c r="G131" s="93"/>
      <c r="H131" s="93"/>
      <c r="I131" s="95"/>
      <c r="J131" s="93"/>
      <c r="K131" s="93"/>
      <c r="L131" s="93" t="s">
        <v>6610</v>
      </c>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4"/>
      <c r="BE131" s="93"/>
      <c r="BF131" s="93"/>
      <c r="BG131" s="93"/>
      <c r="BH131" s="93"/>
      <c r="BI131" s="93"/>
      <c r="BJ131" s="93"/>
      <c r="BK131" s="96"/>
    </row>
    <row r="132" spans="1:63" ht="15.75" customHeight="1">
      <c r="A132" s="139"/>
      <c r="B132" s="94"/>
      <c r="C132" s="93" t="s">
        <v>6611</v>
      </c>
      <c r="D132" s="93"/>
      <c r="E132" s="93"/>
      <c r="F132" s="93"/>
      <c r="G132" s="93"/>
      <c r="H132" s="93"/>
      <c r="I132" s="95"/>
      <c r="J132" s="93"/>
      <c r="K132" s="93"/>
      <c r="L132" s="93" t="s">
        <v>6612</v>
      </c>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4"/>
      <c r="BE132" s="93"/>
      <c r="BF132" s="93"/>
      <c r="BG132" s="93"/>
      <c r="BH132" s="93"/>
      <c r="BI132" s="93"/>
      <c r="BJ132" s="93"/>
      <c r="BK132" s="96"/>
    </row>
    <row r="133" spans="1:63" ht="15.75" customHeight="1">
      <c r="A133" s="139"/>
      <c r="B133" s="94"/>
      <c r="C133" s="93"/>
      <c r="D133" s="93"/>
      <c r="E133" s="93"/>
      <c r="F133" s="93"/>
      <c r="G133" s="93"/>
      <c r="H133" s="93"/>
      <c r="I133" s="95"/>
      <c r="J133" s="93"/>
      <c r="K133" s="93"/>
      <c r="L133" s="93" t="s">
        <v>6613</v>
      </c>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c r="AY133" s="93"/>
      <c r="AZ133" s="93"/>
      <c r="BA133" s="93"/>
      <c r="BB133" s="93"/>
      <c r="BC133" s="93"/>
      <c r="BD133" s="94"/>
      <c r="BE133" s="93"/>
      <c r="BF133" s="93"/>
      <c r="BG133" s="93"/>
      <c r="BH133" s="93"/>
      <c r="BI133" s="93"/>
      <c r="BJ133" s="93"/>
      <c r="BK133" s="96"/>
    </row>
    <row r="134" spans="1:63" ht="15.75" customHeight="1">
      <c r="A134" s="139"/>
      <c r="B134" s="94"/>
      <c r="C134" s="93"/>
      <c r="D134" s="93"/>
      <c r="E134" s="93"/>
      <c r="F134" s="93"/>
      <c r="G134" s="93"/>
      <c r="H134" s="93"/>
      <c r="I134" s="95"/>
      <c r="J134" s="93"/>
      <c r="K134" s="93"/>
      <c r="L134" s="93" t="s">
        <v>6614</v>
      </c>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4"/>
      <c r="BE134" s="93"/>
      <c r="BF134" s="93"/>
      <c r="BG134" s="93"/>
      <c r="BH134" s="93"/>
      <c r="BI134" s="93"/>
      <c r="BJ134" s="93"/>
      <c r="BK134" s="96"/>
    </row>
    <row r="135" spans="1:63" ht="15.75" customHeight="1">
      <c r="A135" s="139"/>
      <c r="B135" s="94"/>
      <c r="C135" s="93"/>
      <c r="D135" s="93"/>
      <c r="E135" s="93"/>
      <c r="F135" s="93"/>
      <c r="G135" s="93"/>
      <c r="H135" s="93"/>
      <c r="I135" s="95"/>
      <c r="J135" s="93"/>
      <c r="K135" s="93"/>
      <c r="L135" s="93" t="s">
        <v>6615</v>
      </c>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4"/>
      <c r="BE135" s="93"/>
      <c r="BF135" s="93"/>
      <c r="BG135" s="93"/>
      <c r="BH135" s="93"/>
      <c r="BI135" s="93"/>
      <c r="BJ135" s="93"/>
      <c r="BK135" s="96"/>
    </row>
    <row r="136" spans="1:63" ht="15.75" customHeight="1">
      <c r="A136" s="139"/>
      <c r="B136" s="94"/>
      <c r="C136" s="93"/>
      <c r="D136" s="93"/>
      <c r="E136" s="93"/>
      <c r="F136" s="93"/>
      <c r="G136" s="93"/>
      <c r="H136" s="93"/>
      <c r="I136" s="95"/>
      <c r="J136" s="93"/>
      <c r="K136" s="93"/>
      <c r="L136" s="93" t="s">
        <v>6616</v>
      </c>
      <c r="M136" s="93"/>
      <c r="N136" s="93"/>
      <c r="O136" s="93"/>
      <c r="P136" s="93"/>
      <c r="Q136" s="93"/>
      <c r="R136" s="93"/>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c r="BC136" s="93"/>
      <c r="BD136" s="94"/>
      <c r="BE136" s="93"/>
      <c r="BF136" s="93"/>
      <c r="BG136" s="93"/>
      <c r="BH136" s="93"/>
      <c r="BI136" s="93"/>
      <c r="BJ136" s="93"/>
      <c r="BK136" s="96"/>
    </row>
    <row r="137" spans="1:63" ht="15.75" customHeight="1">
      <c r="A137" s="139"/>
      <c r="B137" s="94"/>
      <c r="C137" s="93"/>
      <c r="D137" s="93"/>
      <c r="E137" s="93"/>
      <c r="F137" s="93"/>
      <c r="G137" s="93"/>
      <c r="H137" s="93"/>
      <c r="I137" s="95"/>
      <c r="J137" s="93"/>
      <c r="K137" s="93"/>
      <c r="L137" s="93" t="s">
        <v>6617</v>
      </c>
      <c r="M137" s="93"/>
      <c r="N137" s="93"/>
      <c r="O137" s="93"/>
      <c r="P137" s="93"/>
      <c r="Q137" s="93"/>
      <c r="R137" s="93"/>
      <c r="S137" s="93"/>
      <c r="T137" s="93"/>
      <c r="U137" s="93"/>
      <c r="V137" s="93"/>
      <c r="W137" s="93"/>
      <c r="X137" s="93"/>
      <c r="Y137" s="93"/>
      <c r="Z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c r="AV137" s="93"/>
      <c r="AW137" s="93"/>
      <c r="AX137" s="93"/>
      <c r="AY137" s="93"/>
      <c r="AZ137" s="93"/>
      <c r="BA137" s="93"/>
      <c r="BB137" s="93"/>
      <c r="BC137" s="93"/>
      <c r="BD137" s="94"/>
      <c r="BE137" s="93"/>
      <c r="BF137" s="93"/>
      <c r="BG137" s="93"/>
      <c r="BH137" s="93"/>
      <c r="BI137" s="93"/>
      <c r="BJ137" s="93"/>
      <c r="BK137" s="96"/>
    </row>
    <row r="138" spans="1:63" ht="15.75" customHeight="1">
      <c r="A138" s="139"/>
      <c r="B138" s="94"/>
      <c r="C138" s="93"/>
      <c r="D138" s="93"/>
      <c r="E138" s="93"/>
      <c r="F138" s="93"/>
      <c r="G138" s="93"/>
      <c r="H138" s="93"/>
      <c r="I138" s="95"/>
      <c r="J138" s="93"/>
      <c r="K138" s="93"/>
      <c r="L138" s="93" t="s">
        <v>6618</v>
      </c>
      <c r="M138" s="93"/>
      <c r="N138" s="93"/>
      <c r="O138" s="93"/>
      <c r="P138" s="93"/>
      <c r="Q138" s="93"/>
      <c r="R138" s="93"/>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c r="BC138" s="93"/>
      <c r="BD138" s="94"/>
      <c r="BE138" s="93"/>
      <c r="BF138" s="93"/>
      <c r="BG138" s="93"/>
      <c r="BH138" s="93"/>
      <c r="BI138" s="93"/>
      <c r="BJ138" s="93"/>
      <c r="BK138" s="96"/>
    </row>
    <row r="139" spans="1:63" ht="15.75" customHeight="1">
      <c r="A139" s="139"/>
      <c r="B139" s="94"/>
      <c r="C139" s="93"/>
      <c r="D139" s="93"/>
      <c r="E139" s="93"/>
      <c r="F139" s="93"/>
      <c r="G139" s="93"/>
      <c r="H139" s="93"/>
      <c r="I139" s="95"/>
      <c r="J139" s="93"/>
      <c r="K139" s="93"/>
      <c r="L139" s="93" t="s">
        <v>6619</v>
      </c>
      <c r="M139" s="93"/>
      <c r="N139" s="93"/>
      <c r="O139" s="93"/>
      <c r="P139" s="93"/>
      <c r="Q139" s="93"/>
      <c r="R139" s="93"/>
      <c r="S139" s="93"/>
      <c r="T139" s="93"/>
      <c r="U139" s="93"/>
      <c r="V139" s="93"/>
      <c r="W139" s="93"/>
      <c r="X139" s="93"/>
      <c r="Y139" s="93"/>
      <c r="Z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c r="AY139" s="93"/>
      <c r="AZ139" s="93"/>
      <c r="BA139" s="93"/>
      <c r="BB139" s="93"/>
      <c r="BC139" s="93"/>
      <c r="BD139" s="94"/>
      <c r="BE139" s="93"/>
      <c r="BF139" s="93"/>
      <c r="BG139" s="93"/>
      <c r="BH139" s="93"/>
      <c r="BI139" s="93"/>
      <c r="BJ139" s="93"/>
      <c r="BK139" s="96"/>
    </row>
    <row r="140" spans="1:63" ht="15.75" customHeight="1">
      <c r="A140" s="139"/>
      <c r="B140" s="94"/>
      <c r="C140" s="93"/>
      <c r="D140" s="93"/>
      <c r="E140" s="93"/>
      <c r="F140" s="93"/>
      <c r="G140" s="93"/>
      <c r="H140" s="93"/>
      <c r="I140" s="95"/>
      <c r="J140" s="93"/>
      <c r="K140" s="93"/>
      <c r="L140" s="93" t="s">
        <v>6620</v>
      </c>
      <c r="M140" s="93"/>
      <c r="N140" s="93"/>
      <c r="O140" s="93"/>
      <c r="P140" s="93"/>
      <c r="Q140" s="93"/>
      <c r="R140" s="93"/>
      <c r="S140" s="93"/>
      <c r="T140" s="93"/>
      <c r="U140" s="93"/>
      <c r="V140" s="93"/>
      <c r="W140" s="93"/>
      <c r="X140" s="93"/>
      <c r="Y140" s="93"/>
      <c r="Z140" s="93"/>
      <c r="AA140" s="93"/>
      <c r="AB140" s="93"/>
      <c r="AC140" s="93"/>
      <c r="AD140" s="93"/>
      <c r="AE140" s="93"/>
      <c r="AF140" s="2"/>
      <c r="AG140" s="2"/>
      <c r="AH140" s="2"/>
      <c r="AI140" s="2"/>
      <c r="AJ140" s="2"/>
      <c r="AK140" s="2"/>
      <c r="AL140" s="2"/>
      <c r="AM140" s="2"/>
      <c r="AN140" s="2"/>
      <c r="AO140" s="93"/>
      <c r="AP140" s="93"/>
      <c r="AQ140" s="93"/>
      <c r="AR140" s="93"/>
      <c r="AS140" s="93"/>
      <c r="AT140" s="93"/>
      <c r="AU140" s="93"/>
      <c r="AV140" s="93"/>
      <c r="AW140" s="93"/>
      <c r="AX140" s="93"/>
      <c r="AY140" s="93"/>
      <c r="AZ140" s="93"/>
      <c r="BA140" s="93"/>
      <c r="BB140" s="93"/>
      <c r="BC140" s="93"/>
      <c r="BD140" s="94"/>
      <c r="BE140" s="93"/>
      <c r="BF140" s="93"/>
      <c r="BG140" s="93"/>
      <c r="BH140" s="93"/>
      <c r="BI140" s="93"/>
      <c r="BJ140" s="93"/>
      <c r="BK140" s="96"/>
    </row>
    <row r="141" spans="1:63" ht="15.75" customHeight="1">
      <c r="A141" s="139"/>
      <c r="B141" s="94"/>
      <c r="C141" s="93"/>
      <c r="D141" s="93"/>
      <c r="E141" s="93"/>
      <c r="F141" s="93"/>
      <c r="G141" s="93"/>
      <c r="H141" s="93"/>
      <c r="I141" s="95"/>
      <c r="J141" s="2"/>
      <c r="K141" s="2"/>
      <c r="L141" s="93"/>
      <c r="M141" s="2"/>
      <c r="N141" s="2"/>
      <c r="O141" s="2"/>
      <c r="P141" s="345"/>
      <c r="Q141" s="2"/>
      <c r="R141" s="2"/>
      <c r="S141" s="2"/>
      <c r="T141" s="2"/>
      <c r="U141" s="345"/>
      <c r="V141" s="2"/>
      <c r="W141" s="2"/>
      <c r="X141" s="2"/>
      <c r="Y141" s="2"/>
      <c r="Z141" s="345"/>
      <c r="AA141" s="2"/>
      <c r="AB141" s="2"/>
      <c r="AC141" s="2"/>
      <c r="AD141" s="93"/>
      <c r="AE141" s="93"/>
      <c r="AF141" s="2"/>
      <c r="AG141" s="2"/>
      <c r="AH141" s="2"/>
      <c r="AI141" s="2"/>
      <c r="AJ141" s="2"/>
      <c r="AK141" s="2"/>
      <c r="AL141" s="2"/>
      <c r="AM141" s="2"/>
      <c r="AN141" s="2"/>
      <c r="AO141" s="93"/>
      <c r="AP141" s="93"/>
      <c r="AQ141" s="93"/>
      <c r="AR141" s="93"/>
      <c r="AS141" s="93"/>
      <c r="AT141" s="93"/>
      <c r="AU141" s="93"/>
      <c r="AV141" s="93"/>
      <c r="AW141" s="93"/>
      <c r="AX141" s="93"/>
      <c r="AY141" s="93"/>
      <c r="AZ141" s="93"/>
      <c r="BA141" s="93"/>
      <c r="BB141" s="93"/>
      <c r="BC141" s="93"/>
      <c r="BD141" s="94"/>
      <c r="BE141" s="93"/>
      <c r="BF141" s="93"/>
      <c r="BG141" s="93"/>
      <c r="BH141" s="93"/>
      <c r="BI141" s="93"/>
      <c r="BJ141" s="93"/>
      <c r="BK141" s="96"/>
    </row>
    <row r="142" spans="1:63" ht="15.75" customHeight="1">
      <c r="A142" s="139"/>
      <c r="B142" s="94"/>
      <c r="C142" s="93"/>
      <c r="D142" s="93"/>
      <c r="E142" s="93"/>
      <c r="F142" s="93"/>
      <c r="G142" s="93"/>
      <c r="H142" s="93"/>
      <c r="I142" s="95"/>
      <c r="J142" s="2"/>
      <c r="K142" s="2"/>
      <c r="L142" s="93" t="s">
        <v>6621</v>
      </c>
      <c r="M142" s="2"/>
      <c r="N142" s="2"/>
      <c r="O142" s="2"/>
      <c r="P142" s="345"/>
      <c r="Q142" s="2"/>
      <c r="R142" s="2"/>
      <c r="S142" s="2"/>
      <c r="T142" s="2"/>
      <c r="U142" s="345"/>
      <c r="V142" s="2"/>
      <c r="W142" s="2"/>
      <c r="X142" s="2"/>
      <c r="Y142" s="2"/>
      <c r="Z142" s="345"/>
      <c r="AA142" s="2"/>
      <c r="AB142" s="2"/>
      <c r="AC142" s="2"/>
      <c r="AD142" s="93"/>
      <c r="AE142" s="93"/>
      <c r="AF142" s="2"/>
      <c r="AG142" s="2"/>
      <c r="AH142" s="2"/>
      <c r="AI142" s="2"/>
      <c r="AJ142" s="2"/>
      <c r="AK142" s="2"/>
      <c r="AL142" s="2"/>
      <c r="AM142" s="2"/>
      <c r="AN142" s="2"/>
      <c r="AO142" s="93"/>
      <c r="AP142" s="93"/>
      <c r="AQ142" s="93"/>
      <c r="AR142" s="93"/>
      <c r="AS142" s="93"/>
      <c r="AT142" s="93"/>
      <c r="AU142" s="93"/>
      <c r="AV142" s="93"/>
      <c r="AW142" s="93"/>
      <c r="AX142" s="93"/>
      <c r="AY142" s="93"/>
      <c r="AZ142" s="93"/>
      <c r="BA142" s="93"/>
      <c r="BB142" s="93"/>
      <c r="BC142" s="93"/>
      <c r="BD142" s="94"/>
      <c r="BE142" s="93"/>
      <c r="BF142" s="93"/>
      <c r="BG142" s="93"/>
      <c r="BH142" s="93"/>
      <c r="BI142" s="93"/>
      <c r="BJ142" s="93"/>
      <c r="BK142" s="96"/>
    </row>
    <row r="143" spans="1:63" ht="15.75" customHeight="1">
      <c r="A143" s="139"/>
      <c r="B143" s="94"/>
      <c r="C143" s="93"/>
      <c r="D143" s="93"/>
      <c r="E143" s="93"/>
      <c r="F143" s="93"/>
      <c r="G143" s="93"/>
      <c r="H143" s="93"/>
      <c r="I143" s="95"/>
      <c r="J143" s="2"/>
      <c r="K143" s="2"/>
      <c r="L143" s="93" t="s">
        <v>6622</v>
      </c>
      <c r="M143" s="2"/>
      <c r="N143" s="2"/>
      <c r="O143" s="2"/>
      <c r="P143" s="345"/>
      <c r="Q143" s="2"/>
      <c r="R143" s="2"/>
      <c r="S143" s="2"/>
      <c r="T143" s="2"/>
      <c r="U143" s="345"/>
      <c r="V143" s="2"/>
      <c r="W143" s="2"/>
      <c r="X143" s="2"/>
      <c r="Y143" s="2"/>
      <c r="Z143" s="345"/>
      <c r="AA143" s="2"/>
      <c r="AB143" s="2"/>
      <c r="AC143" s="2"/>
      <c r="AD143" s="93"/>
      <c r="AE143" s="93"/>
      <c r="AF143" s="2"/>
      <c r="AG143" s="2"/>
      <c r="AH143" s="2"/>
      <c r="AI143" s="2"/>
      <c r="AJ143" s="2"/>
      <c r="AK143" s="2"/>
      <c r="AL143" s="2"/>
      <c r="AM143" s="2"/>
      <c r="AN143" s="2"/>
      <c r="AO143" s="93"/>
      <c r="AP143" s="93"/>
      <c r="AQ143" s="93"/>
      <c r="AR143" s="93"/>
      <c r="AS143" s="93"/>
      <c r="AT143" s="93"/>
      <c r="AU143" s="93"/>
      <c r="AV143" s="93"/>
      <c r="AW143" s="93"/>
      <c r="AX143" s="93"/>
      <c r="AY143" s="93"/>
      <c r="AZ143" s="93"/>
      <c r="BA143" s="93"/>
      <c r="BB143" s="93"/>
      <c r="BC143" s="93"/>
      <c r="BD143" s="94"/>
      <c r="BE143" s="93"/>
      <c r="BF143" s="93"/>
      <c r="BG143" s="93"/>
      <c r="BH143" s="93"/>
      <c r="BI143" s="93"/>
      <c r="BJ143" s="93"/>
      <c r="BK143" s="96"/>
    </row>
    <row r="144" spans="1:63" ht="15.75" customHeight="1">
      <c r="A144" s="139"/>
      <c r="B144" s="94"/>
      <c r="C144" s="93"/>
      <c r="D144" s="93"/>
      <c r="E144" s="93"/>
      <c r="F144" s="93"/>
      <c r="G144" s="93"/>
      <c r="H144" s="93"/>
      <c r="I144" s="95"/>
      <c r="J144" s="2"/>
      <c r="K144" s="2"/>
      <c r="L144" s="962" t="s">
        <v>6623</v>
      </c>
      <c r="M144" s="963"/>
      <c r="N144" s="963"/>
      <c r="O144" s="964"/>
      <c r="P144" s="965" t="s">
        <v>6624</v>
      </c>
      <c r="Q144" s="965"/>
      <c r="R144" s="965"/>
      <c r="S144" s="965"/>
      <c r="T144" s="965"/>
      <c r="U144" s="965"/>
      <c r="V144" s="965"/>
      <c r="W144" s="965"/>
      <c r="X144" s="965"/>
      <c r="Y144" s="965"/>
      <c r="Z144" s="965"/>
      <c r="AA144" s="965"/>
      <c r="AB144" s="965"/>
      <c r="AC144" s="965"/>
      <c r="AD144" s="965"/>
      <c r="AE144" s="965"/>
      <c r="AF144" s="965"/>
      <c r="AG144" s="965"/>
      <c r="AH144" s="965"/>
      <c r="AI144" s="965"/>
      <c r="AJ144" s="965"/>
      <c r="AK144" s="2"/>
      <c r="AL144" s="2"/>
      <c r="AM144" s="2"/>
      <c r="AN144" s="2"/>
      <c r="AO144" s="93"/>
      <c r="AP144" s="93"/>
      <c r="AQ144" s="93"/>
      <c r="AR144" s="93"/>
      <c r="AS144" s="93"/>
      <c r="AT144" s="93"/>
      <c r="AU144" s="93"/>
      <c r="AV144" s="93"/>
      <c r="AW144" s="93"/>
      <c r="AX144" s="93"/>
      <c r="AY144" s="93"/>
      <c r="AZ144" s="93"/>
      <c r="BA144" s="93"/>
      <c r="BB144" s="93"/>
      <c r="BC144" s="93"/>
      <c r="BD144" s="94"/>
      <c r="BE144" s="93"/>
      <c r="BF144" s="93"/>
      <c r="BG144" s="93"/>
      <c r="BH144" s="93"/>
      <c r="BI144" s="93"/>
      <c r="BJ144" s="93"/>
      <c r="BK144" s="96"/>
    </row>
    <row r="145" spans="1:63" ht="15.75" customHeight="1">
      <c r="A145" s="139"/>
      <c r="B145" s="94"/>
      <c r="C145" s="93"/>
      <c r="D145" s="93"/>
      <c r="E145" s="93"/>
      <c r="F145" s="93"/>
      <c r="G145" s="93"/>
      <c r="H145" s="93"/>
      <c r="I145" s="95"/>
      <c r="J145" s="2"/>
      <c r="K145" s="2"/>
      <c r="L145" s="956" t="s">
        <v>6610</v>
      </c>
      <c r="M145" s="957"/>
      <c r="N145" s="957"/>
      <c r="O145" s="958"/>
      <c r="P145" s="966" t="s">
        <v>6625</v>
      </c>
      <c r="Q145" s="966"/>
      <c r="R145" s="966"/>
      <c r="S145" s="966"/>
      <c r="T145" s="966"/>
      <c r="U145" s="966"/>
      <c r="V145" s="966"/>
      <c r="W145" s="966"/>
      <c r="X145" s="966"/>
      <c r="Y145" s="966"/>
      <c r="Z145" s="966"/>
      <c r="AA145" s="966"/>
      <c r="AB145" s="966"/>
      <c r="AC145" s="966"/>
      <c r="AD145" s="966"/>
      <c r="AE145" s="966"/>
      <c r="AF145" s="966"/>
      <c r="AG145" s="966"/>
      <c r="AH145" s="966"/>
      <c r="AI145" s="966"/>
      <c r="AJ145" s="966"/>
      <c r="AK145" s="2"/>
      <c r="AL145" s="2"/>
      <c r="AM145" s="2"/>
      <c r="AN145" s="2"/>
      <c r="AO145" s="93"/>
      <c r="AP145" s="93"/>
      <c r="AQ145" s="93"/>
      <c r="AR145" s="93"/>
      <c r="AS145" s="93"/>
      <c r="AT145" s="93"/>
      <c r="AU145" s="93"/>
      <c r="AV145" s="93"/>
      <c r="AW145" s="93"/>
      <c r="AX145" s="93"/>
      <c r="AY145" s="93"/>
      <c r="AZ145" s="93"/>
      <c r="BA145" s="93"/>
      <c r="BB145" s="93"/>
      <c r="BC145" s="93"/>
      <c r="BD145" s="94"/>
      <c r="BE145" s="93"/>
      <c r="BF145" s="93"/>
      <c r="BG145" s="93"/>
      <c r="BH145" s="93"/>
      <c r="BI145" s="93"/>
      <c r="BJ145" s="93"/>
      <c r="BK145" s="96"/>
    </row>
    <row r="146" spans="1:63" ht="15.75" customHeight="1">
      <c r="A146" s="139"/>
      <c r="B146" s="94"/>
      <c r="C146" s="93"/>
      <c r="D146" s="93"/>
      <c r="E146" s="93"/>
      <c r="F146" s="93"/>
      <c r="G146" s="93"/>
      <c r="H146" s="93"/>
      <c r="I146" s="95"/>
      <c r="J146" s="2"/>
      <c r="K146" s="2"/>
      <c r="L146" s="956" t="s">
        <v>6612</v>
      </c>
      <c r="M146" s="957"/>
      <c r="N146" s="957"/>
      <c r="O146" s="958"/>
      <c r="P146" s="966" t="s">
        <v>6626</v>
      </c>
      <c r="Q146" s="966"/>
      <c r="R146" s="966"/>
      <c r="S146" s="966"/>
      <c r="T146" s="966"/>
      <c r="U146" s="966"/>
      <c r="V146" s="966"/>
      <c r="W146" s="966"/>
      <c r="X146" s="966"/>
      <c r="Y146" s="966"/>
      <c r="Z146" s="966"/>
      <c r="AA146" s="966"/>
      <c r="AB146" s="966"/>
      <c r="AC146" s="966"/>
      <c r="AD146" s="966"/>
      <c r="AE146" s="966"/>
      <c r="AF146" s="966"/>
      <c r="AG146" s="966"/>
      <c r="AH146" s="966"/>
      <c r="AI146" s="966"/>
      <c r="AJ146" s="966"/>
      <c r="AK146" s="2"/>
      <c r="AL146" s="2"/>
      <c r="AM146" s="2"/>
      <c r="AN146" s="2"/>
      <c r="AO146" s="93"/>
      <c r="AP146" s="93"/>
      <c r="AQ146" s="93"/>
      <c r="AR146" s="93"/>
      <c r="AS146" s="93"/>
      <c r="AT146" s="93"/>
      <c r="AU146" s="93"/>
      <c r="AV146" s="93"/>
      <c r="AW146" s="93"/>
      <c r="AX146" s="93"/>
      <c r="AY146" s="93"/>
      <c r="AZ146" s="93"/>
      <c r="BA146" s="93"/>
      <c r="BB146" s="93"/>
      <c r="BC146" s="93"/>
      <c r="BD146" s="94"/>
      <c r="BE146" s="93"/>
      <c r="BF146" s="93"/>
      <c r="BG146" s="93"/>
      <c r="BH146" s="93"/>
      <c r="BI146" s="93"/>
      <c r="BJ146" s="93"/>
      <c r="BK146" s="96"/>
    </row>
    <row r="147" spans="1:63" ht="15.75" customHeight="1">
      <c r="A147" s="139"/>
      <c r="B147" s="94"/>
      <c r="C147" s="93"/>
      <c r="D147" s="93"/>
      <c r="E147" s="93"/>
      <c r="F147" s="93"/>
      <c r="G147" s="93"/>
      <c r="H147" s="93"/>
      <c r="I147" s="95"/>
      <c r="J147" s="2"/>
      <c r="K147" s="2"/>
      <c r="L147" s="956" t="s">
        <v>6613</v>
      </c>
      <c r="M147" s="957"/>
      <c r="N147" s="957"/>
      <c r="O147" s="958"/>
      <c r="P147" s="966" t="s">
        <v>6627</v>
      </c>
      <c r="Q147" s="966"/>
      <c r="R147" s="966"/>
      <c r="S147" s="966"/>
      <c r="T147" s="966"/>
      <c r="U147" s="966"/>
      <c r="V147" s="966"/>
      <c r="W147" s="966"/>
      <c r="X147" s="966"/>
      <c r="Y147" s="966"/>
      <c r="Z147" s="966"/>
      <c r="AA147" s="966"/>
      <c r="AB147" s="966"/>
      <c r="AC147" s="966"/>
      <c r="AD147" s="966"/>
      <c r="AE147" s="966"/>
      <c r="AF147" s="966"/>
      <c r="AG147" s="966"/>
      <c r="AH147" s="966"/>
      <c r="AI147" s="966"/>
      <c r="AJ147" s="966"/>
      <c r="AK147" s="2"/>
      <c r="AL147" s="2"/>
      <c r="AM147" s="2"/>
      <c r="AN147" s="2"/>
      <c r="AO147" s="93"/>
      <c r="AP147" s="93"/>
      <c r="AQ147" s="93"/>
      <c r="AR147" s="93"/>
      <c r="AS147" s="93"/>
      <c r="AT147" s="93"/>
      <c r="AU147" s="93"/>
      <c r="AV147" s="93"/>
      <c r="AW147" s="93"/>
      <c r="AX147" s="93"/>
      <c r="AY147" s="93"/>
      <c r="AZ147" s="93"/>
      <c r="BA147" s="93"/>
      <c r="BB147" s="93"/>
      <c r="BC147" s="93"/>
      <c r="BD147" s="94"/>
      <c r="BE147" s="93"/>
      <c r="BF147" s="93"/>
      <c r="BG147" s="93"/>
      <c r="BH147" s="93"/>
      <c r="BI147" s="93"/>
      <c r="BJ147" s="93"/>
      <c r="BK147" s="96"/>
    </row>
    <row r="148" spans="1:63" ht="15.75" customHeight="1">
      <c r="A148" s="139"/>
      <c r="B148" s="94"/>
      <c r="C148" s="93"/>
      <c r="D148" s="93"/>
      <c r="E148" s="93"/>
      <c r="F148" s="93"/>
      <c r="G148" s="93"/>
      <c r="H148" s="93"/>
      <c r="I148" s="95"/>
      <c r="J148" s="2"/>
      <c r="K148" s="2"/>
      <c r="L148" s="956" t="s">
        <v>6614</v>
      </c>
      <c r="M148" s="957"/>
      <c r="N148" s="957"/>
      <c r="O148" s="958"/>
      <c r="P148" s="966" t="s">
        <v>6628</v>
      </c>
      <c r="Q148" s="966"/>
      <c r="R148" s="966"/>
      <c r="S148" s="966"/>
      <c r="T148" s="966"/>
      <c r="U148" s="966"/>
      <c r="V148" s="966"/>
      <c r="W148" s="966"/>
      <c r="X148" s="966"/>
      <c r="Y148" s="966"/>
      <c r="Z148" s="966"/>
      <c r="AA148" s="966"/>
      <c r="AB148" s="966"/>
      <c r="AC148" s="966"/>
      <c r="AD148" s="966"/>
      <c r="AE148" s="966"/>
      <c r="AF148" s="966"/>
      <c r="AG148" s="966"/>
      <c r="AH148" s="966"/>
      <c r="AI148" s="966"/>
      <c r="AJ148" s="966"/>
      <c r="AK148" s="2"/>
      <c r="AL148" s="2"/>
      <c r="AM148" s="2"/>
      <c r="AN148" s="2"/>
      <c r="AO148" s="93"/>
      <c r="AP148" s="93"/>
      <c r="AQ148" s="93"/>
      <c r="AR148" s="93"/>
      <c r="AS148" s="93"/>
      <c r="AT148" s="93"/>
      <c r="AU148" s="93"/>
      <c r="AV148" s="93"/>
      <c r="AW148" s="93"/>
      <c r="AX148" s="93"/>
      <c r="AY148" s="93"/>
      <c r="AZ148" s="93"/>
      <c r="BA148" s="93"/>
      <c r="BB148" s="93"/>
      <c r="BC148" s="93"/>
      <c r="BD148" s="94"/>
      <c r="BE148" s="93"/>
      <c r="BF148" s="93"/>
      <c r="BG148" s="93"/>
      <c r="BH148" s="93"/>
      <c r="BI148" s="93"/>
      <c r="BJ148" s="93"/>
      <c r="BK148" s="96"/>
    </row>
    <row r="149" spans="1:63" ht="15.75" customHeight="1">
      <c r="A149" s="139"/>
      <c r="B149" s="94"/>
      <c r="C149" s="93"/>
      <c r="D149" s="93"/>
      <c r="E149" s="93"/>
      <c r="F149" s="93"/>
      <c r="G149" s="93"/>
      <c r="H149" s="93"/>
      <c r="I149" s="95"/>
      <c r="J149" s="2"/>
      <c r="K149" s="2"/>
      <c r="L149" s="956" t="s">
        <v>6615</v>
      </c>
      <c r="M149" s="957"/>
      <c r="N149" s="957"/>
      <c r="O149" s="958"/>
      <c r="P149" s="966" t="s">
        <v>6629</v>
      </c>
      <c r="Q149" s="966"/>
      <c r="R149" s="966"/>
      <c r="S149" s="966"/>
      <c r="T149" s="966"/>
      <c r="U149" s="966"/>
      <c r="V149" s="966"/>
      <c r="W149" s="966"/>
      <c r="X149" s="966"/>
      <c r="Y149" s="966"/>
      <c r="Z149" s="966"/>
      <c r="AA149" s="966"/>
      <c r="AB149" s="966"/>
      <c r="AC149" s="966"/>
      <c r="AD149" s="966"/>
      <c r="AE149" s="966"/>
      <c r="AF149" s="966"/>
      <c r="AG149" s="966"/>
      <c r="AH149" s="966"/>
      <c r="AI149" s="966"/>
      <c r="AJ149" s="966"/>
      <c r="AK149" s="2"/>
      <c r="AL149" s="2"/>
      <c r="AM149" s="2"/>
      <c r="AN149" s="2"/>
      <c r="AO149" s="93"/>
      <c r="AP149" s="93"/>
      <c r="AQ149" s="93"/>
      <c r="AR149" s="93"/>
      <c r="AS149" s="93"/>
      <c r="AT149" s="93"/>
      <c r="AU149" s="93"/>
      <c r="AV149" s="93"/>
      <c r="AW149" s="93"/>
      <c r="AX149" s="93"/>
      <c r="AY149" s="93"/>
      <c r="AZ149" s="93"/>
      <c r="BA149" s="93"/>
      <c r="BB149" s="93"/>
      <c r="BC149" s="93"/>
      <c r="BD149" s="94"/>
      <c r="BE149" s="93"/>
      <c r="BF149" s="93"/>
      <c r="BG149" s="93"/>
      <c r="BH149" s="93"/>
      <c r="BI149" s="93"/>
      <c r="BJ149" s="93"/>
      <c r="BK149" s="96"/>
    </row>
    <row r="150" spans="1:63" ht="15.75" customHeight="1">
      <c r="A150" s="139"/>
      <c r="B150" s="94"/>
      <c r="C150" s="93"/>
      <c r="D150" s="93"/>
      <c r="E150" s="93"/>
      <c r="F150" s="93"/>
      <c r="G150" s="93"/>
      <c r="H150" s="93"/>
      <c r="I150" s="95"/>
      <c r="J150" s="2"/>
      <c r="K150" s="2"/>
      <c r="L150" s="956" t="s">
        <v>6616</v>
      </c>
      <c r="M150" s="957"/>
      <c r="N150" s="957"/>
      <c r="O150" s="958"/>
      <c r="P150" s="966" t="s">
        <v>6630</v>
      </c>
      <c r="Q150" s="966"/>
      <c r="R150" s="966"/>
      <c r="S150" s="966"/>
      <c r="T150" s="966"/>
      <c r="U150" s="966"/>
      <c r="V150" s="966"/>
      <c r="W150" s="966"/>
      <c r="X150" s="966"/>
      <c r="Y150" s="966"/>
      <c r="Z150" s="966"/>
      <c r="AA150" s="966"/>
      <c r="AB150" s="966"/>
      <c r="AC150" s="966"/>
      <c r="AD150" s="966"/>
      <c r="AE150" s="966"/>
      <c r="AF150" s="966"/>
      <c r="AG150" s="966"/>
      <c r="AH150" s="966"/>
      <c r="AI150" s="966"/>
      <c r="AJ150" s="966"/>
      <c r="AK150" s="2"/>
      <c r="AL150" s="2"/>
      <c r="AM150" s="2"/>
      <c r="AN150" s="2"/>
      <c r="AO150" s="93"/>
      <c r="AP150" s="93"/>
      <c r="AQ150" s="93"/>
      <c r="AR150" s="93"/>
      <c r="AS150" s="93"/>
      <c r="AT150" s="93"/>
      <c r="AU150" s="93"/>
      <c r="AV150" s="93"/>
      <c r="AW150" s="93"/>
      <c r="AX150" s="93"/>
      <c r="AY150" s="93"/>
      <c r="AZ150" s="93"/>
      <c r="BA150" s="93"/>
      <c r="BB150" s="93"/>
      <c r="BC150" s="93"/>
      <c r="BD150" s="94"/>
      <c r="BE150" s="93"/>
      <c r="BF150" s="93"/>
      <c r="BG150" s="93"/>
      <c r="BH150" s="93"/>
      <c r="BI150" s="93"/>
      <c r="BJ150" s="93"/>
      <c r="BK150" s="96"/>
    </row>
    <row r="151" spans="1:63" ht="15.75" customHeight="1">
      <c r="A151" s="139"/>
      <c r="B151" s="94"/>
      <c r="C151" s="93"/>
      <c r="D151" s="93"/>
      <c r="E151" s="93"/>
      <c r="F151" s="93"/>
      <c r="G151" s="93"/>
      <c r="H151" s="93"/>
      <c r="I151" s="95"/>
      <c r="J151" s="2"/>
      <c r="K151" s="2"/>
      <c r="L151" s="956" t="s">
        <v>6617</v>
      </c>
      <c r="M151" s="957"/>
      <c r="N151" s="957"/>
      <c r="O151" s="958"/>
      <c r="P151" s="966" t="s">
        <v>6631</v>
      </c>
      <c r="Q151" s="966"/>
      <c r="R151" s="966"/>
      <c r="S151" s="966"/>
      <c r="T151" s="966"/>
      <c r="U151" s="966"/>
      <c r="V151" s="966"/>
      <c r="W151" s="966"/>
      <c r="X151" s="966"/>
      <c r="Y151" s="966"/>
      <c r="Z151" s="966"/>
      <c r="AA151" s="966"/>
      <c r="AB151" s="966"/>
      <c r="AC151" s="966"/>
      <c r="AD151" s="966"/>
      <c r="AE151" s="966"/>
      <c r="AF151" s="966"/>
      <c r="AG151" s="966"/>
      <c r="AH151" s="966"/>
      <c r="AI151" s="966"/>
      <c r="AJ151" s="966"/>
      <c r="AK151" s="2"/>
      <c r="AL151" s="2"/>
      <c r="AM151" s="2"/>
      <c r="AN151" s="2"/>
      <c r="AO151" s="93"/>
      <c r="AP151" s="93"/>
      <c r="AQ151" s="93"/>
      <c r="AR151" s="93"/>
      <c r="AS151" s="93"/>
      <c r="AT151" s="93"/>
      <c r="AU151" s="93"/>
      <c r="AV151" s="93"/>
      <c r="AW151" s="93"/>
      <c r="AX151" s="93"/>
      <c r="AY151" s="93"/>
      <c r="AZ151" s="93"/>
      <c r="BA151" s="93"/>
      <c r="BB151" s="93"/>
      <c r="BC151" s="93"/>
      <c r="BD151" s="94"/>
      <c r="BE151" s="93"/>
      <c r="BF151" s="93"/>
      <c r="BG151" s="93"/>
      <c r="BH151" s="93"/>
      <c r="BI151" s="93"/>
      <c r="BJ151" s="93"/>
      <c r="BK151" s="96"/>
    </row>
    <row r="152" spans="1:63" ht="15.75" customHeight="1">
      <c r="A152" s="139"/>
      <c r="B152" s="94"/>
      <c r="C152" s="93"/>
      <c r="D152" s="93"/>
      <c r="E152" s="93"/>
      <c r="F152" s="93"/>
      <c r="G152" s="93"/>
      <c r="H152" s="93"/>
      <c r="I152" s="95"/>
      <c r="J152" s="2"/>
      <c r="K152" s="2"/>
      <c r="L152" s="956" t="s">
        <v>6618</v>
      </c>
      <c r="M152" s="957"/>
      <c r="N152" s="957"/>
      <c r="O152" s="958"/>
      <c r="P152" s="966" t="s">
        <v>6632</v>
      </c>
      <c r="Q152" s="966"/>
      <c r="R152" s="966"/>
      <c r="S152" s="966"/>
      <c r="T152" s="966"/>
      <c r="U152" s="966"/>
      <c r="V152" s="966"/>
      <c r="W152" s="966"/>
      <c r="X152" s="966"/>
      <c r="Y152" s="966"/>
      <c r="Z152" s="966"/>
      <c r="AA152" s="966"/>
      <c r="AB152" s="966"/>
      <c r="AC152" s="966"/>
      <c r="AD152" s="966"/>
      <c r="AE152" s="966"/>
      <c r="AF152" s="966"/>
      <c r="AG152" s="966"/>
      <c r="AH152" s="966"/>
      <c r="AI152" s="966"/>
      <c r="AJ152" s="966"/>
      <c r="AK152" s="2"/>
      <c r="AL152" s="2"/>
      <c r="AM152" s="2"/>
      <c r="AN152" s="2"/>
      <c r="AO152" s="93"/>
      <c r="AP152" s="93"/>
      <c r="AQ152" s="93"/>
      <c r="AR152" s="93"/>
      <c r="AS152" s="93"/>
      <c r="AT152" s="93"/>
      <c r="AU152" s="93"/>
      <c r="AV152" s="93"/>
      <c r="AW152" s="93"/>
      <c r="AX152" s="93"/>
      <c r="AY152" s="93"/>
      <c r="AZ152" s="93"/>
      <c r="BA152" s="93"/>
      <c r="BB152" s="93"/>
      <c r="BC152" s="93"/>
      <c r="BD152" s="94"/>
      <c r="BE152" s="93"/>
      <c r="BF152" s="93"/>
      <c r="BG152" s="93"/>
      <c r="BH152" s="93"/>
      <c r="BI152" s="93"/>
      <c r="BJ152" s="93"/>
      <c r="BK152" s="96"/>
    </row>
    <row r="153" spans="1:63" ht="15.75" customHeight="1">
      <c r="A153" s="139"/>
      <c r="B153" s="94"/>
      <c r="C153" s="93"/>
      <c r="D153" s="93"/>
      <c r="E153" s="93"/>
      <c r="F153" s="93"/>
      <c r="G153" s="93"/>
      <c r="H153" s="93"/>
      <c r="I153" s="95"/>
      <c r="J153" s="2"/>
      <c r="K153" s="2"/>
      <c r="L153" s="956" t="s">
        <v>6619</v>
      </c>
      <c r="M153" s="957"/>
      <c r="N153" s="957"/>
      <c r="O153" s="958"/>
      <c r="P153" s="966" t="s">
        <v>6633</v>
      </c>
      <c r="Q153" s="966"/>
      <c r="R153" s="966"/>
      <c r="S153" s="966"/>
      <c r="T153" s="966"/>
      <c r="U153" s="966"/>
      <c r="V153" s="966"/>
      <c r="W153" s="966"/>
      <c r="X153" s="966"/>
      <c r="Y153" s="966"/>
      <c r="Z153" s="966"/>
      <c r="AA153" s="966"/>
      <c r="AB153" s="966"/>
      <c r="AC153" s="966"/>
      <c r="AD153" s="966"/>
      <c r="AE153" s="966"/>
      <c r="AF153" s="966"/>
      <c r="AG153" s="966"/>
      <c r="AH153" s="966"/>
      <c r="AI153" s="966"/>
      <c r="AJ153" s="966"/>
      <c r="AK153" s="2"/>
      <c r="AL153" s="2"/>
      <c r="AM153" s="2"/>
      <c r="AN153" s="2"/>
      <c r="AO153" s="93"/>
      <c r="AP153" s="93"/>
      <c r="AQ153" s="93"/>
      <c r="AR153" s="93"/>
      <c r="AS153" s="93"/>
      <c r="AT153" s="93"/>
      <c r="AU153" s="93"/>
      <c r="AV153" s="93"/>
      <c r="AW153" s="93"/>
      <c r="AX153" s="93"/>
      <c r="AY153" s="93"/>
      <c r="AZ153" s="93"/>
      <c r="BA153" s="93"/>
      <c r="BB153" s="93"/>
      <c r="BC153" s="93"/>
      <c r="BD153" s="94"/>
      <c r="BE153" s="93"/>
      <c r="BF153" s="93"/>
      <c r="BG153" s="93"/>
      <c r="BH153" s="93"/>
      <c r="BI153" s="93"/>
      <c r="BJ153" s="93"/>
      <c r="BK153" s="96"/>
    </row>
    <row r="154" spans="1:63" ht="15.75" customHeight="1">
      <c r="A154" s="139"/>
      <c r="B154" s="94"/>
      <c r="C154" s="93"/>
      <c r="D154" s="93"/>
      <c r="E154" s="93"/>
      <c r="F154" s="93"/>
      <c r="G154" s="93"/>
      <c r="H154" s="93"/>
      <c r="I154" s="95"/>
      <c r="J154" s="2"/>
      <c r="K154" s="2"/>
      <c r="L154" s="959" t="s">
        <v>6620</v>
      </c>
      <c r="M154" s="960"/>
      <c r="N154" s="960"/>
      <c r="O154" s="961"/>
      <c r="P154" s="966" t="s">
        <v>6634</v>
      </c>
      <c r="Q154" s="966"/>
      <c r="R154" s="966"/>
      <c r="S154" s="966"/>
      <c r="T154" s="966"/>
      <c r="U154" s="966"/>
      <c r="V154" s="966"/>
      <c r="W154" s="966"/>
      <c r="X154" s="966"/>
      <c r="Y154" s="966"/>
      <c r="Z154" s="966"/>
      <c r="AA154" s="966"/>
      <c r="AB154" s="966"/>
      <c r="AC154" s="966"/>
      <c r="AD154" s="966"/>
      <c r="AE154" s="966"/>
      <c r="AF154" s="966"/>
      <c r="AG154" s="966"/>
      <c r="AH154" s="966"/>
      <c r="AI154" s="966"/>
      <c r="AJ154" s="966"/>
      <c r="AK154" s="2"/>
      <c r="AL154" s="2"/>
      <c r="AM154" s="2"/>
      <c r="AN154" s="2"/>
      <c r="AO154" s="93"/>
      <c r="AP154" s="93"/>
      <c r="AQ154" s="93"/>
      <c r="AR154" s="93"/>
      <c r="AS154" s="93"/>
      <c r="AT154" s="93"/>
      <c r="AU154" s="93"/>
      <c r="AV154" s="93"/>
      <c r="AW154" s="93"/>
      <c r="AX154" s="93"/>
      <c r="AY154" s="93"/>
      <c r="AZ154" s="93"/>
      <c r="BA154" s="93"/>
      <c r="BB154" s="93"/>
      <c r="BC154" s="93"/>
      <c r="BD154" s="94"/>
      <c r="BE154" s="93"/>
      <c r="BF154" s="93"/>
      <c r="BG154" s="93"/>
      <c r="BH154" s="93"/>
      <c r="BI154" s="93"/>
      <c r="BJ154" s="93"/>
      <c r="BK154" s="96"/>
    </row>
    <row r="155" spans="1:63" ht="15.75" customHeight="1">
      <c r="A155" s="139"/>
      <c r="B155" s="94"/>
      <c r="C155" s="93"/>
      <c r="D155" s="93"/>
      <c r="E155" s="93"/>
      <c r="F155" s="93"/>
      <c r="G155" s="93"/>
      <c r="H155" s="93"/>
      <c r="I155" s="95"/>
      <c r="J155" s="2"/>
      <c r="K155" s="2"/>
      <c r="L155" s="93"/>
      <c r="M155" s="2"/>
      <c r="N155" s="2"/>
      <c r="O155" s="2"/>
      <c r="P155" s="345"/>
      <c r="Q155" s="2"/>
      <c r="R155" s="2"/>
      <c r="S155" s="2"/>
      <c r="T155" s="2"/>
      <c r="U155" s="345"/>
      <c r="V155" s="2"/>
      <c r="W155" s="2"/>
      <c r="X155" s="2"/>
      <c r="Y155" s="2"/>
      <c r="Z155" s="345"/>
      <c r="AA155" s="2"/>
      <c r="AB155" s="2"/>
      <c r="AC155" s="2"/>
      <c r="AD155" s="93"/>
      <c r="AE155" s="93"/>
      <c r="AF155" s="2"/>
      <c r="AG155" s="2"/>
      <c r="AH155" s="2"/>
      <c r="AI155" s="2"/>
      <c r="AJ155" s="2"/>
      <c r="AK155" s="2"/>
      <c r="AL155" s="2"/>
      <c r="AM155" s="2"/>
      <c r="AN155" s="2"/>
      <c r="AO155" s="93"/>
      <c r="AP155" s="93"/>
      <c r="AQ155" s="93"/>
      <c r="AR155" s="93"/>
      <c r="AS155" s="93"/>
      <c r="AT155" s="93"/>
      <c r="AU155" s="93"/>
      <c r="AV155" s="93"/>
      <c r="AW155" s="93"/>
      <c r="AX155" s="93"/>
      <c r="AY155" s="93"/>
      <c r="AZ155" s="93"/>
      <c r="BA155" s="93"/>
      <c r="BB155" s="93"/>
      <c r="BC155" s="93"/>
      <c r="BD155" s="94"/>
      <c r="BE155" s="93"/>
      <c r="BF155" s="93"/>
      <c r="BG155" s="93"/>
      <c r="BH155" s="93"/>
      <c r="BI155" s="93"/>
      <c r="BJ155" s="93"/>
      <c r="BK155" s="96"/>
    </row>
    <row r="156" spans="1:63" ht="15.75" customHeight="1">
      <c r="A156" s="139"/>
      <c r="B156" s="94"/>
      <c r="C156" s="93"/>
      <c r="D156" s="93"/>
      <c r="E156" s="93"/>
      <c r="F156" s="93"/>
      <c r="G156" s="93"/>
      <c r="H156" s="93"/>
      <c r="I156" s="95"/>
      <c r="J156" s="2"/>
      <c r="K156" s="2"/>
      <c r="L156" s="93" t="s">
        <v>6635</v>
      </c>
      <c r="M156" s="2"/>
      <c r="N156" s="2"/>
      <c r="O156" s="2"/>
      <c r="P156" s="345"/>
      <c r="Q156" s="2"/>
      <c r="R156" s="2"/>
      <c r="S156" s="2"/>
      <c r="T156" s="2"/>
      <c r="U156" s="345"/>
      <c r="V156" s="2"/>
      <c r="W156" s="2"/>
      <c r="X156" s="2"/>
      <c r="Y156" s="2"/>
      <c r="Z156" s="345"/>
      <c r="AA156" s="2"/>
      <c r="AB156" s="2"/>
      <c r="AC156" s="2"/>
      <c r="AD156" s="93"/>
      <c r="AE156" s="93"/>
      <c r="AF156" s="2"/>
      <c r="AG156" s="2"/>
      <c r="AH156" s="2"/>
      <c r="AI156" s="2"/>
      <c r="AJ156" s="2"/>
      <c r="AK156" s="2"/>
      <c r="AL156" s="2"/>
      <c r="AM156" s="2"/>
      <c r="AN156" s="2"/>
      <c r="AO156" s="93"/>
      <c r="AP156" s="93"/>
      <c r="AQ156" s="93"/>
      <c r="AR156" s="93"/>
      <c r="AS156" s="93"/>
      <c r="AT156" s="93"/>
      <c r="AU156" s="93"/>
      <c r="AV156" s="93"/>
      <c r="AW156" s="93"/>
      <c r="AX156" s="93"/>
      <c r="AY156" s="93"/>
      <c r="AZ156" s="93"/>
      <c r="BA156" s="93"/>
      <c r="BB156" s="93"/>
      <c r="BC156" s="93"/>
      <c r="BD156" s="94"/>
      <c r="BE156" s="93"/>
      <c r="BF156" s="93"/>
      <c r="BG156" s="93"/>
      <c r="BH156" s="93"/>
      <c r="BI156" s="93"/>
      <c r="BJ156" s="93"/>
      <c r="BK156" s="96"/>
    </row>
    <row r="157" spans="1:63" ht="15.75" customHeight="1">
      <c r="A157" s="139"/>
      <c r="B157" s="94"/>
      <c r="C157" s="93"/>
      <c r="D157" s="93"/>
      <c r="E157" s="93"/>
      <c r="F157" s="93"/>
      <c r="G157" s="93"/>
      <c r="H157" s="93"/>
      <c r="I157" s="95"/>
      <c r="J157" s="2"/>
      <c r="K157" s="2"/>
      <c r="L157" s="93" t="s">
        <v>6636</v>
      </c>
      <c r="M157" s="2"/>
      <c r="N157" s="2"/>
      <c r="O157" s="2"/>
      <c r="P157" s="345"/>
      <c r="Q157" s="2"/>
      <c r="R157" s="2"/>
      <c r="S157" s="2"/>
      <c r="T157" s="2"/>
      <c r="U157" s="345"/>
      <c r="V157" s="2"/>
      <c r="W157" s="2"/>
      <c r="X157" s="2"/>
      <c r="Y157" s="2"/>
      <c r="Z157" s="345"/>
      <c r="AA157" s="2"/>
      <c r="AB157" s="2"/>
      <c r="AC157" s="2"/>
      <c r="AD157" s="93"/>
      <c r="AE157" s="93"/>
      <c r="AF157" s="2"/>
      <c r="AG157" s="2"/>
      <c r="AH157" s="2"/>
      <c r="AI157" s="2"/>
      <c r="AJ157" s="2"/>
      <c r="AK157" s="2"/>
      <c r="AL157" s="2"/>
      <c r="AM157" s="2"/>
      <c r="AN157" s="2"/>
      <c r="AO157" s="93"/>
      <c r="AP157" s="93"/>
      <c r="AQ157" s="93"/>
      <c r="AR157" s="93"/>
      <c r="AS157" s="93"/>
      <c r="AT157" s="93"/>
      <c r="AU157" s="93"/>
      <c r="AV157" s="93"/>
      <c r="AW157" s="93"/>
      <c r="AX157" s="93"/>
      <c r="AY157" s="93"/>
      <c r="AZ157" s="93"/>
      <c r="BA157" s="93"/>
      <c r="BB157" s="93"/>
      <c r="BC157" s="93"/>
      <c r="BD157" s="94"/>
      <c r="BE157" s="93"/>
      <c r="BF157" s="93"/>
      <c r="BG157" s="93"/>
      <c r="BH157" s="93"/>
      <c r="BI157" s="93"/>
      <c r="BJ157" s="93"/>
      <c r="BK157" s="96"/>
    </row>
    <row r="158" spans="1:63" ht="15.75" customHeight="1">
      <c r="A158" s="139"/>
      <c r="B158" s="94"/>
      <c r="C158" s="93"/>
      <c r="D158" s="93"/>
      <c r="E158" s="93"/>
      <c r="F158" s="93"/>
      <c r="G158" s="93"/>
      <c r="H158" s="93"/>
      <c r="I158" s="95"/>
      <c r="J158" s="2"/>
      <c r="K158" s="2"/>
      <c r="L158" s="93" t="s">
        <v>6637</v>
      </c>
      <c r="M158" s="2"/>
      <c r="N158" s="2"/>
      <c r="O158" s="2"/>
      <c r="P158" s="345"/>
      <c r="Q158" s="2"/>
      <c r="R158" s="2"/>
      <c r="S158" s="2"/>
      <c r="T158" s="2"/>
      <c r="U158" s="345"/>
      <c r="V158" s="2"/>
      <c r="W158" s="2"/>
      <c r="X158" s="2"/>
      <c r="Y158" s="2"/>
      <c r="Z158" s="345"/>
      <c r="AA158" s="2"/>
      <c r="AB158" s="2"/>
      <c r="AC158" s="2"/>
      <c r="AD158" s="93"/>
      <c r="AE158" s="93"/>
      <c r="AF158" s="2"/>
      <c r="AG158" s="2"/>
      <c r="AH158" s="2"/>
      <c r="AI158" s="2"/>
      <c r="AJ158" s="2"/>
      <c r="AK158" s="2"/>
      <c r="AL158" s="2"/>
      <c r="AM158" s="2"/>
      <c r="AN158" s="2"/>
      <c r="AO158" s="93"/>
      <c r="AP158" s="93"/>
      <c r="AQ158" s="93"/>
      <c r="AR158" s="93"/>
      <c r="AS158" s="93"/>
      <c r="AT158" s="93"/>
      <c r="AU158" s="93"/>
      <c r="AV158" s="93"/>
      <c r="AW158" s="93"/>
      <c r="AX158" s="93"/>
      <c r="AY158" s="93"/>
      <c r="AZ158" s="93"/>
      <c r="BA158" s="93"/>
      <c r="BB158" s="93"/>
      <c r="BC158" s="93"/>
      <c r="BD158" s="94"/>
      <c r="BE158" s="93"/>
      <c r="BF158" s="93"/>
      <c r="BG158" s="93"/>
      <c r="BH158" s="93"/>
      <c r="BI158" s="93"/>
      <c r="BJ158" s="93"/>
      <c r="BK158" s="96"/>
    </row>
    <row r="159" spans="1:63" ht="15.75" customHeight="1">
      <c r="A159" s="139"/>
      <c r="B159" s="94"/>
      <c r="C159" s="93"/>
      <c r="D159" s="93"/>
      <c r="E159" s="93"/>
      <c r="F159" s="93"/>
      <c r="G159" s="93"/>
      <c r="H159" s="93"/>
      <c r="I159" s="95"/>
      <c r="J159" s="2"/>
      <c r="K159" s="2"/>
      <c r="L159" s="93" t="s">
        <v>6638</v>
      </c>
      <c r="M159" s="2"/>
      <c r="N159" s="2"/>
      <c r="O159" s="2"/>
      <c r="P159" s="345"/>
      <c r="Q159" s="2"/>
      <c r="R159" s="2"/>
      <c r="S159" s="2"/>
      <c r="T159" s="2"/>
      <c r="U159" s="345"/>
      <c r="V159" s="2"/>
      <c r="W159" s="2"/>
      <c r="X159" s="2"/>
      <c r="Y159" s="2"/>
      <c r="Z159" s="345"/>
      <c r="AA159" s="2"/>
      <c r="AB159" s="2"/>
      <c r="AC159" s="2"/>
      <c r="AD159" s="93"/>
      <c r="AE159" s="93"/>
      <c r="AF159" s="2"/>
      <c r="AG159" s="2"/>
      <c r="AH159" s="2"/>
      <c r="AI159" s="2"/>
      <c r="AJ159" s="2"/>
      <c r="AK159" s="2"/>
      <c r="AL159" s="2"/>
      <c r="AM159" s="2"/>
      <c r="AN159" s="2"/>
      <c r="AO159" s="93"/>
      <c r="AP159" s="93"/>
      <c r="AQ159" s="93"/>
      <c r="AR159" s="93"/>
      <c r="AS159" s="93"/>
      <c r="AT159" s="93"/>
      <c r="AU159" s="93"/>
      <c r="AV159" s="93"/>
      <c r="AW159" s="93"/>
      <c r="AX159" s="93"/>
      <c r="AY159" s="93"/>
      <c r="AZ159" s="93"/>
      <c r="BA159" s="93"/>
      <c r="BB159" s="93"/>
      <c r="BC159" s="93"/>
      <c r="BD159" s="94"/>
      <c r="BE159" s="93"/>
      <c r="BF159" s="93"/>
      <c r="BG159" s="93"/>
      <c r="BH159" s="93"/>
      <c r="BI159" s="93"/>
      <c r="BJ159" s="93"/>
      <c r="BK159" s="96"/>
    </row>
    <row r="160" spans="1:63" ht="15.75" customHeight="1">
      <c r="A160" s="139"/>
      <c r="B160" s="94"/>
      <c r="C160" s="93"/>
      <c r="D160" s="93"/>
      <c r="E160" s="93"/>
      <c r="F160" s="93"/>
      <c r="G160" s="93"/>
      <c r="H160" s="93"/>
      <c r="I160" s="95"/>
      <c r="J160" s="2"/>
      <c r="K160" s="2"/>
      <c r="L160" s="2"/>
      <c r="M160" s="2"/>
      <c r="N160" s="2"/>
      <c r="O160" s="2" t="s">
        <v>6639</v>
      </c>
      <c r="P160" s="2"/>
      <c r="Q160" s="2"/>
      <c r="R160" s="2"/>
      <c r="S160" s="2"/>
      <c r="T160" s="2"/>
      <c r="U160" s="2"/>
      <c r="V160" s="2"/>
      <c r="W160" s="346"/>
      <c r="X160" s="2"/>
      <c r="Y160" s="2"/>
      <c r="Z160" s="2"/>
      <c r="AA160" s="2"/>
      <c r="AB160" s="2"/>
      <c r="AC160" s="2"/>
      <c r="AD160" s="93"/>
      <c r="AE160" s="93"/>
      <c r="AF160" s="2"/>
      <c r="AG160" s="2"/>
      <c r="AH160" s="2"/>
      <c r="AI160" s="2"/>
      <c r="AJ160" s="2"/>
      <c r="AK160" s="2"/>
      <c r="AL160" s="2"/>
      <c r="AM160" s="2"/>
      <c r="AN160" s="2"/>
      <c r="AO160" s="93"/>
      <c r="AP160" s="93"/>
      <c r="AQ160" s="93"/>
      <c r="AR160" s="93"/>
      <c r="AS160" s="93"/>
      <c r="AT160" s="93"/>
      <c r="AU160" s="93"/>
      <c r="AV160" s="93"/>
      <c r="AW160" s="93"/>
      <c r="AX160" s="93"/>
      <c r="AY160" s="93"/>
      <c r="AZ160" s="93"/>
      <c r="BA160" s="93"/>
      <c r="BB160" s="93"/>
      <c r="BC160" s="93"/>
      <c r="BD160" s="94"/>
      <c r="BE160" s="93"/>
      <c r="BF160" s="93"/>
      <c r="BG160" s="93"/>
      <c r="BH160" s="93"/>
      <c r="BI160" s="93"/>
      <c r="BJ160" s="93"/>
      <c r="BK160" s="96"/>
    </row>
    <row r="161" spans="1:63" ht="15.75" customHeight="1">
      <c r="A161" s="135"/>
      <c r="B161" s="100"/>
      <c r="I161" s="101"/>
      <c r="O161" s="1" t="s">
        <v>6640</v>
      </c>
      <c r="AF161" s="255"/>
      <c r="BD161" s="100"/>
      <c r="BK161" s="136"/>
    </row>
    <row r="162" spans="1:63" ht="15.75" customHeight="1">
      <c r="A162" s="135"/>
      <c r="B162" s="100"/>
      <c r="I162" s="101"/>
      <c r="O162" s="1" t="s">
        <v>6641</v>
      </c>
      <c r="Q162" s="1" t="s">
        <v>6642</v>
      </c>
      <c r="U162" s="1" t="s">
        <v>6643</v>
      </c>
      <c r="AF162" s="255"/>
      <c r="BD162" s="100"/>
      <c r="BK162" s="136"/>
    </row>
    <row r="163" spans="1:63" ht="15.75" customHeight="1">
      <c r="A163" s="135"/>
      <c r="B163" s="100"/>
      <c r="I163" s="101"/>
      <c r="O163" s="1" t="s">
        <v>6641</v>
      </c>
      <c r="Q163" s="1" t="s">
        <v>6644</v>
      </c>
      <c r="U163" s="1" t="s">
        <v>6645</v>
      </c>
      <c r="AF163" s="255"/>
      <c r="BD163" s="100"/>
      <c r="BK163" s="136"/>
    </row>
    <row r="164" spans="1:63" ht="15.75" customHeight="1">
      <c r="A164" s="135"/>
      <c r="B164" s="100"/>
      <c r="I164" s="101"/>
      <c r="O164" s="1" t="s">
        <v>6641</v>
      </c>
      <c r="Q164" s="1" t="s">
        <v>6646</v>
      </c>
      <c r="U164" s="1" t="s">
        <v>6647</v>
      </c>
      <c r="AF164" s="255"/>
      <c r="BD164" s="100"/>
      <c r="BK164" s="136"/>
    </row>
    <row r="165" spans="1:63" ht="15.75" customHeight="1">
      <c r="A165" s="135"/>
      <c r="B165" s="100"/>
      <c r="I165" s="101"/>
      <c r="O165" s="1" t="s">
        <v>6641</v>
      </c>
      <c r="Q165" s="1" t="s">
        <v>6648</v>
      </c>
      <c r="U165" s="1" t="s">
        <v>6649</v>
      </c>
      <c r="AF165" s="255"/>
      <c r="BD165" s="100"/>
      <c r="BK165" s="136"/>
    </row>
    <row r="166" spans="1:63" ht="15.75" customHeight="1">
      <c r="A166" s="135"/>
      <c r="B166" s="100"/>
      <c r="I166" s="101"/>
      <c r="O166" s="1" t="s">
        <v>6641</v>
      </c>
      <c r="Q166" s="1" t="s">
        <v>6650</v>
      </c>
      <c r="U166" s="1" t="s">
        <v>6651</v>
      </c>
      <c r="AF166" s="255"/>
      <c r="BD166" s="100"/>
      <c r="BK166" s="136"/>
    </row>
    <row r="167" spans="1:63" ht="15.75" customHeight="1">
      <c r="A167" s="135"/>
      <c r="B167" s="100"/>
      <c r="I167" s="101"/>
      <c r="O167" s="1" t="s">
        <v>6641</v>
      </c>
      <c r="Q167" s="1" t="s">
        <v>6652</v>
      </c>
      <c r="U167" s="1" t="s">
        <v>6653</v>
      </c>
      <c r="AF167" s="255"/>
      <c r="BD167" s="100"/>
      <c r="BK167" s="136"/>
    </row>
    <row r="168" spans="1:63" ht="15.75" customHeight="1">
      <c r="A168" s="135"/>
      <c r="B168" s="100"/>
      <c r="I168" s="101"/>
      <c r="O168" s="1" t="s">
        <v>6641</v>
      </c>
      <c r="Q168" s="1" t="s">
        <v>6654</v>
      </c>
      <c r="U168" s="1" t="s">
        <v>6655</v>
      </c>
      <c r="AF168" s="255"/>
      <c r="BD168" s="100"/>
      <c r="BK168" s="136"/>
    </row>
    <row r="169" spans="1:63" ht="15.75" customHeight="1">
      <c r="A169" s="135"/>
      <c r="B169" s="100"/>
      <c r="I169" s="101"/>
      <c r="O169" s="1" t="s">
        <v>6641</v>
      </c>
      <c r="Q169" s="1" t="s">
        <v>6656</v>
      </c>
      <c r="U169" s="1" t="s">
        <v>6657</v>
      </c>
      <c r="AF169" s="255"/>
      <c r="BD169" s="100"/>
      <c r="BK169" s="136"/>
    </row>
    <row r="170" spans="1:63" ht="15.75" customHeight="1">
      <c r="A170" s="135"/>
      <c r="B170" s="100"/>
      <c r="I170" s="101"/>
      <c r="O170" s="1" t="s">
        <v>6641</v>
      </c>
      <c r="Q170" s="1" t="s">
        <v>6658</v>
      </c>
      <c r="U170" s="1" t="s">
        <v>6659</v>
      </c>
      <c r="AF170" s="255"/>
      <c r="BD170" s="100"/>
      <c r="BK170" s="136"/>
    </row>
    <row r="171" spans="1:63" ht="15.75" customHeight="1">
      <c r="A171" s="135"/>
      <c r="B171" s="100"/>
      <c r="I171" s="101"/>
      <c r="O171" s="1" t="s">
        <v>6641</v>
      </c>
      <c r="Q171" s="1" t="s">
        <v>6660</v>
      </c>
      <c r="U171" s="1" t="s">
        <v>6661</v>
      </c>
      <c r="AF171" s="255"/>
      <c r="BD171" s="100"/>
      <c r="BK171" s="136"/>
    </row>
    <row r="172" spans="1:63" ht="15.75" customHeight="1">
      <c r="A172" s="135"/>
      <c r="B172" s="100"/>
      <c r="I172" s="101"/>
      <c r="AF172" s="255"/>
      <c r="BD172" s="100"/>
      <c r="BK172" s="136"/>
    </row>
    <row r="173" spans="1:63" ht="15.75" customHeight="1">
      <c r="A173" s="135"/>
      <c r="B173" s="100"/>
      <c r="I173" s="101"/>
      <c r="L173" s="1" t="s">
        <v>6662</v>
      </c>
      <c r="AF173" s="255"/>
      <c r="BD173" s="100"/>
      <c r="BK173" s="136"/>
    </row>
    <row r="174" spans="1:63" ht="15.75" customHeight="1">
      <c r="A174" s="135"/>
      <c r="B174" s="100"/>
      <c r="I174" s="101"/>
      <c r="L174" s="1" t="s">
        <v>6663</v>
      </c>
      <c r="AF174" s="255"/>
      <c r="BD174" s="100"/>
      <c r="BK174" s="136"/>
    </row>
    <row r="175" spans="1:63" ht="15.75" customHeight="1">
      <c r="A175" s="135"/>
      <c r="B175" s="100"/>
      <c r="I175" s="101"/>
      <c r="AF175" s="255"/>
      <c r="BD175" s="100"/>
      <c r="BK175" s="136"/>
    </row>
    <row r="176" spans="1:63" ht="15.75" customHeight="1" thickBot="1">
      <c r="A176" s="138"/>
      <c r="B176" s="131"/>
      <c r="C176" s="132"/>
      <c r="D176" s="132"/>
      <c r="E176" s="132"/>
      <c r="F176" s="132"/>
      <c r="G176" s="132"/>
      <c r="H176" s="132"/>
      <c r="I176" s="133"/>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c r="BC176" s="132"/>
      <c r="BD176" s="131"/>
      <c r="BE176" s="132"/>
      <c r="BF176" s="132"/>
      <c r="BG176" s="132"/>
      <c r="BH176" s="132"/>
      <c r="BI176" s="132"/>
      <c r="BJ176" s="132"/>
      <c r="BK176" s="137"/>
    </row>
    <row r="177" spans="1:63" ht="15.75" customHeight="1" thickBot="1">
      <c r="A177" s="128" t="s">
        <v>6664</v>
      </c>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c r="AG177" s="129"/>
      <c r="AH177" s="129"/>
      <c r="AI177" s="129"/>
      <c r="AJ177" s="129"/>
      <c r="AK177" s="129"/>
      <c r="AL177" s="129"/>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30"/>
    </row>
    <row r="178" spans="1:63" ht="15.75" customHeight="1" thickBot="1">
      <c r="A178" s="86" t="s">
        <v>6240</v>
      </c>
      <c r="B178" s="87" t="s">
        <v>6241</v>
      </c>
      <c r="C178" s="87"/>
      <c r="D178" s="87"/>
      <c r="E178" s="87"/>
      <c r="F178" s="87"/>
      <c r="G178" s="87"/>
      <c r="H178" s="87"/>
      <c r="I178" s="88"/>
      <c r="J178" s="87" t="s">
        <v>6242</v>
      </c>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87"/>
      <c r="AX178" s="87"/>
      <c r="AY178" s="87"/>
      <c r="AZ178" s="87"/>
      <c r="BA178" s="87"/>
      <c r="BB178" s="87"/>
      <c r="BC178" s="88"/>
      <c r="BD178" s="87" t="s">
        <v>6243</v>
      </c>
      <c r="BE178" s="87"/>
      <c r="BF178" s="87"/>
      <c r="BG178" s="87"/>
      <c r="BH178" s="87"/>
      <c r="BI178" s="87"/>
      <c r="BJ178" s="87"/>
      <c r="BK178" s="89"/>
    </row>
    <row r="179" spans="1:63" ht="15.75" customHeight="1" thickTop="1">
      <c r="A179" s="90" t="s">
        <v>5986</v>
      </c>
      <c r="B179" s="152" t="s">
        <v>6665</v>
      </c>
      <c r="C179" s="91"/>
      <c r="D179" s="91"/>
      <c r="E179" s="91"/>
      <c r="F179" s="91"/>
      <c r="G179" s="91"/>
      <c r="H179" s="91"/>
      <c r="I179" s="91"/>
      <c r="J179" s="91"/>
      <c r="K179" s="91"/>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347"/>
      <c r="BE179" s="92"/>
      <c r="BF179" s="92"/>
      <c r="BG179" s="92"/>
      <c r="BH179" s="92"/>
      <c r="BI179" s="92"/>
      <c r="BJ179" s="92"/>
      <c r="BK179" s="254"/>
    </row>
    <row r="180" spans="1:63" ht="15.75" customHeight="1">
      <c r="A180" s="139"/>
      <c r="B180" s="94" t="s">
        <v>6439</v>
      </c>
      <c r="C180" s="93"/>
      <c r="D180" s="93"/>
      <c r="E180" s="93"/>
      <c r="F180" s="93"/>
      <c r="G180" s="93"/>
      <c r="H180" s="93"/>
      <c r="I180" s="148"/>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c r="BC180" s="93"/>
      <c r="BD180" s="94" t="s">
        <v>6666</v>
      </c>
      <c r="BE180" s="93"/>
      <c r="BF180" s="93"/>
      <c r="BG180" s="93"/>
      <c r="BH180" s="93"/>
      <c r="BI180" s="93"/>
      <c r="BJ180" s="93"/>
      <c r="BK180" s="96"/>
    </row>
    <row r="181" spans="1:63" ht="15.75" customHeight="1">
      <c r="A181" s="139"/>
      <c r="B181" s="94"/>
      <c r="C181" s="93" t="s">
        <v>291</v>
      </c>
      <c r="D181" s="93"/>
      <c r="E181" s="93"/>
      <c r="F181" s="93"/>
      <c r="G181" s="93"/>
      <c r="H181" s="93"/>
      <c r="I181" s="95"/>
      <c r="J181" s="93"/>
      <c r="K181" s="93" t="s">
        <v>6667</v>
      </c>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4"/>
      <c r="BE181" s="93"/>
      <c r="BF181" s="93"/>
      <c r="BG181" s="93"/>
      <c r="BH181" s="93"/>
      <c r="BI181" s="93"/>
      <c r="BJ181" s="93"/>
      <c r="BK181" s="96"/>
    </row>
    <row r="182" spans="1:63" ht="15.75" customHeight="1">
      <c r="A182" s="139"/>
      <c r="B182" s="94"/>
      <c r="C182" s="93" t="s">
        <v>6455</v>
      </c>
      <c r="D182" s="93"/>
      <c r="E182" s="93"/>
      <c r="F182" s="93"/>
      <c r="G182" s="93"/>
      <c r="H182" s="93"/>
      <c r="I182" s="95"/>
      <c r="J182" s="93"/>
      <c r="K182" s="93" t="s">
        <v>6668</v>
      </c>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c r="AY182" s="93"/>
      <c r="AZ182" s="93"/>
      <c r="BA182" s="93"/>
      <c r="BB182" s="93"/>
      <c r="BC182" s="93"/>
      <c r="BD182" s="94"/>
      <c r="BE182" s="93"/>
      <c r="BF182" s="93"/>
      <c r="BG182" s="93"/>
      <c r="BH182" s="93"/>
      <c r="BI182" s="93"/>
      <c r="BJ182" s="93"/>
      <c r="BK182" s="96"/>
    </row>
    <row r="183" spans="1:63" ht="15.75" customHeight="1">
      <c r="A183" s="139"/>
      <c r="B183" s="94"/>
      <c r="C183" s="93" t="s">
        <v>6463</v>
      </c>
      <c r="D183" s="93"/>
      <c r="E183" s="93"/>
      <c r="F183" s="93"/>
      <c r="G183" s="93"/>
      <c r="H183" s="93"/>
      <c r="I183" s="95"/>
      <c r="J183" s="93"/>
      <c r="K183" s="93"/>
      <c r="L183" s="1000" t="s">
        <v>6669</v>
      </c>
      <c r="M183" s="1000"/>
      <c r="N183" s="1000"/>
      <c r="O183" s="1000"/>
      <c r="P183" s="1000"/>
      <c r="Q183" s="1000"/>
      <c r="R183" s="1000"/>
      <c r="S183" s="1000"/>
      <c r="T183" s="1000"/>
      <c r="U183" s="1000"/>
      <c r="V183" s="1000"/>
      <c r="W183" s="1000"/>
      <c r="X183" s="1000"/>
      <c r="Y183" s="1000"/>
      <c r="Z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93"/>
      <c r="AY183" s="93"/>
      <c r="AZ183" s="93"/>
      <c r="BA183" s="93"/>
      <c r="BB183" s="93"/>
      <c r="BC183" s="93"/>
      <c r="BD183" s="94"/>
      <c r="BE183" s="93"/>
      <c r="BF183" s="93"/>
      <c r="BG183" s="93"/>
      <c r="BH183" s="93"/>
      <c r="BI183" s="93"/>
      <c r="BJ183" s="93"/>
      <c r="BK183" s="96"/>
    </row>
    <row r="184" spans="1:63" ht="15.75" customHeight="1">
      <c r="A184" s="139"/>
      <c r="B184" s="94"/>
      <c r="C184" s="93" t="s">
        <v>6469</v>
      </c>
      <c r="D184" s="93"/>
      <c r="E184" s="93"/>
      <c r="F184" s="93"/>
      <c r="G184" s="93"/>
      <c r="H184" s="93"/>
      <c r="I184" s="95"/>
      <c r="J184" s="93"/>
      <c r="K184" s="93"/>
      <c r="L184" s="93" t="s">
        <v>6670</v>
      </c>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93"/>
      <c r="AY184" s="93"/>
      <c r="AZ184" s="93"/>
      <c r="BA184" s="93"/>
      <c r="BB184" s="93"/>
      <c r="BC184" s="93"/>
      <c r="BD184" s="94"/>
      <c r="BE184" s="93"/>
      <c r="BF184" s="93"/>
      <c r="BG184" s="93"/>
      <c r="BH184" s="93"/>
      <c r="BI184" s="93"/>
      <c r="BJ184" s="93"/>
      <c r="BK184" s="96"/>
    </row>
    <row r="185" spans="1:63" ht="15.75" customHeight="1">
      <c r="A185" s="139"/>
      <c r="B185" s="94"/>
      <c r="C185" s="93" t="s">
        <v>6474</v>
      </c>
      <c r="D185" s="93"/>
      <c r="E185" s="93"/>
      <c r="F185" s="93"/>
      <c r="G185" s="93"/>
      <c r="H185" s="93"/>
      <c r="I185" s="95"/>
      <c r="J185" s="93"/>
      <c r="K185" s="93"/>
      <c r="L185" s="362" t="s">
        <v>6671</v>
      </c>
      <c r="M185" s="168"/>
      <c r="N185" s="168"/>
      <c r="O185" s="168"/>
      <c r="P185" s="168"/>
      <c r="Q185" s="168"/>
      <c r="R185" s="168"/>
      <c r="S185" s="169"/>
      <c r="T185" s="362" t="s">
        <v>6672</v>
      </c>
      <c r="U185" s="168"/>
      <c r="V185" s="168"/>
      <c r="W185" s="168"/>
      <c r="X185" s="168"/>
      <c r="Y185" s="168"/>
      <c r="Z185" s="168"/>
      <c r="AA185" s="168"/>
      <c r="AB185" s="168"/>
      <c r="AC185" s="168"/>
      <c r="AD185" s="168"/>
      <c r="AE185" s="168"/>
      <c r="AF185" s="168"/>
      <c r="AG185" s="168"/>
      <c r="AH185" s="168"/>
      <c r="AI185" s="168"/>
      <c r="AJ185" s="168"/>
      <c r="AK185" s="168"/>
      <c r="AL185" s="168"/>
      <c r="AM185" s="169"/>
      <c r="AN185" s="362" t="s">
        <v>6673</v>
      </c>
      <c r="AO185" s="168"/>
      <c r="AP185" s="168"/>
      <c r="AQ185" s="168"/>
      <c r="AR185" s="168"/>
      <c r="AS185" s="168"/>
      <c r="AT185" s="168"/>
      <c r="AU185" s="168"/>
      <c r="AV185" s="168"/>
      <c r="AW185" s="168"/>
      <c r="AX185" s="168"/>
      <c r="AY185" s="168"/>
      <c r="AZ185" s="168"/>
      <c r="BA185" s="169"/>
      <c r="BB185" s="94"/>
      <c r="BC185" s="95"/>
      <c r="BD185" s="94"/>
      <c r="BE185" s="93"/>
      <c r="BF185" s="93"/>
      <c r="BG185" s="93"/>
      <c r="BH185" s="93"/>
      <c r="BI185" s="93"/>
      <c r="BJ185" s="93"/>
      <c r="BK185" s="96"/>
    </row>
    <row r="186" spans="1:63" ht="15.75" customHeight="1">
      <c r="A186" s="139"/>
      <c r="B186" s="94"/>
      <c r="C186" s="93" t="s">
        <v>6478</v>
      </c>
      <c r="D186" s="93"/>
      <c r="E186" s="93"/>
      <c r="F186" s="93"/>
      <c r="G186" s="93"/>
      <c r="H186" s="93"/>
      <c r="I186" s="95"/>
      <c r="J186" s="93"/>
      <c r="K186" s="93"/>
      <c r="L186" s="146" t="s">
        <v>6456</v>
      </c>
      <c r="M186" s="147"/>
      <c r="N186" s="147"/>
      <c r="O186" s="147"/>
      <c r="P186" s="147"/>
      <c r="Q186" s="147"/>
      <c r="R186" s="147"/>
      <c r="S186" s="148"/>
      <c r="T186" s="154" t="s">
        <v>6457</v>
      </c>
      <c r="U186" s="155"/>
      <c r="V186" s="155"/>
      <c r="W186" s="155"/>
      <c r="X186" s="155"/>
      <c r="Y186" s="155"/>
      <c r="Z186" s="155"/>
      <c r="AA186" s="155"/>
      <c r="AB186" s="155"/>
      <c r="AC186" s="155"/>
      <c r="AD186" s="155"/>
      <c r="AE186" s="155"/>
      <c r="AF186" s="155"/>
      <c r="AG186" s="155"/>
      <c r="AH186" s="155"/>
      <c r="AI186" s="155"/>
      <c r="AJ186" s="155"/>
      <c r="AK186" s="155"/>
      <c r="AL186" s="155"/>
      <c r="AM186" s="156"/>
      <c r="AN186" s="154" t="s">
        <v>6458</v>
      </c>
      <c r="AO186" s="155"/>
      <c r="AP186" s="155"/>
      <c r="AQ186" s="155"/>
      <c r="AR186" s="155"/>
      <c r="AS186" s="155"/>
      <c r="AT186" s="155"/>
      <c r="AU186" s="155"/>
      <c r="AV186" s="155"/>
      <c r="AW186" s="155"/>
      <c r="AX186" s="155"/>
      <c r="AY186" s="155"/>
      <c r="AZ186" s="155"/>
      <c r="BA186" s="156"/>
      <c r="BB186" s="94"/>
      <c r="BC186" s="95"/>
      <c r="BD186" s="94"/>
      <c r="BE186" s="93"/>
      <c r="BF186" s="93"/>
      <c r="BG186" s="93"/>
      <c r="BH186" s="93"/>
      <c r="BI186" s="93"/>
      <c r="BJ186" s="93"/>
      <c r="BK186" s="96"/>
    </row>
    <row r="187" spans="1:63" ht="15.75" customHeight="1">
      <c r="A187" s="139"/>
      <c r="B187" s="94"/>
      <c r="C187" s="93" t="s">
        <v>6480</v>
      </c>
      <c r="D187" s="93"/>
      <c r="E187" s="93"/>
      <c r="F187" s="93"/>
      <c r="G187" s="93"/>
      <c r="H187" s="93"/>
      <c r="I187" s="95"/>
      <c r="J187" s="93"/>
      <c r="K187" s="93"/>
      <c r="L187" s="94"/>
      <c r="M187" s="93"/>
      <c r="N187" s="93"/>
      <c r="O187" s="93"/>
      <c r="P187" s="93"/>
      <c r="Q187" s="93"/>
      <c r="R187" s="93"/>
      <c r="S187" s="95"/>
      <c r="T187" s="160" t="s">
        <v>6464</v>
      </c>
      <c r="U187" s="161"/>
      <c r="V187" s="161"/>
      <c r="W187" s="161"/>
      <c r="X187" s="161"/>
      <c r="Y187" s="161"/>
      <c r="Z187" s="161"/>
      <c r="AA187" s="161"/>
      <c r="AB187" s="161"/>
      <c r="AC187" s="161"/>
      <c r="AD187" s="161"/>
      <c r="AE187" s="161"/>
      <c r="AF187" s="161"/>
      <c r="AG187" s="161"/>
      <c r="AH187" s="161"/>
      <c r="AI187" s="161"/>
      <c r="AJ187" s="161"/>
      <c r="AK187" s="161"/>
      <c r="AL187" s="161"/>
      <c r="AM187" s="162"/>
      <c r="AN187" s="160" t="s">
        <v>6465</v>
      </c>
      <c r="AO187" s="161"/>
      <c r="AP187" s="161"/>
      <c r="AQ187" s="161"/>
      <c r="AR187" s="161"/>
      <c r="AS187" s="161"/>
      <c r="AT187" s="161"/>
      <c r="AU187" s="161"/>
      <c r="AV187" s="161"/>
      <c r="AW187" s="161"/>
      <c r="AX187" s="161"/>
      <c r="AY187" s="161"/>
      <c r="AZ187" s="161"/>
      <c r="BA187" s="162"/>
      <c r="BB187" s="94"/>
      <c r="BC187" s="95"/>
      <c r="BD187" s="94"/>
      <c r="BE187" s="93"/>
      <c r="BF187" s="93"/>
      <c r="BG187" s="93"/>
      <c r="BH187" s="93"/>
      <c r="BI187" s="93"/>
      <c r="BJ187" s="93"/>
      <c r="BK187" s="96"/>
    </row>
    <row r="188" spans="1:63" ht="15.75" customHeight="1">
      <c r="A188" s="139"/>
      <c r="B188" s="94"/>
      <c r="C188" s="93" t="s">
        <v>6483</v>
      </c>
      <c r="D188" s="93"/>
      <c r="E188" s="93"/>
      <c r="F188" s="93"/>
      <c r="G188" s="93"/>
      <c r="H188" s="93"/>
      <c r="I188" s="95"/>
      <c r="J188" s="93"/>
      <c r="K188" s="93"/>
      <c r="L188" s="334" t="s">
        <v>6470</v>
      </c>
      <c r="M188" s="144"/>
      <c r="N188" s="144"/>
      <c r="O188" s="144"/>
      <c r="P188" s="144"/>
      <c r="Q188" s="144"/>
      <c r="R188" s="144"/>
      <c r="S188" s="145"/>
      <c r="T188" s="334"/>
      <c r="U188" s="144"/>
      <c r="V188" s="144"/>
      <c r="W188" s="144"/>
      <c r="X188" s="144"/>
      <c r="Y188" s="144"/>
      <c r="Z188" s="144"/>
      <c r="AA188" s="144"/>
      <c r="AB188" s="144"/>
      <c r="AC188" s="144"/>
      <c r="AD188" s="144"/>
      <c r="AE188" s="144"/>
      <c r="AF188" s="144"/>
      <c r="AG188" s="144"/>
      <c r="AH188" s="144"/>
      <c r="AI188" s="144"/>
      <c r="AJ188" s="144"/>
      <c r="AK188" s="144"/>
      <c r="AL188" s="144"/>
      <c r="AM188" s="145"/>
      <c r="AN188" s="334" t="s">
        <v>6471</v>
      </c>
      <c r="AO188" s="144"/>
      <c r="AP188" s="144"/>
      <c r="AQ188" s="144"/>
      <c r="AR188" s="144"/>
      <c r="AS188" s="144"/>
      <c r="AT188" s="144"/>
      <c r="AU188" s="144"/>
      <c r="AV188" s="144"/>
      <c r="AW188" s="144"/>
      <c r="AX188" s="144"/>
      <c r="AY188" s="144"/>
      <c r="AZ188" s="144"/>
      <c r="BA188" s="145"/>
      <c r="BB188" s="94"/>
      <c r="BC188" s="95"/>
      <c r="BD188" s="94"/>
      <c r="BE188" s="93"/>
      <c r="BF188" s="93"/>
      <c r="BG188" s="93"/>
      <c r="BH188" s="93"/>
      <c r="BI188" s="93"/>
      <c r="BJ188" s="93"/>
      <c r="BK188" s="96"/>
    </row>
    <row r="189" spans="1:63" ht="15.75" customHeight="1">
      <c r="A189" s="139"/>
      <c r="B189" s="94"/>
      <c r="C189" s="93" t="s">
        <v>6485</v>
      </c>
      <c r="D189" s="93"/>
      <c r="E189" s="93"/>
      <c r="F189" s="93"/>
      <c r="G189" s="93"/>
      <c r="H189" s="93"/>
      <c r="I189" s="95"/>
      <c r="J189" s="93"/>
      <c r="K189" s="93"/>
      <c r="L189" s="146" t="s">
        <v>6475</v>
      </c>
      <c r="M189" s="147"/>
      <c r="N189" s="147"/>
      <c r="O189" s="147"/>
      <c r="P189" s="147"/>
      <c r="Q189" s="147"/>
      <c r="R189" s="147"/>
      <c r="S189" s="148"/>
      <c r="T189" s="154" t="s">
        <v>6476</v>
      </c>
      <c r="U189" s="155"/>
      <c r="V189" s="155"/>
      <c r="W189" s="155"/>
      <c r="X189" s="155"/>
      <c r="Y189" s="155"/>
      <c r="Z189" s="155"/>
      <c r="AA189" s="155"/>
      <c r="AB189" s="155"/>
      <c r="AC189" s="155"/>
      <c r="AD189" s="155"/>
      <c r="AE189" s="155"/>
      <c r="AF189" s="155"/>
      <c r="AG189" s="155"/>
      <c r="AH189" s="155"/>
      <c r="AI189" s="155"/>
      <c r="AJ189" s="155"/>
      <c r="AK189" s="155"/>
      <c r="AL189" s="155"/>
      <c r="AM189" s="156"/>
      <c r="AN189" s="154" t="s">
        <v>6477</v>
      </c>
      <c r="AO189" s="155"/>
      <c r="AP189" s="155"/>
      <c r="AQ189" s="155"/>
      <c r="AR189" s="155"/>
      <c r="AS189" s="155"/>
      <c r="AT189" s="155"/>
      <c r="AU189" s="155"/>
      <c r="AV189" s="155"/>
      <c r="AW189" s="155"/>
      <c r="AX189" s="155"/>
      <c r="AY189" s="155"/>
      <c r="AZ189" s="155"/>
      <c r="BA189" s="156"/>
      <c r="BB189" s="94"/>
      <c r="BC189" s="95"/>
      <c r="BD189" s="94"/>
      <c r="BE189" s="93"/>
      <c r="BF189" s="93"/>
      <c r="BG189" s="93"/>
      <c r="BH189" s="93"/>
      <c r="BI189" s="93"/>
      <c r="BJ189" s="93"/>
      <c r="BK189" s="96"/>
    </row>
    <row r="190" spans="1:63" ht="15.75" customHeight="1">
      <c r="A190" s="139"/>
      <c r="B190" s="94"/>
      <c r="C190" s="93" t="s">
        <v>6488</v>
      </c>
      <c r="D190" s="93"/>
      <c r="E190" s="93"/>
      <c r="F190" s="93"/>
      <c r="G190" s="93"/>
      <c r="H190" s="93"/>
      <c r="I190" s="95"/>
      <c r="J190" s="93"/>
      <c r="K190" s="93"/>
      <c r="L190" s="94"/>
      <c r="M190" s="93"/>
      <c r="N190" s="93"/>
      <c r="O190" s="93"/>
      <c r="P190" s="93"/>
      <c r="Q190" s="93"/>
      <c r="R190" s="93"/>
      <c r="S190" s="95"/>
      <c r="T190" s="157" t="s">
        <v>6479</v>
      </c>
      <c r="U190" s="158"/>
      <c r="V190" s="158"/>
      <c r="W190" s="158"/>
      <c r="X190" s="158"/>
      <c r="Y190" s="158"/>
      <c r="Z190" s="158"/>
      <c r="AA190" s="158"/>
      <c r="AB190" s="158"/>
      <c r="AC190" s="158"/>
      <c r="AD190" s="158"/>
      <c r="AE190" s="158"/>
      <c r="AF190" s="158"/>
      <c r="AG190" s="158"/>
      <c r="AH190" s="158"/>
      <c r="AI190" s="158"/>
      <c r="AJ190" s="158"/>
      <c r="AK190" s="158"/>
      <c r="AL190" s="158"/>
      <c r="AM190" s="159"/>
      <c r="AN190" s="157" t="s">
        <v>6477</v>
      </c>
      <c r="AO190" s="158"/>
      <c r="AP190" s="158"/>
      <c r="AQ190" s="158"/>
      <c r="AR190" s="158"/>
      <c r="AS190" s="158"/>
      <c r="AT190" s="158"/>
      <c r="AU190" s="158"/>
      <c r="AV190" s="158"/>
      <c r="AW190" s="158"/>
      <c r="AX190" s="158"/>
      <c r="AY190" s="158"/>
      <c r="AZ190" s="158"/>
      <c r="BA190" s="159"/>
      <c r="BB190" s="94"/>
      <c r="BC190" s="95"/>
      <c r="BD190" s="94"/>
      <c r="BE190" s="93"/>
      <c r="BF190" s="93"/>
      <c r="BG190" s="93"/>
      <c r="BH190" s="93"/>
      <c r="BI190" s="93"/>
      <c r="BJ190" s="93"/>
      <c r="BK190" s="96"/>
    </row>
    <row r="191" spans="1:63" ht="15.75" customHeight="1">
      <c r="A191" s="139"/>
      <c r="B191" s="94"/>
      <c r="C191" s="93" t="s">
        <v>6492</v>
      </c>
      <c r="D191" s="93"/>
      <c r="E191" s="93"/>
      <c r="F191" s="93"/>
      <c r="G191" s="93"/>
      <c r="H191" s="93"/>
      <c r="I191" s="95"/>
      <c r="J191" s="93"/>
      <c r="K191" s="93"/>
      <c r="L191" s="94"/>
      <c r="M191" s="93"/>
      <c r="N191" s="93"/>
      <c r="O191" s="93"/>
      <c r="P191" s="93"/>
      <c r="Q191" s="93"/>
      <c r="R191" s="93"/>
      <c r="S191" s="95"/>
      <c r="T191" s="157" t="s">
        <v>6481</v>
      </c>
      <c r="U191" s="158"/>
      <c r="V191" s="158"/>
      <c r="W191" s="158"/>
      <c r="X191" s="158"/>
      <c r="Y191" s="158"/>
      <c r="Z191" s="158"/>
      <c r="AA191" s="158"/>
      <c r="AB191" s="158"/>
      <c r="AC191" s="158"/>
      <c r="AD191" s="158"/>
      <c r="AE191" s="158"/>
      <c r="AF191" s="158"/>
      <c r="AG191" s="158"/>
      <c r="AH191" s="158"/>
      <c r="AI191" s="158"/>
      <c r="AJ191" s="158"/>
      <c r="AK191" s="158"/>
      <c r="AL191" s="158"/>
      <c r="AM191" s="159"/>
      <c r="AN191" s="157" t="s">
        <v>6674</v>
      </c>
      <c r="AO191" s="158"/>
      <c r="AP191" s="158"/>
      <c r="AQ191" s="158"/>
      <c r="AR191" s="158"/>
      <c r="AS191" s="158"/>
      <c r="AT191" s="158"/>
      <c r="AU191" s="158"/>
      <c r="AV191" s="158"/>
      <c r="AW191" s="158"/>
      <c r="AX191" s="158"/>
      <c r="AY191" s="158"/>
      <c r="AZ191" s="158"/>
      <c r="BA191" s="159"/>
      <c r="BB191" s="94"/>
      <c r="BC191" s="95"/>
      <c r="BD191" s="94"/>
      <c r="BE191" s="93"/>
      <c r="BF191" s="93"/>
      <c r="BG191" s="93"/>
      <c r="BH191" s="93"/>
      <c r="BI191" s="93"/>
      <c r="BJ191" s="93"/>
      <c r="BK191" s="96"/>
    </row>
    <row r="192" spans="1:63" ht="15.75" customHeight="1">
      <c r="A192" s="139"/>
      <c r="B192" s="94"/>
      <c r="C192" s="93" t="s">
        <v>6495</v>
      </c>
      <c r="D192" s="93"/>
      <c r="E192" s="93"/>
      <c r="F192" s="93"/>
      <c r="G192" s="93"/>
      <c r="H192" s="93"/>
      <c r="I192" s="95"/>
      <c r="J192" s="93"/>
      <c r="K192" s="93"/>
      <c r="L192" s="94"/>
      <c r="M192" s="93"/>
      <c r="N192" s="93"/>
      <c r="O192" s="93"/>
      <c r="P192" s="93"/>
      <c r="Q192" s="93"/>
      <c r="R192" s="93"/>
      <c r="S192" s="95"/>
      <c r="T192" s="157" t="s">
        <v>6484</v>
      </c>
      <c r="U192" s="158"/>
      <c r="V192" s="158"/>
      <c r="W192" s="158"/>
      <c r="X192" s="158"/>
      <c r="Y192" s="158"/>
      <c r="Z192" s="158"/>
      <c r="AA192" s="158"/>
      <c r="AB192" s="158"/>
      <c r="AC192" s="158"/>
      <c r="AD192" s="158"/>
      <c r="AE192" s="158"/>
      <c r="AF192" s="158"/>
      <c r="AG192" s="158"/>
      <c r="AH192" s="158"/>
      <c r="AI192" s="158"/>
      <c r="AJ192" s="158"/>
      <c r="AK192" s="158"/>
      <c r="AL192" s="158"/>
      <c r="AM192" s="159"/>
      <c r="AN192" s="157" t="s">
        <v>6675</v>
      </c>
      <c r="AO192" s="158"/>
      <c r="AP192" s="158"/>
      <c r="AQ192" s="158"/>
      <c r="AR192" s="158"/>
      <c r="AS192" s="158"/>
      <c r="AT192" s="158"/>
      <c r="AU192" s="158"/>
      <c r="AV192" s="158"/>
      <c r="AW192" s="158"/>
      <c r="AX192" s="158"/>
      <c r="AY192" s="158"/>
      <c r="AZ192" s="158"/>
      <c r="BA192" s="159"/>
      <c r="BB192" s="94"/>
      <c r="BC192" s="95"/>
      <c r="BD192" s="94"/>
      <c r="BE192" s="93"/>
      <c r="BF192" s="93"/>
      <c r="BG192" s="93"/>
      <c r="BH192" s="93"/>
      <c r="BI192" s="93"/>
      <c r="BJ192" s="93"/>
      <c r="BK192" s="96"/>
    </row>
    <row r="193" spans="1:63" ht="15.75" customHeight="1">
      <c r="A193" s="139"/>
      <c r="B193" s="94"/>
      <c r="C193" s="93" t="s">
        <v>6497</v>
      </c>
      <c r="D193" s="93"/>
      <c r="E193" s="93"/>
      <c r="F193" s="93"/>
      <c r="G193" s="93"/>
      <c r="H193" s="93"/>
      <c r="I193" s="95"/>
      <c r="J193" s="2"/>
      <c r="K193" s="2"/>
      <c r="L193" s="97"/>
      <c r="M193" s="98"/>
      <c r="N193" s="98"/>
      <c r="O193" s="98"/>
      <c r="P193" s="98"/>
      <c r="Q193" s="98"/>
      <c r="R193" s="98"/>
      <c r="S193" s="99"/>
      <c r="T193" s="160" t="s">
        <v>6486</v>
      </c>
      <c r="U193" s="161"/>
      <c r="V193" s="161"/>
      <c r="W193" s="161"/>
      <c r="X193" s="161"/>
      <c r="Y193" s="161"/>
      <c r="Z193" s="161"/>
      <c r="AA193" s="161"/>
      <c r="AB193" s="161"/>
      <c r="AC193" s="161"/>
      <c r="AD193" s="161"/>
      <c r="AE193" s="161"/>
      <c r="AF193" s="161"/>
      <c r="AG193" s="161"/>
      <c r="AH193" s="161"/>
      <c r="AI193" s="161"/>
      <c r="AJ193" s="161"/>
      <c r="AK193" s="161"/>
      <c r="AL193" s="161"/>
      <c r="AM193" s="162"/>
      <c r="AN193" s="160" t="s">
        <v>6487</v>
      </c>
      <c r="AO193" s="161"/>
      <c r="AP193" s="161"/>
      <c r="AQ193" s="161"/>
      <c r="AR193" s="161"/>
      <c r="AS193" s="161"/>
      <c r="AT193" s="161"/>
      <c r="AU193" s="161"/>
      <c r="AV193" s="161"/>
      <c r="AW193" s="161"/>
      <c r="AX193" s="161"/>
      <c r="AY193" s="161"/>
      <c r="AZ193" s="161"/>
      <c r="BA193" s="162"/>
      <c r="BB193" s="94"/>
      <c r="BC193" s="95"/>
      <c r="BD193" s="94"/>
      <c r="BE193" s="93"/>
      <c r="BF193" s="93"/>
      <c r="BG193" s="93"/>
      <c r="BH193" s="93"/>
      <c r="BI193" s="93"/>
      <c r="BJ193" s="93"/>
      <c r="BK193" s="96"/>
    </row>
    <row r="194" spans="1:63" ht="15.75" customHeight="1">
      <c r="A194" s="139"/>
      <c r="B194" s="94"/>
      <c r="C194" s="93" t="s">
        <v>6501</v>
      </c>
      <c r="D194" s="93"/>
      <c r="E194" s="93"/>
      <c r="F194" s="93"/>
      <c r="G194" s="93"/>
      <c r="H194" s="93"/>
      <c r="I194" s="95"/>
      <c r="J194" s="2"/>
      <c r="K194" s="2"/>
      <c r="L194" s="93"/>
      <c r="M194" s="2"/>
      <c r="N194" s="2"/>
      <c r="O194" s="2"/>
      <c r="P194" s="345"/>
      <c r="Q194" s="2"/>
      <c r="R194" s="2"/>
      <c r="S194" s="2"/>
      <c r="T194" s="2"/>
      <c r="U194" s="345"/>
      <c r="V194" s="2"/>
      <c r="W194" s="2"/>
      <c r="X194" s="2"/>
      <c r="Y194" s="2"/>
      <c r="Z194" s="345"/>
      <c r="AA194" s="2"/>
      <c r="AB194" s="2"/>
      <c r="AC194" s="2"/>
      <c r="AD194" s="93"/>
      <c r="AE194" s="93"/>
      <c r="AF194" s="2"/>
      <c r="AG194" s="2"/>
      <c r="AH194" s="2"/>
      <c r="AI194" s="2"/>
      <c r="AJ194" s="2"/>
      <c r="AK194" s="2"/>
      <c r="AL194" s="2"/>
      <c r="AM194" s="2"/>
      <c r="AN194" s="2"/>
      <c r="AO194" s="93"/>
      <c r="AP194" s="93"/>
      <c r="AQ194" s="93"/>
      <c r="AR194" s="93"/>
      <c r="AS194" s="93"/>
      <c r="AT194" s="93"/>
      <c r="AU194" s="93"/>
      <c r="AV194" s="93"/>
      <c r="AW194" s="93"/>
      <c r="AX194" s="93"/>
      <c r="AY194" s="93"/>
      <c r="AZ194" s="93"/>
      <c r="BA194" s="93"/>
      <c r="BB194" s="93"/>
      <c r="BC194" s="93"/>
      <c r="BD194" s="94"/>
      <c r="BE194" s="93"/>
      <c r="BF194" s="93"/>
      <c r="BG194" s="93"/>
      <c r="BH194" s="93"/>
      <c r="BI194" s="93"/>
      <c r="BJ194" s="93"/>
      <c r="BK194" s="96"/>
    </row>
    <row r="195" spans="1:63" ht="15.75" customHeight="1">
      <c r="A195" s="139"/>
      <c r="B195" s="94"/>
      <c r="C195" s="93" t="s">
        <v>6505</v>
      </c>
      <c r="D195" s="93"/>
      <c r="E195" s="93"/>
      <c r="F195" s="93"/>
      <c r="G195" s="93"/>
      <c r="H195" s="93"/>
      <c r="I195" s="95"/>
      <c r="J195" s="2"/>
      <c r="K195" s="2"/>
      <c r="L195" s="93"/>
      <c r="M195" s="2"/>
      <c r="N195" s="2"/>
      <c r="O195" s="2"/>
      <c r="P195" s="345"/>
      <c r="Q195" s="2"/>
      <c r="R195" s="2"/>
      <c r="S195" s="2"/>
      <c r="T195" s="2"/>
      <c r="U195" s="345"/>
      <c r="V195" s="2"/>
      <c r="W195" s="2"/>
      <c r="X195" s="2"/>
      <c r="Y195" s="2"/>
      <c r="Z195" s="345"/>
      <c r="AA195" s="2"/>
      <c r="AB195" s="2"/>
      <c r="AC195" s="2"/>
      <c r="AD195" s="93"/>
      <c r="AE195" s="93"/>
      <c r="AF195" s="2"/>
      <c r="AG195" s="2"/>
      <c r="AH195" s="2"/>
      <c r="AI195" s="2"/>
      <c r="AJ195" s="2"/>
      <c r="AK195" s="2"/>
      <c r="AL195" s="2"/>
      <c r="AM195" s="2"/>
      <c r="AN195" s="2"/>
      <c r="AO195" s="93"/>
      <c r="AP195" s="93"/>
      <c r="AQ195" s="93"/>
      <c r="AR195" s="93"/>
      <c r="AS195" s="93"/>
      <c r="AT195" s="93"/>
      <c r="AU195" s="93"/>
      <c r="AV195" s="93"/>
      <c r="AW195" s="93"/>
      <c r="AX195" s="93"/>
      <c r="AY195" s="93"/>
      <c r="AZ195" s="93"/>
      <c r="BA195" s="93"/>
      <c r="BB195" s="93"/>
      <c r="BC195" s="93"/>
      <c r="BD195" s="94"/>
      <c r="BE195" s="93"/>
      <c r="BF195" s="93"/>
      <c r="BG195" s="93"/>
      <c r="BH195" s="93"/>
      <c r="BI195" s="93"/>
      <c r="BJ195" s="93"/>
      <c r="BK195" s="96"/>
    </row>
    <row r="196" spans="1:63" ht="15.75" customHeight="1">
      <c r="A196" s="139"/>
      <c r="B196" s="94"/>
      <c r="C196" s="93" t="s">
        <v>6508</v>
      </c>
      <c r="D196" s="93"/>
      <c r="E196" s="93"/>
      <c r="F196" s="93"/>
      <c r="G196" s="93"/>
      <c r="H196" s="93"/>
      <c r="I196" s="95"/>
      <c r="J196" s="2"/>
      <c r="K196" s="2"/>
      <c r="L196" s="2" t="s">
        <v>6676</v>
      </c>
      <c r="M196" s="2"/>
      <c r="N196" s="2"/>
      <c r="O196" s="2"/>
      <c r="P196" s="345"/>
      <c r="Q196" s="345"/>
      <c r="R196" s="345"/>
      <c r="S196" s="345"/>
      <c r="T196" s="345"/>
      <c r="U196" s="345"/>
      <c r="V196" s="345"/>
      <c r="W196" s="345"/>
      <c r="X196" s="345"/>
      <c r="Y196" s="345"/>
      <c r="Z196" s="345"/>
      <c r="AA196" s="345"/>
      <c r="AB196" s="345"/>
      <c r="AC196" s="345"/>
      <c r="AD196" s="345"/>
      <c r="AE196" s="345"/>
      <c r="AF196" s="345"/>
      <c r="AG196" s="345"/>
      <c r="AH196" s="345"/>
      <c r="AI196" s="345"/>
      <c r="AJ196" s="345"/>
      <c r="AK196" s="2"/>
      <c r="AL196" s="2"/>
      <c r="AM196" s="2"/>
      <c r="AN196" s="2"/>
      <c r="AO196" s="93"/>
      <c r="AP196" s="93"/>
      <c r="AQ196" s="93"/>
      <c r="AR196" s="93"/>
      <c r="AS196" s="93"/>
      <c r="AT196" s="93"/>
      <c r="AU196" s="93"/>
      <c r="AV196" s="93"/>
      <c r="AW196" s="93"/>
      <c r="AX196" s="93"/>
      <c r="AY196" s="93"/>
      <c r="AZ196" s="93"/>
      <c r="BA196" s="93"/>
      <c r="BB196" s="93"/>
      <c r="BC196" s="93"/>
      <c r="BD196" s="94"/>
      <c r="BE196" s="93"/>
      <c r="BF196" s="93"/>
      <c r="BG196" s="93"/>
      <c r="BH196" s="93"/>
      <c r="BI196" s="93"/>
      <c r="BJ196" s="93"/>
      <c r="BK196" s="96"/>
    </row>
    <row r="197" spans="1:63" ht="15.75" customHeight="1">
      <c r="A197" s="139"/>
      <c r="B197" s="94"/>
      <c r="C197" s="93" t="s">
        <v>6511</v>
      </c>
      <c r="D197" s="93"/>
      <c r="E197" s="93"/>
      <c r="F197" s="93"/>
      <c r="G197" s="93"/>
      <c r="H197" s="93"/>
      <c r="I197" s="95"/>
      <c r="J197" s="2"/>
      <c r="K197" s="2"/>
      <c r="L197" s="362" t="s">
        <v>6671</v>
      </c>
      <c r="M197" s="168"/>
      <c r="N197" s="168"/>
      <c r="O197" s="168"/>
      <c r="P197" s="168"/>
      <c r="Q197" s="168"/>
      <c r="R197" s="168"/>
      <c r="S197" s="169"/>
      <c r="T197" s="362" t="s">
        <v>6672</v>
      </c>
      <c r="U197" s="168"/>
      <c r="V197" s="168"/>
      <c r="W197" s="168"/>
      <c r="X197" s="168"/>
      <c r="Y197" s="168"/>
      <c r="Z197" s="168"/>
      <c r="AA197" s="168"/>
      <c r="AB197" s="168"/>
      <c r="AC197" s="168"/>
      <c r="AD197" s="168"/>
      <c r="AE197" s="168"/>
      <c r="AF197" s="168"/>
      <c r="AG197" s="168"/>
      <c r="AH197" s="168"/>
      <c r="AI197" s="168"/>
      <c r="AJ197" s="168"/>
      <c r="AK197" s="168"/>
      <c r="AL197" s="168"/>
      <c r="AM197" s="169"/>
      <c r="AN197" s="362" t="s">
        <v>6673</v>
      </c>
      <c r="AO197" s="168"/>
      <c r="AP197" s="168"/>
      <c r="AQ197" s="168"/>
      <c r="AR197" s="168"/>
      <c r="AS197" s="168"/>
      <c r="AT197" s="168"/>
      <c r="AU197" s="168"/>
      <c r="AV197" s="168"/>
      <c r="AW197" s="168"/>
      <c r="AX197" s="168"/>
      <c r="AY197" s="168"/>
      <c r="AZ197" s="168"/>
      <c r="BA197" s="169"/>
      <c r="BB197" s="93"/>
      <c r="BC197" s="93"/>
      <c r="BD197" s="94"/>
      <c r="BE197" s="93"/>
      <c r="BF197" s="93"/>
      <c r="BG197" s="93"/>
      <c r="BH197" s="93"/>
      <c r="BI197" s="93"/>
      <c r="BJ197" s="93"/>
      <c r="BK197" s="96"/>
    </row>
    <row r="198" spans="1:63" ht="15.75" customHeight="1">
      <c r="A198" s="139"/>
      <c r="B198" s="94"/>
      <c r="C198" s="93" t="s">
        <v>6514</v>
      </c>
      <c r="D198" s="93"/>
      <c r="E198" s="93"/>
      <c r="F198" s="93"/>
      <c r="G198" s="93"/>
      <c r="H198" s="93"/>
      <c r="I198" s="95"/>
      <c r="J198" s="2"/>
      <c r="K198" s="2"/>
      <c r="L198" s="334" t="s">
        <v>6456</v>
      </c>
      <c r="M198" s="144"/>
      <c r="N198" s="144"/>
      <c r="O198" s="144"/>
      <c r="P198" s="144"/>
      <c r="Q198" s="144"/>
      <c r="R198" s="144"/>
      <c r="S198" s="145"/>
      <c r="T198" s="334" t="s">
        <v>6457</v>
      </c>
      <c r="U198" s="144"/>
      <c r="V198" s="144"/>
      <c r="W198" s="144"/>
      <c r="X198" s="144"/>
      <c r="Y198" s="144"/>
      <c r="Z198" s="144"/>
      <c r="AA198" s="144"/>
      <c r="AB198" s="144"/>
      <c r="AC198" s="144"/>
      <c r="AD198" s="144"/>
      <c r="AE198" s="144"/>
      <c r="AF198" s="144"/>
      <c r="AG198" s="144"/>
      <c r="AH198" s="144"/>
      <c r="AI198" s="144"/>
      <c r="AJ198" s="144"/>
      <c r="AK198" s="144"/>
      <c r="AL198" s="144"/>
      <c r="AM198" s="145"/>
      <c r="AN198" s="334" t="s">
        <v>6458</v>
      </c>
      <c r="AO198" s="144"/>
      <c r="AP198" s="144"/>
      <c r="AQ198" s="144"/>
      <c r="AR198" s="144"/>
      <c r="AS198" s="144"/>
      <c r="AT198" s="144"/>
      <c r="AU198" s="144"/>
      <c r="AV198" s="144"/>
      <c r="AW198" s="144"/>
      <c r="AX198" s="144"/>
      <c r="AY198" s="144"/>
      <c r="AZ198" s="144"/>
      <c r="BA198" s="145"/>
      <c r="BB198" s="93"/>
      <c r="BC198" s="93"/>
      <c r="BD198" s="94"/>
      <c r="BE198" s="93"/>
      <c r="BF198" s="93"/>
      <c r="BG198" s="93"/>
      <c r="BH198" s="93"/>
      <c r="BI198" s="93"/>
      <c r="BJ198" s="93"/>
      <c r="BK198" s="96"/>
    </row>
    <row r="199" spans="1:63" ht="15.75" customHeight="1">
      <c r="A199" s="139"/>
      <c r="B199" s="94"/>
      <c r="C199" s="93" t="s">
        <v>6517</v>
      </c>
      <c r="D199" s="93"/>
      <c r="E199" s="93"/>
      <c r="F199" s="93"/>
      <c r="G199" s="93"/>
      <c r="H199" s="93"/>
      <c r="I199" s="95"/>
      <c r="J199" s="2"/>
      <c r="K199" s="2"/>
      <c r="L199" s="93"/>
      <c r="M199" s="93"/>
      <c r="N199" s="93"/>
      <c r="O199" s="93"/>
      <c r="P199" s="345"/>
      <c r="Q199" s="345"/>
      <c r="R199" s="345"/>
      <c r="S199" s="345"/>
      <c r="T199" s="345"/>
      <c r="U199" s="345"/>
      <c r="V199" s="345"/>
      <c r="W199" s="345"/>
      <c r="X199" s="345"/>
      <c r="Y199" s="345"/>
      <c r="Z199" s="345"/>
      <c r="AA199" s="345"/>
      <c r="AB199" s="345"/>
      <c r="AC199" s="345"/>
      <c r="AD199" s="345"/>
      <c r="AE199" s="345"/>
      <c r="AF199" s="345"/>
      <c r="AG199" s="345"/>
      <c r="AH199" s="345"/>
      <c r="AI199" s="345"/>
      <c r="AJ199" s="345"/>
      <c r="AK199" s="2"/>
      <c r="AL199" s="2"/>
      <c r="AM199" s="2"/>
      <c r="AN199" s="2"/>
      <c r="AO199" s="93"/>
      <c r="AP199" s="93"/>
      <c r="AQ199" s="93"/>
      <c r="AR199" s="93"/>
      <c r="AS199" s="93"/>
      <c r="AT199" s="93"/>
      <c r="AU199" s="93"/>
      <c r="AV199" s="93"/>
      <c r="AW199" s="93"/>
      <c r="AX199" s="93"/>
      <c r="AY199" s="93"/>
      <c r="AZ199" s="93"/>
      <c r="BA199" s="93"/>
      <c r="BB199" s="93"/>
      <c r="BC199" s="93"/>
      <c r="BD199" s="94"/>
      <c r="BE199" s="93"/>
      <c r="BF199" s="93"/>
      <c r="BG199" s="93"/>
      <c r="BH199" s="93"/>
      <c r="BI199" s="93"/>
      <c r="BJ199" s="93"/>
      <c r="BK199" s="96"/>
    </row>
    <row r="200" spans="1:63" ht="15.75" customHeight="1">
      <c r="A200" s="139"/>
      <c r="B200" s="94"/>
      <c r="C200" s="93" t="s">
        <v>6520</v>
      </c>
      <c r="D200" s="93"/>
      <c r="E200" s="93"/>
      <c r="F200" s="93"/>
      <c r="G200" s="93"/>
      <c r="H200" s="93"/>
      <c r="I200" s="95"/>
      <c r="J200" s="2"/>
      <c r="K200" s="2"/>
      <c r="L200" s="93"/>
      <c r="M200" s="93"/>
      <c r="N200" s="93"/>
      <c r="O200" s="93"/>
      <c r="P200" s="345"/>
      <c r="Q200" s="345"/>
      <c r="R200" s="345"/>
      <c r="S200" s="345"/>
      <c r="T200" s="345"/>
      <c r="U200" s="345"/>
      <c r="V200" s="345"/>
      <c r="W200" s="345"/>
      <c r="X200" s="345"/>
      <c r="Y200" s="345"/>
      <c r="Z200" s="345"/>
      <c r="AA200" s="345"/>
      <c r="AB200" s="345"/>
      <c r="AC200" s="345"/>
      <c r="AD200" s="345"/>
      <c r="AE200" s="345"/>
      <c r="AF200" s="345"/>
      <c r="AG200" s="345"/>
      <c r="AH200" s="345"/>
      <c r="AI200" s="345"/>
      <c r="AJ200" s="345"/>
      <c r="AK200" s="2"/>
      <c r="AL200" s="2"/>
      <c r="AM200" s="2"/>
      <c r="AN200" s="2"/>
      <c r="AO200" s="93"/>
      <c r="AP200" s="93"/>
      <c r="AQ200" s="93"/>
      <c r="AR200" s="93"/>
      <c r="AS200" s="93"/>
      <c r="AT200" s="93"/>
      <c r="AU200" s="93"/>
      <c r="AV200" s="93"/>
      <c r="AW200" s="93"/>
      <c r="AX200" s="93"/>
      <c r="AY200" s="93"/>
      <c r="AZ200" s="93"/>
      <c r="BA200" s="93"/>
      <c r="BB200" s="93"/>
      <c r="BC200" s="93"/>
      <c r="BD200" s="94"/>
      <c r="BE200" s="93"/>
      <c r="BF200" s="93"/>
      <c r="BG200" s="93"/>
      <c r="BH200" s="93"/>
      <c r="BI200" s="93"/>
      <c r="BJ200" s="93"/>
      <c r="BK200" s="96"/>
    </row>
    <row r="201" spans="1:63" ht="15.75" customHeight="1">
      <c r="A201" s="139"/>
      <c r="B201" s="94"/>
      <c r="C201" s="93" t="s">
        <v>6522</v>
      </c>
      <c r="D201" s="93"/>
      <c r="E201" s="93"/>
      <c r="F201" s="93"/>
      <c r="G201" s="93"/>
      <c r="H201" s="93"/>
      <c r="I201" s="95"/>
      <c r="J201" s="2"/>
      <c r="K201" s="2"/>
      <c r="L201" s="93"/>
      <c r="M201" s="93"/>
      <c r="N201" s="93"/>
      <c r="O201" s="93"/>
      <c r="P201" s="345"/>
      <c r="Q201" s="345"/>
      <c r="R201" s="345"/>
      <c r="S201" s="345"/>
      <c r="T201" s="345"/>
      <c r="U201" s="345"/>
      <c r="V201" s="345"/>
      <c r="W201" s="345"/>
      <c r="X201" s="345"/>
      <c r="Y201" s="345"/>
      <c r="Z201" s="345"/>
      <c r="AA201" s="345"/>
      <c r="AB201" s="345"/>
      <c r="AC201" s="345"/>
      <c r="AD201" s="345"/>
      <c r="AE201" s="345"/>
      <c r="AF201" s="345"/>
      <c r="AG201" s="345"/>
      <c r="AH201" s="345"/>
      <c r="AI201" s="345"/>
      <c r="AJ201" s="345"/>
      <c r="AK201" s="2"/>
      <c r="AL201" s="2"/>
      <c r="AM201" s="2"/>
      <c r="AN201" s="2"/>
      <c r="AO201" s="93"/>
      <c r="AP201" s="93"/>
      <c r="AQ201" s="93"/>
      <c r="AR201" s="93"/>
      <c r="AS201" s="93"/>
      <c r="AT201" s="93"/>
      <c r="AU201" s="93"/>
      <c r="AV201" s="93"/>
      <c r="AW201" s="93"/>
      <c r="AX201" s="93"/>
      <c r="AY201" s="93"/>
      <c r="AZ201" s="93"/>
      <c r="BA201" s="93"/>
      <c r="BB201" s="93"/>
      <c r="BC201" s="93"/>
      <c r="BD201" s="94"/>
      <c r="BE201" s="93"/>
      <c r="BF201" s="93"/>
      <c r="BG201" s="93"/>
      <c r="BH201" s="93"/>
      <c r="BI201" s="93"/>
      <c r="BJ201" s="93"/>
      <c r="BK201" s="96"/>
    </row>
    <row r="202" spans="1:63" ht="15.75" customHeight="1">
      <c r="A202" s="139"/>
      <c r="B202" s="94"/>
      <c r="C202" s="93" t="s">
        <v>6524</v>
      </c>
      <c r="D202" s="93"/>
      <c r="E202" s="93"/>
      <c r="F202" s="93"/>
      <c r="G202" s="93"/>
      <c r="H202" s="93"/>
      <c r="I202" s="95"/>
      <c r="J202" s="2"/>
      <c r="K202" s="2"/>
      <c r="L202" s="93" t="s">
        <v>6677</v>
      </c>
      <c r="M202" s="93"/>
      <c r="N202" s="93"/>
      <c r="O202" s="93"/>
      <c r="P202" s="345"/>
      <c r="Q202" s="345"/>
      <c r="R202" s="345"/>
      <c r="S202" s="345"/>
      <c r="T202" s="345"/>
      <c r="U202" s="345"/>
      <c r="V202" s="345"/>
      <c r="W202" s="345"/>
      <c r="X202" s="345"/>
      <c r="Y202" s="345"/>
      <c r="Z202" s="345"/>
      <c r="AA202" s="345"/>
      <c r="AB202" s="345"/>
      <c r="AC202" s="345"/>
      <c r="AD202" s="345"/>
      <c r="AE202" s="345"/>
      <c r="AF202" s="345"/>
      <c r="AG202" s="345"/>
      <c r="AH202" s="345"/>
      <c r="AI202" s="345"/>
      <c r="AJ202" s="345"/>
      <c r="AK202" s="2"/>
      <c r="AL202" s="2"/>
      <c r="AM202" s="2"/>
      <c r="AN202" s="2"/>
      <c r="AO202" s="93"/>
      <c r="AP202" s="93"/>
      <c r="AQ202" s="93"/>
      <c r="AR202" s="93"/>
      <c r="AS202" s="93"/>
      <c r="AT202" s="93"/>
      <c r="AU202" s="93"/>
      <c r="AV202" s="93"/>
      <c r="AW202" s="93"/>
      <c r="AX202" s="93"/>
      <c r="AY202" s="93"/>
      <c r="AZ202" s="93"/>
      <c r="BA202" s="93"/>
      <c r="BB202" s="93"/>
      <c r="BC202" s="93"/>
      <c r="BD202" s="94"/>
      <c r="BE202" s="93"/>
      <c r="BF202" s="93"/>
      <c r="BG202" s="93"/>
      <c r="BH202" s="93"/>
      <c r="BI202" s="93"/>
      <c r="BJ202" s="93"/>
      <c r="BK202" s="96"/>
    </row>
    <row r="203" spans="1:63" ht="15.75" customHeight="1">
      <c r="A203" s="139"/>
      <c r="B203" s="94"/>
      <c r="C203" s="93" t="s">
        <v>6678</v>
      </c>
      <c r="D203" s="93"/>
      <c r="E203" s="93"/>
      <c r="F203" s="93"/>
      <c r="G203" s="93"/>
      <c r="H203" s="93"/>
      <c r="I203" s="95"/>
      <c r="J203" s="2"/>
      <c r="K203" s="2"/>
      <c r="L203" s="93"/>
      <c r="M203" s="93"/>
      <c r="N203" s="93"/>
      <c r="O203" s="93"/>
      <c r="P203" s="345"/>
      <c r="Q203" s="345"/>
      <c r="R203" s="345"/>
      <c r="S203" s="345"/>
      <c r="T203" s="345"/>
      <c r="U203" s="345"/>
      <c r="V203" s="345"/>
      <c r="W203" s="345"/>
      <c r="X203" s="345"/>
      <c r="Y203" s="345"/>
      <c r="Z203" s="345"/>
      <c r="AA203" s="345"/>
      <c r="AB203" s="345"/>
      <c r="AC203" s="345"/>
      <c r="AD203" s="345"/>
      <c r="AE203" s="345"/>
      <c r="AF203" s="345"/>
      <c r="AG203" s="345"/>
      <c r="AH203" s="345"/>
      <c r="AI203" s="345"/>
      <c r="AJ203" s="345"/>
      <c r="AK203" s="2"/>
      <c r="AL203" s="2"/>
      <c r="AM203" s="2"/>
      <c r="AN203" s="2"/>
      <c r="AO203" s="93"/>
      <c r="AP203" s="93"/>
      <c r="AQ203" s="93"/>
      <c r="AR203" s="93"/>
      <c r="AS203" s="93"/>
      <c r="AT203" s="93"/>
      <c r="AU203" s="93"/>
      <c r="AV203" s="93"/>
      <c r="AW203" s="93"/>
      <c r="AX203" s="93"/>
      <c r="AY203" s="93"/>
      <c r="AZ203" s="93"/>
      <c r="BA203" s="93"/>
      <c r="BB203" s="93"/>
      <c r="BC203" s="93"/>
      <c r="BD203" s="94"/>
      <c r="BE203" s="93"/>
      <c r="BF203" s="93"/>
      <c r="BG203" s="93"/>
      <c r="BH203" s="93"/>
      <c r="BI203" s="93"/>
      <c r="BJ203" s="93"/>
      <c r="BK203" s="96"/>
    </row>
    <row r="204" spans="1:63" ht="15.75" customHeight="1">
      <c r="A204" s="139"/>
      <c r="B204" s="94"/>
      <c r="C204" s="93" t="s">
        <v>6679</v>
      </c>
      <c r="D204" s="93"/>
      <c r="E204" s="93"/>
      <c r="F204" s="93"/>
      <c r="G204" s="93"/>
      <c r="H204" s="93"/>
      <c r="I204" s="95"/>
      <c r="J204" s="2"/>
      <c r="K204" s="2" t="s">
        <v>6680</v>
      </c>
      <c r="L204" s="93"/>
      <c r="M204" s="93"/>
      <c r="N204" s="93"/>
      <c r="O204" s="93"/>
      <c r="P204" s="345"/>
      <c r="Q204" s="345"/>
      <c r="R204" s="345"/>
      <c r="S204" s="345"/>
      <c r="T204" s="345"/>
      <c r="U204" s="345"/>
      <c r="V204" s="345"/>
      <c r="W204" s="345"/>
      <c r="X204" s="345"/>
      <c r="Y204" s="345"/>
      <c r="Z204" s="345"/>
      <c r="AA204" s="345"/>
      <c r="AB204" s="345"/>
      <c r="AC204" s="345"/>
      <c r="AD204" s="345"/>
      <c r="AE204" s="345"/>
      <c r="AF204" s="345"/>
      <c r="AG204" s="345"/>
      <c r="AH204" s="345"/>
      <c r="AI204" s="345"/>
      <c r="AJ204" s="345"/>
      <c r="AK204" s="2"/>
      <c r="AL204" s="2"/>
      <c r="AM204" s="2"/>
      <c r="AN204" s="2"/>
      <c r="AO204" s="93"/>
      <c r="AP204" s="93"/>
      <c r="AQ204" s="93"/>
      <c r="AR204" s="93"/>
      <c r="AS204" s="93"/>
      <c r="AT204" s="93"/>
      <c r="AU204" s="93"/>
      <c r="AV204" s="93"/>
      <c r="AW204" s="93"/>
      <c r="AX204" s="93"/>
      <c r="AY204" s="93"/>
      <c r="AZ204" s="93"/>
      <c r="BA204" s="93"/>
      <c r="BB204" s="93"/>
      <c r="BC204" s="93"/>
      <c r="BD204" s="94"/>
      <c r="BE204" s="93"/>
      <c r="BF204" s="93"/>
      <c r="BG204" s="93"/>
      <c r="BH204" s="93"/>
      <c r="BI204" s="93"/>
      <c r="BJ204" s="93"/>
      <c r="BK204" s="96"/>
    </row>
    <row r="205" spans="1:63" ht="15.75" customHeight="1">
      <c r="A205" s="139"/>
      <c r="B205" s="94"/>
      <c r="C205" s="93"/>
      <c r="D205" s="93"/>
      <c r="E205" s="93"/>
      <c r="F205" s="93"/>
      <c r="G205" s="93"/>
      <c r="H205" s="93"/>
      <c r="I205" s="95"/>
      <c r="J205" s="2"/>
      <c r="K205" s="2"/>
      <c r="L205" s="93"/>
      <c r="M205" s="93"/>
      <c r="N205" s="93"/>
      <c r="O205" s="93"/>
      <c r="P205" s="345"/>
      <c r="Q205" s="345"/>
      <c r="R205" s="345"/>
      <c r="S205" s="345"/>
      <c r="T205" s="345"/>
      <c r="U205" s="345"/>
      <c r="V205" s="345"/>
      <c r="W205" s="345"/>
      <c r="X205" s="345"/>
      <c r="Y205" s="345"/>
      <c r="Z205" s="345"/>
      <c r="AA205" s="345"/>
      <c r="AB205" s="345"/>
      <c r="AC205" s="345"/>
      <c r="AD205" s="345"/>
      <c r="AE205" s="345"/>
      <c r="AF205" s="345"/>
      <c r="AG205" s="345"/>
      <c r="AH205" s="345"/>
      <c r="AI205" s="345"/>
      <c r="AJ205" s="345"/>
      <c r="AK205" s="2"/>
      <c r="AL205" s="2"/>
      <c r="AM205" s="2"/>
      <c r="AN205" s="2"/>
      <c r="AO205" s="93"/>
      <c r="AP205" s="93"/>
      <c r="AQ205" s="93"/>
      <c r="AR205" s="93"/>
      <c r="AS205" s="93"/>
      <c r="AT205" s="93"/>
      <c r="AU205" s="93"/>
      <c r="AV205" s="93"/>
      <c r="AW205" s="93"/>
      <c r="AX205" s="93"/>
      <c r="AY205" s="93"/>
      <c r="AZ205" s="93"/>
      <c r="BA205" s="93"/>
      <c r="BB205" s="93"/>
      <c r="BC205" s="93"/>
      <c r="BD205" s="94"/>
      <c r="BE205" s="93"/>
      <c r="BF205" s="93"/>
      <c r="BG205" s="93"/>
      <c r="BH205" s="93"/>
      <c r="BI205" s="93"/>
      <c r="BJ205" s="93"/>
      <c r="BK205" s="96"/>
    </row>
    <row r="206" spans="1:63" ht="15.75" customHeight="1">
      <c r="A206" s="139"/>
      <c r="B206" s="94"/>
      <c r="C206" s="93"/>
      <c r="D206" s="93"/>
      <c r="E206" s="93"/>
      <c r="F206" s="93"/>
      <c r="G206" s="93"/>
      <c r="H206" s="93"/>
      <c r="I206" s="95"/>
      <c r="J206" s="2"/>
      <c r="K206" s="2"/>
      <c r="L206" s="93" t="s">
        <v>6681</v>
      </c>
      <c r="M206" s="93"/>
      <c r="N206" s="93"/>
      <c r="O206" s="93"/>
      <c r="P206" s="345"/>
      <c r="Q206" s="345"/>
      <c r="R206" s="345"/>
      <c r="S206" s="345"/>
      <c r="T206" s="345"/>
      <c r="U206" s="345"/>
      <c r="V206" s="345"/>
      <c r="W206" s="345"/>
      <c r="X206" s="345"/>
      <c r="Y206" s="345"/>
      <c r="Z206" s="345"/>
      <c r="AA206" s="345"/>
      <c r="AB206" s="345"/>
      <c r="AC206" s="345"/>
      <c r="AD206" s="345"/>
      <c r="AE206" s="345"/>
      <c r="AF206" s="345"/>
      <c r="AG206" s="345"/>
      <c r="AH206" s="345"/>
      <c r="AI206" s="345"/>
      <c r="AJ206" s="345"/>
      <c r="AK206" s="2"/>
      <c r="AL206" s="2"/>
      <c r="AM206" s="2"/>
      <c r="AN206" s="2"/>
      <c r="AO206" s="93"/>
      <c r="AP206" s="93"/>
      <c r="AQ206" s="93"/>
      <c r="AR206" s="93"/>
      <c r="AS206" s="93"/>
      <c r="AT206" s="93"/>
      <c r="AU206" s="93"/>
      <c r="AV206" s="93"/>
      <c r="AW206" s="93"/>
      <c r="AX206" s="93"/>
      <c r="AY206" s="93"/>
      <c r="AZ206" s="93"/>
      <c r="BA206" s="93"/>
      <c r="BB206" s="93"/>
      <c r="BC206" s="93"/>
      <c r="BD206" s="94"/>
      <c r="BE206" s="93"/>
      <c r="BF206" s="93"/>
      <c r="BG206" s="93"/>
      <c r="BH206" s="93"/>
      <c r="BI206" s="93"/>
      <c r="BJ206" s="93"/>
      <c r="BK206" s="96"/>
    </row>
    <row r="207" spans="1:63" ht="15.75" customHeight="1">
      <c r="A207" s="139"/>
      <c r="B207" s="94"/>
      <c r="C207" s="93"/>
      <c r="D207" s="93"/>
      <c r="E207" s="93"/>
      <c r="F207" s="93"/>
      <c r="G207" s="93"/>
      <c r="H207" s="93"/>
      <c r="I207" s="95"/>
      <c r="J207" s="2"/>
      <c r="K207" s="2"/>
      <c r="L207" s="93" t="s">
        <v>6682</v>
      </c>
      <c r="M207" s="93"/>
      <c r="N207" s="93"/>
      <c r="O207" s="93"/>
      <c r="P207" s="345"/>
      <c r="Q207" s="345"/>
      <c r="R207" s="345"/>
      <c r="S207" s="345"/>
      <c r="T207" s="345"/>
      <c r="U207" s="345"/>
      <c r="V207" s="345"/>
      <c r="W207" s="2"/>
      <c r="X207" s="2"/>
      <c r="Y207" s="2"/>
      <c r="Z207" s="345"/>
      <c r="AA207" s="2"/>
      <c r="AB207" s="2"/>
      <c r="AC207" s="2"/>
      <c r="AD207" s="93"/>
      <c r="AE207" s="93"/>
      <c r="AF207" s="2"/>
      <c r="AG207" s="2"/>
      <c r="AH207" s="2"/>
      <c r="AI207" s="2"/>
      <c r="AJ207" s="2"/>
      <c r="AK207" s="2"/>
      <c r="AL207" s="2"/>
      <c r="AM207" s="2"/>
      <c r="AN207" s="2"/>
      <c r="AO207" s="93"/>
      <c r="AP207" s="93"/>
      <c r="AQ207" s="93"/>
      <c r="AR207" s="93"/>
      <c r="AS207" s="93"/>
      <c r="AT207" s="93"/>
      <c r="AU207" s="93"/>
      <c r="AV207" s="93"/>
      <c r="AW207" s="93"/>
      <c r="AX207" s="93"/>
      <c r="AY207" s="93"/>
      <c r="AZ207" s="93"/>
      <c r="BA207" s="93"/>
      <c r="BB207" s="93"/>
      <c r="BC207" s="93"/>
      <c r="BD207" s="94"/>
      <c r="BE207" s="93"/>
      <c r="BF207" s="93"/>
      <c r="BG207" s="93"/>
      <c r="BH207" s="93"/>
      <c r="BI207" s="93"/>
      <c r="BJ207" s="93"/>
      <c r="BK207" s="96"/>
    </row>
    <row r="208" spans="1:63" ht="15.75" customHeight="1">
      <c r="A208" s="139"/>
      <c r="B208" s="94"/>
      <c r="C208" s="93"/>
      <c r="D208" s="93"/>
      <c r="E208" s="93"/>
      <c r="F208" s="93"/>
      <c r="G208" s="93"/>
      <c r="H208" s="93"/>
      <c r="I208" s="95"/>
      <c r="J208" s="2"/>
      <c r="K208" s="2"/>
      <c r="L208" s="362" t="s">
        <v>433</v>
      </c>
      <c r="M208" s="168"/>
      <c r="N208" s="168"/>
      <c r="O208" s="168"/>
      <c r="P208" s="168"/>
      <c r="Q208" s="168"/>
      <c r="R208" s="168"/>
      <c r="S208" s="169"/>
      <c r="T208" s="950" t="s">
        <v>6683</v>
      </c>
      <c r="U208" s="951"/>
      <c r="V208" s="951"/>
      <c r="W208" s="951"/>
      <c r="X208" s="951"/>
      <c r="Y208" s="951"/>
      <c r="Z208" s="951"/>
      <c r="AA208" s="951"/>
      <c r="AB208" s="951"/>
      <c r="AC208" s="951"/>
      <c r="AD208" s="951"/>
      <c r="AE208" s="951"/>
      <c r="AF208" s="951"/>
      <c r="AG208" s="951"/>
      <c r="AH208" s="951"/>
      <c r="AI208" s="951"/>
      <c r="AJ208" s="951"/>
      <c r="AK208" s="951"/>
      <c r="AL208" s="951"/>
      <c r="AM208" s="951"/>
      <c r="AN208" s="951"/>
      <c r="AO208" s="951"/>
      <c r="AP208" s="951"/>
      <c r="AQ208" s="951"/>
      <c r="AR208" s="951"/>
      <c r="AS208" s="951"/>
      <c r="AT208" s="951"/>
      <c r="AU208" s="951"/>
      <c r="AV208" s="951"/>
      <c r="AW208" s="951"/>
      <c r="AX208" s="951"/>
      <c r="AY208" s="951"/>
      <c r="AZ208" s="951"/>
      <c r="BA208" s="952"/>
      <c r="BB208" s="93"/>
      <c r="BC208" s="93"/>
      <c r="BD208" s="94"/>
      <c r="BE208" s="93"/>
      <c r="BF208" s="93"/>
      <c r="BG208" s="93"/>
      <c r="BH208" s="93"/>
      <c r="BI208" s="93"/>
      <c r="BJ208" s="93"/>
      <c r="BK208" s="96"/>
    </row>
    <row r="209" spans="1:63" ht="15.75" customHeight="1">
      <c r="A209" s="139"/>
      <c r="B209" s="94"/>
      <c r="C209" s="93"/>
      <c r="D209" s="93"/>
      <c r="E209" s="93"/>
      <c r="F209" s="93"/>
      <c r="G209" s="93"/>
      <c r="H209" s="93"/>
      <c r="I209" s="95"/>
      <c r="J209" s="2"/>
      <c r="K209" s="2"/>
      <c r="L209" s="146" t="s">
        <v>6547</v>
      </c>
      <c r="M209" s="147"/>
      <c r="N209" s="147"/>
      <c r="O209" s="147"/>
      <c r="P209" s="147"/>
      <c r="Q209" s="147"/>
      <c r="R209" s="147"/>
      <c r="S209" s="148"/>
      <c r="T209" s="953" t="s">
        <v>6684</v>
      </c>
      <c r="U209" s="954"/>
      <c r="V209" s="954"/>
      <c r="W209" s="954"/>
      <c r="X209" s="954"/>
      <c r="Y209" s="954"/>
      <c r="Z209" s="954"/>
      <c r="AA209" s="954"/>
      <c r="AB209" s="954"/>
      <c r="AC209" s="954"/>
      <c r="AD209" s="954"/>
      <c r="AE209" s="954"/>
      <c r="AF209" s="954"/>
      <c r="AG209" s="954"/>
      <c r="AH209" s="954"/>
      <c r="AI209" s="954"/>
      <c r="AJ209" s="954"/>
      <c r="AK209" s="954"/>
      <c r="AL209" s="954"/>
      <c r="AM209" s="954"/>
      <c r="AN209" s="954"/>
      <c r="AO209" s="954"/>
      <c r="AP209" s="954"/>
      <c r="AQ209" s="954"/>
      <c r="AR209" s="954"/>
      <c r="AS209" s="954"/>
      <c r="AT209" s="954"/>
      <c r="AU209" s="954"/>
      <c r="AV209" s="954"/>
      <c r="AW209" s="954"/>
      <c r="AX209" s="954"/>
      <c r="AY209" s="954"/>
      <c r="AZ209" s="954"/>
      <c r="BA209" s="955"/>
      <c r="BB209" s="93"/>
      <c r="BC209" s="93"/>
      <c r="BD209" s="94"/>
      <c r="BE209" s="93"/>
      <c r="BF209" s="93"/>
      <c r="BG209" s="93"/>
      <c r="BH209" s="93"/>
      <c r="BI209" s="93"/>
      <c r="BJ209" s="93"/>
      <c r="BK209" s="96"/>
    </row>
    <row r="210" spans="1:63" ht="15.75" customHeight="1">
      <c r="A210" s="139"/>
      <c r="B210" s="94"/>
      <c r="C210" s="93"/>
      <c r="D210" s="93"/>
      <c r="E210" s="93"/>
      <c r="F210" s="93"/>
      <c r="G210" s="93"/>
      <c r="H210" s="93"/>
      <c r="I210" s="95"/>
      <c r="J210" s="2"/>
      <c r="K210" s="2"/>
      <c r="L210" s="334" t="s">
        <v>6685</v>
      </c>
      <c r="M210" s="144"/>
      <c r="N210" s="144"/>
      <c r="O210" s="144"/>
      <c r="P210" s="144"/>
      <c r="Q210" s="144"/>
      <c r="R210" s="144"/>
      <c r="S210" s="145"/>
      <c r="T210" s="953" t="s">
        <v>6686</v>
      </c>
      <c r="U210" s="954"/>
      <c r="V210" s="954"/>
      <c r="W210" s="954"/>
      <c r="X210" s="954"/>
      <c r="Y210" s="954"/>
      <c r="Z210" s="954"/>
      <c r="AA210" s="954"/>
      <c r="AB210" s="954"/>
      <c r="AC210" s="954"/>
      <c r="AD210" s="954"/>
      <c r="AE210" s="954"/>
      <c r="AF210" s="954"/>
      <c r="AG210" s="954"/>
      <c r="AH210" s="954"/>
      <c r="AI210" s="954"/>
      <c r="AJ210" s="954"/>
      <c r="AK210" s="954"/>
      <c r="AL210" s="954"/>
      <c r="AM210" s="954"/>
      <c r="AN210" s="954"/>
      <c r="AO210" s="954"/>
      <c r="AP210" s="954"/>
      <c r="AQ210" s="954"/>
      <c r="AR210" s="954"/>
      <c r="AS210" s="954"/>
      <c r="AT210" s="954"/>
      <c r="AU210" s="954"/>
      <c r="AV210" s="954"/>
      <c r="AW210" s="954"/>
      <c r="AX210" s="954"/>
      <c r="AY210" s="954"/>
      <c r="AZ210" s="954"/>
      <c r="BA210" s="955"/>
      <c r="BB210" s="93"/>
      <c r="BC210" s="93"/>
      <c r="BD210" s="94"/>
      <c r="BE210" s="93"/>
      <c r="BF210" s="93"/>
      <c r="BG210" s="93"/>
      <c r="BH210" s="93"/>
      <c r="BI210" s="93"/>
      <c r="BJ210" s="93"/>
      <c r="BK210" s="96"/>
    </row>
    <row r="211" spans="1:63" ht="15.75" customHeight="1">
      <c r="A211" s="139"/>
      <c r="B211" s="94"/>
      <c r="C211" s="93"/>
      <c r="D211" s="93"/>
      <c r="E211" s="93"/>
      <c r="F211" s="93"/>
      <c r="G211" s="93"/>
      <c r="H211" s="93"/>
      <c r="I211" s="95"/>
      <c r="J211" s="2"/>
      <c r="K211" s="2"/>
      <c r="L211" s="334" t="s">
        <v>6687</v>
      </c>
      <c r="M211" s="144"/>
      <c r="N211" s="144"/>
      <c r="O211" s="144"/>
      <c r="P211" s="144"/>
      <c r="Q211" s="144"/>
      <c r="R211" s="144"/>
      <c r="S211" s="145"/>
      <c r="T211" s="953" t="s">
        <v>6688</v>
      </c>
      <c r="U211" s="954"/>
      <c r="V211" s="954"/>
      <c r="W211" s="954"/>
      <c r="X211" s="954"/>
      <c r="Y211" s="954"/>
      <c r="Z211" s="954"/>
      <c r="AA211" s="954"/>
      <c r="AB211" s="954"/>
      <c r="AC211" s="954"/>
      <c r="AD211" s="954"/>
      <c r="AE211" s="954"/>
      <c r="AF211" s="954"/>
      <c r="AG211" s="954"/>
      <c r="AH211" s="954"/>
      <c r="AI211" s="954"/>
      <c r="AJ211" s="954"/>
      <c r="AK211" s="954"/>
      <c r="AL211" s="954"/>
      <c r="AM211" s="954"/>
      <c r="AN211" s="954"/>
      <c r="AO211" s="954"/>
      <c r="AP211" s="954"/>
      <c r="AQ211" s="954"/>
      <c r="AR211" s="954"/>
      <c r="AS211" s="954"/>
      <c r="AT211" s="954"/>
      <c r="AU211" s="954"/>
      <c r="AV211" s="954"/>
      <c r="AW211" s="954"/>
      <c r="AX211" s="954"/>
      <c r="AY211" s="954"/>
      <c r="AZ211" s="954"/>
      <c r="BA211" s="955"/>
      <c r="BB211" s="93"/>
      <c r="BC211" s="93"/>
      <c r="BD211" s="94"/>
      <c r="BE211" s="93"/>
      <c r="BF211" s="93"/>
      <c r="BG211" s="93"/>
      <c r="BH211" s="93"/>
      <c r="BI211" s="93"/>
      <c r="BJ211" s="93"/>
      <c r="BK211" s="96"/>
    </row>
    <row r="212" spans="1:63" ht="15.75" customHeight="1">
      <c r="A212" s="135"/>
      <c r="B212" s="100"/>
      <c r="I212" s="101"/>
      <c r="L212" s="334" t="s">
        <v>6689</v>
      </c>
      <c r="M212" s="144"/>
      <c r="N212" s="144"/>
      <c r="O212" s="144"/>
      <c r="P212" s="144"/>
      <c r="Q212" s="144"/>
      <c r="R212" s="144"/>
      <c r="S212" s="145"/>
      <c r="T212" s="997" t="s">
        <v>6690</v>
      </c>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c r="AY212" s="998"/>
      <c r="AZ212" s="998"/>
      <c r="BA212" s="999"/>
      <c r="BD212" s="100"/>
      <c r="BK212" s="136"/>
    </row>
    <row r="213" spans="1:63" ht="15.75" customHeight="1">
      <c r="A213" s="135"/>
      <c r="B213" s="100"/>
      <c r="I213" s="101"/>
      <c r="L213" s="334" t="s">
        <v>6691</v>
      </c>
      <c r="M213" s="144"/>
      <c r="N213" s="144"/>
      <c r="O213" s="144"/>
      <c r="P213" s="144"/>
      <c r="Q213" s="144"/>
      <c r="R213" s="144"/>
      <c r="S213" s="145"/>
      <c r="T213" s="953" t="s">
        <v>6692</v>
      </c>
      <c r="U213" s="954"/>
      <c r="V213" s="954"/>
      <c r="W213" s="954"/>
      <c r="X213" s="954"/>
      <c r="Y213" s="954"/>
      <c r="Z213" s="954"/>
      <c r="AA213" s="954"/>
      <c r="AB213" s="954"/>
      <c r="AC213" s="954"/>
      <c r="AD213" s="954"/>
      <c r="AE213" s="954"/>
      <c r="AF213" s="954"/>
      <c r="AG213" s="954"/>
      <c r="AH213" s="954"/>
      <c r="AI213" s="954"/>
      <c r="AJ213" s="954"/>
      <c r="AK213" s="954"/>
      <c r="AL213" s="954"/>
      <c r="AM213" s="954"/>
      <c r="AN213" s="954"/>
      <c r="AO213" s="954"/>
      <c r="AP213" s="954"/>
      <c r="AQ213" s="954"/>
      <c r="AR213" s="954"/>
      <c r="AS213" s="954"/>
      <c r="AT213" s="954"/>
      <c r="AU213" s="954"/>
      <c r="AV213" s="954"/>
      <c r="AW213" s="954"/>
      <c r="AX213" s="954"/>
      <c r="AY213" s="954"/>
      <c r="AZ213" s="954"/>
      <c r="BA213" s="955"/>
      <c r="BD213" s="100"/>
      <c r="BK213" s="136"/>
    </row>
    <row r="214" spans="1:63" ht="15.75" customHeight="1">
      <c r="A214" s="135"/>
      <c r="B214" s="100"/>
      <c r="I214" s="101"/>
      <c r="AF214" s="255"/>
      <c r="BD214" s="100"/>
      <c r="BK214" s="136"/>
    </row>
    <row r="215" spans="1:63" ht="15.75" customHeight="1">
      <c r="A215" s="135"/>
      <c r="B215" s="100"/>
      <c r="I215" s="101"/>
      <c r="K215" s="1" t="s">
        <v>6693</v>
      </c>
      <c r="AF215" s="255"/>
      <c r="BD215" s="100"/>
      <c r="BK215" s="136"/>
    </row>
    <row r="216" spans="1:63" ht="15.75" customHeight="1">
      <c r="A216" s="135"/>
      <c r="B216" s="100"/>
      <c r="I216" s="101"/>
      <c r="L216" s="1" t="s">
        <v>6694</v>
      </c>
      <c r="AF216" s="255"/>
      <c r="BD216" s="100"/>
      <c r="BK216" s="136"/>
    </row>
    <row r="217" spans="1:63" ht="15.75" customHeight="1">
      <c r="A217" s="135"/>
      <c r="B217" s="100"/>
      <c r="I217" s="101"/>
      <c r="L217" s="362" t="s">
        <v>6277</v>
      </c>
      <c r="M217" s="168"/>
      <c r="N217" s="168"/>
      <c r="O217" s="168"/>
      <c r="P217" s="168"/>
      <c r="Q217" s="168"/>
      <c r="R217" s="168"/>
      <c r="S217" s="169"/>
      <c r="T217" s="950" t="s">
        <v>6683</v>
      </c>
      <c r="U217" s="951"/>
      <c r="V217" s="951"/>
      <c r="W217" s="951"/>
      <c r="X217" s="951"/>
      <c r="Y217" s="951"/>
      <c r="Z217" s="951"/>
      <c r="AA217" s="951"/>
      <c r="AB217" s="951"/>
      <c r="AC217" s="951"/>
      <c r="AD217" s="951"/>
      <c r="AE217" s="951"/>
      <c r="AF217" s="951"/>
      <c r="AG217" s="951"/>
      <c r="AH217" s="951"/>
      <c r="AI217" s="951"/>
      <c r="AJ217" s="951"/>
      <c r="AK217" s="951"/>
      <c r="AL217" s="951"/>
      <c r="AM217" s="951"/>
      <c r="AN217" s="951"/>
      <c r="AO217" s="951"/>
      <c r="AP217" s="951"/>
      <c r="AQ217" s="951"/>
      <c r="AR217" s="951"/>
      <c r="AS217" s="951"/>
      <c r="AT217" s="951"/>
      <c r="AU217" s="951"/>
      <c r="AV217" s="951"/>
      <c r="AW217" s="951"/>
      <c r="AX217" s="951"/>
      <c r="AY217" s="951"/>
      <c r="AZ217" s="951"/>
      <c r="BA217" s="952"/>
      <c r="BD217" s="100"/>
      <c r="BK217" s="136"/>
    </row>
    <row r="218" spans="1:63" ht="15.75" customHeight="1">
      <c r="A218" s="135"/>
      <c r="B218" s="100"/>
      <c r="I218" s="101"/>
      <c r="L218" s="146" t="s">
        <v>6695</v>
      </c>
      <c r="M218" s="147"/>
      <c r="N218" s="147"/>
      <c r="O218" s="147"/>
      <c r="P218" s="147"/>
      <c r="Q218" s="147"/>
      <c r="R218" s="147"/>
      <c r="S218" s="148"/>
      <c r="T218" s="953" t="s">
        <v>6696</v>
      </c>
      <c r="U218" s="954"/>
      <c r="V218" s="954"/>
      <c r="W218" s="954"/>
      <c r="X218" s="954"/>
      <c r="Y218" s="954"/>
      <c r="Z218" s="954"/>
      <c r="AA218" s="954"/>
      <c r="AB218" s="954"/>
      <c r="AC218" s="954"/>
      <c r="AD218" s="954"/>
      <c r="AE218" s="954"/>
      <c r="AF218" s="954"/>
      <c r="AG218" s="954"/>
      <c r="AH218" s="954"/>
      <c r="AI218" s="954"/>
      <c r="AJ218" s="954"/>
      <c r="AK218" s="954"/>
      <c r="AL218" s="954"/>
      <c r="AM218" s="954"/>
      <c r="AN218" s="954"/>
      <c r="AO218" s="954"/>
      <c r="AP218" s="954"/>
      <c r="AQ218" s="954"/>
      <c r="AR218" s="954"/>
      <c r="AS218" s="954"/>
      <c r="AT218" s="954"/>
      <c r="AU218" s="954"/>
      <c r="AV218" s="954"/>
      <c r="AW218" s="954"/>
      <c r="AX218" s="954"/>
      <c r="AY218" s="954"/>
      <c r="AZ218" s="954"/>
      <c r="BA218" s="955"/>
      <c r="BD218" s="100"/>
      <c r="BK218" s="136"/>
    </row>
    <row r="219" spans="1:63" ht="15.75" customHeight="1">
      <c r="A219" s="135"/>
      <c r="B219" s="100"/>
      <c r="I219" s="101"/>
      <c r="L219" s="334" t="s">
        <v>6697</v>
      </c>
      <c r="M219" s="144"/>
      <c r="N219" s="144"/>
      <c r="O219" s="144"/>
      <c r="P219" s="144"/>
      <c r="Q219" s="144"/>
      <c r="R219" s="144"/>
      <c r="S219" s="145"/>
      <c r="T219" s="953" t="s">
        <v>6698</v>
      </c>
      <c r="U219" s="954"/>
      <c r="V219" s="954"/>
      <c r="W219" s="954"/>
      <c r="X219" s="954"/>
      <c r="Y219" s="954"/>
      <c r="Z219" s="954"/>
      <c r="AA219" s="954"/>
      <c r="AB219" s="954"/>
      <c r="AC219" s="954"/>
      <c r="AD219" s="954"/>
      <c r="AE219" s="954"/>
      <c r="AF219" s="954"/>
      <c r="AG219" s="954"/>
      <c r="AH219" s="954"/>
      <c r="AI219" s="954"/>
      <c r="AJ219" s="954"/>
      <c r="AK219" s="954"/>
      <c r="AL219" s="954"/>
      <c r="AM219" s="954"/>
      <c r="AN219" s="954"/>
      <c r="AO219" s="954"/>
      <c r="AP219" s="954"/>
      <c r="AQ219" s="954"/>
      <c r="AR219" s="954"/>
      <c r="AS219" s="954"/>
      <c r="AT219" s="954"/>
      <c r="AU219" s="954"/>
      <c r="AV219" s="954"/>
      <c r="AW219" s="954"/>
      <c r="AX219" s="954"/>
      <c r="AY219" s="954"/>
      <c r="AZ219" s="954"/>
      <c r="BA219" s="955"/>
      <c r="BD219" s="100"/>
      <c r="BK219" s="136"/>
    </row>
    <row r="220" spans="1:63" ht="15.75" customHeight="1">
      <c r="A220" s="135"/>
      <c r="B220" s="100"/>
      <c r="I220" s="101"/>
      <c r="AF220" s="255"/>
      <c r="BD220" s="100"/>
      <c r="BK220" s="136"/>
    </row>
    <row r="221" spans="1:63" ht="15.75" customHeight="1">
      <c r="A221" s="135"/>
      <c r="B221" s="100"/>
      <c r="I221" s="101"/>
      <c r="L221" s="1" t="s">
        <v>6699</v>
      </c>
      <c r="AF221" s="255"/>
      <c r="BD221" s="100"/>
      <c r="BK221" s="136"/>
    </row>
    <row r="222" spans="1:63" ht="15.75" customHeight="1">
      <c r="A222" s="135"/>
      <c r="B222" s="100"/>
      <c r="I222" s="101"/>
      <c r="L222" s="362" t="s">
        <v>6277</v>
      </c>
      <c r="M222" s="168"/>
      <c r="N222" s="168"/>
      <c r="O222" s="168"/>
      <c r="P222" s="168"/>
      <c r="Q222" s="168"/>
      <c r="R222" s="168"/>
      <c r="S222" s="169"/>
      <c r="T222" s="950" t="s">
        <v>6683</v>
      </c>
      <c r="U222" s="951"/>
      <c r="V222" s="951"/>
      <c r="W222" s="951"/>
      <c r="X222" s="951"/>
      <c r="Y222" s="951"/>
      <c r="Z222" s="951"/>
      <c r="AA222" s="951"/>
      <c r="AB222" s="951"/>
      <c r="AC222" s="951"/>
      <c r="AD222" s="951"/>
      <c r="AE222" s="951"/>
      <c r="AF222" s="951"/>
      <c r="AG222" s="951"/>
      <c r="AH222" s="951"/>
      <c r="AI222" s="951"/>
      <c r="AJ222" s="951"/>
      <c r="AK222" s="951"/>
      <c r="AL222" s="951"/>
      <c r="AM222" s="951"/>
      <c r="AN222" s="951"/>
      <c r="AO222" s="951"/>
      <c r="AP222" s="951"/>
      <c r="AQ222" s="951"/>
      <c r="AR222" s="951"/>
      <c r="AS222" s="951"/>
      <c r="AT222" s="951"/>
      <c r="AU222" s="951"/>
      <c r="AV222" s="951"/>
      <c r="AW222" s="951"/>
      <c r="AX222" s="951"/>
      <c r="AY222" s="951"/>
      <c r="AZ222" s="951"/>
      <c r="BA222" s="952"/>
      <c r="BD222" s="100"/>
      <c r="BK222" s="136"/>
    </row>
    <row r="223" spans="1:63" ht="15.75" customHeight="1">
      <c r="A223" s="135"/>
      <c r="B223" s="100"/>
      <c r="I223" s="101"/>
      <c r="L223" s="146" t="s">
        <v>6700</v>
      </c>
      <c r="M223" s="147"/>
      <c r="N223" s="147"/>
      <c r="O223" s="147"/>
      <c r="P223" s="147"/>
      <c r="Q223" s="147"/>
      <c r="R223" s="147"/>
      <c r="S223" s="148"/>
      <c r="T223" s="953" t="s">
        <v>6701</v>
      </c>
      <c r="U223" s="954"/>
      <c r="V223" s="954"/>
      <c r="W223" s="954"/>
      <c r="X223" s="954"/>
      <c r="Y223" s="954"/>
      <c r="Z223" s="954"/>
      <c r="AA223" s="954"/>
      <c r="AB223" s="954"/>
      <c r="AC223" s="954"/>
      <c r="AD223" s="954"/>
      <c r="AE223" s="954"/>
      <c r="AF223" s="954"/>
      <c r="AG223" s="954"/>
      <c r="AH223" s="954"/>
      <c r="AI223" s="954"/>
      <c r="AJ223" s="954"/>
      <c r="AK223" s="954"/>
      <c r="AL223" s="954"/>
      <c r="AM223" s="954"/>
      <c r="AN223" s="954"/>
      <c r="AO223" s="954"/>
      <c r="AP223" s="954"/>
      <c r="AQ223" s="954"/>
      <c r="AR223" s="954"/>
      <c r="AS223" s="954"/>
      <c r="AT223" s="954"/>
      <c r="AU223" s="954"/>
      <c r="AV223" s="954"/>
      <c r="AW223" s="954"/>
      <c r="AX223" s="954"/>
      <c r="AY223" s="954"/>
      <c r="AZ223" s="954"/>
      <c r="BA223" s="955"/>
      <c r="BD223" s="100"/>
      <c r="BK223" s="136"/>
    </row>
    <row r="224" spans="1:63" ht="15.75" customHeight="1">
      <c r="A224" s="135"/>
      <c r="B224" s="100"/>
      <c r="I224" s="101"/>
      <c r="L224" s="146" t="s">
        <v>6695</v>
      </c>
      <c r="M224" s="147"/>
      <c r="N224" s="147"/>
      <c r="O224" s="147"/>
      <c r="P224" s="147"/>
      <c r="Q224" s="147"/>
      <c r="R224" s="147"/>
      <c r="S224" s="148"/>
      <c r="T224" s="953" t="s">
        <v>6696</v>
      </c>
      <c r="U224" s="954"/>
      <c r="V224" s="954"/>
      <c r="W224" s="954"/>
      <c r="X224" s="954"/>
      <c r="Y224" s="954"/>
      <c r="Z224" s="954"/>
      <c r="AA224" s="954"/>
      <c r="AB224" s="954"/>
      <c r="AC224" s="954"/>
      <c r="AD224" s="954"/>
      <c r="AE224" s="954"/>
      <c r="AF224" s="954"/>
      <c r="AG224" s="954"/>
      <c r="AH224" s="954"/>
      <c r="AI224" s="954"/>
      <c r="AJ224" s="954"/>
      <c r="AK224" s="954"/>
      <c r="AL224" s="954"/>
      <c r="AM224" s="954"/>
      <c r="AN224" s="954"/>
      <c r="AO224" s="954"/>
      <c r="AP224" s="954"/>
      <c r="AQ224" s="954"/>
      <c r="AR224" s="954"/>
      <c r="AS224" s="954"/>
      <c r="AT224" s="954"/>
      <c r="AU224" s="954"/>
      <c r="AV224" s="954"/>
      <c r="AW224" s="954"/>
      <c r="AX224" s="954"/>
      <c r="AY224" s="954"/>
      <c r="AZ224" s="954"/>
      <c r="BA224" s="955"/>
      <c r="BD224" s="100"/>
      <c r="BK224" s="136"/>
    </row>
    <row r="225" spans="1:63" ht="15.75" customHeight="1">
      <c r="A225" s="135"/>
      <c r="B225" s="100"/>
      <c r="I225" s="101"/>
      <c r="L225" s="334" t="s">
        <v>6697</v>
      </c>
      <c r="M225" s="144"/>
      <c r="N225" s="144"/>
      <c r="O225" s="144"/>
      <c r="P225" s="144"/>
      <c r="Q225" s="144"/>
      <c r="R225" s="144"/>
      <c r="S225" s="145"/>
      <c r="T225" s="953" t="s">
        <v>6698</v>
      </c>
      <c r="U225" s="954"/>
      <c r="V225" s="954"/>
      <c r="W225" s="954"/>
      <c r="X225" s="954"/>
      <c r="Y225" s="954"/>
      <c r="Z225" s="954"/>
      <c r="AA225" s="954"/>
      <c r="AB225" s="954"/>
      <c r="AC225" s="954"/>
      <c r="AD225" s="954"/>
      <c r="AE225" s="954"/>
      <c r="AF225" s="954"/>
      <c r="AG225" s="954"/>
      <c r="AH225" s="954"/>
      <c r="AI225" s="954"/>
      <c r="AJ225" s="954"/>
      <c r="AK225" s="954"/>
      <c r="AL225" s="954"/>
      <c r="AM225" s="954"/>
      <c r="AN225" s="954"/>
      <c r="AO225" s="954"/>
      <c r="AP225" s="954"/>
      <c r="AQ225" s="954"/>
      <c r="AR225" s="954"/>
      <c r="AS225" s="954"/>
      <c r="AT225" s="954"/>
      <c r="AU225" s="954"/>
      <c r="AV225" s="954"/>
      <c r="AW225" s="954"/>
      <c r="AX225" s="954"/>
      <c r="AY225" s="954"/>
      <c r="AZ225" s="954"/>
      <c r="BA225" s="955"/>
      <c r="BD225" s="100"/>
      <c r="BK225" s="136"/>
    </row>
    <row r="226" spans="1:63" ht="15.75" customHeight="1">
      <c r="A226" s="135"/>
      <c r="B226" s="100"/>
      <c r="I226" s="101"/>
      <c r="L226" s="1" t="s">
        <v>6702</v>
      </c>
      <c r="AF226" s="255"/>
      <c r="BD226" s="100"/>
      <c r="BK226" s="136"/>
    </row>
    <row r="227" spans="1:63" ht="15.75" customHeight="1">
      <c r="A227" s="135"/>
      <c r="B227" s="100"/>
      <c r="I227" s="101"/>
      <c r="AF227" s="255"/>
      <c r="BD227" s="100"/>
      <c r="BK227" s="136"/>
    </row>
    <row r="228" spans="1:63" ht="15.75" customHeight="1">
      <c r="A228" s="135"/>
      <c r="B228" s="100"/>
      <c r="I228" s="101"/>
      <c r="K228" s="1" t="s">
        <v>6703</v>
      </c>
      <c r="AF228" s="255"/>
      <c r="BD228" s="100"/>
      <c r="BK228" s="136"/>
    </row>
    <row r="229" spans="1:63" ht="15.75" customHeight="1">
      <c r="A229" s="135"/>
      <c r="B229" s="100"/>
      <c r="I229" s="101"/>
      <c r="L229" s="1" t="s">
        <v>6704</v>
      </c>
      <c r="AF229" s="255"/>
      <c r="BD229" s="100"/>
      <c r="BK229" s="136"/>
    </row>
    <row r="230" spans="1:63" ht="15.75" customHeight="1">
      <c r="A230" s="135"/>
      <c r="B230" s="100"/>
      <c r="I230" s="101"/>
      <c r="L230" s="362" t="s">
        <v>6705</v>
      </c>
      <c r="M230" s="168"/>
      <c r="N230" s="168"/>
      <c r="O230" s="168"/>
      <c r="P230" s="168"/>
      <c r="Q230" s="168"/>
      <c r="R230" s="168"/>
      <c r="S230" s="169"/>
      <c r="T230" s="950" t="s">
        <v>6683</v>
      </c>
      <c r="U230" s="951"/>
      <c r="V230" s="951"/>
      <c r="W230" s="951"/>
      <c r="X230" s="951"/>
      <c r="Y230" s="951"/>
      <c r="Z230" s="951"/>
      <c r="AA230" s="951"/>
      <c r="AB230" s="951"/>
      <c r="AC230" s="951"/>
      <c r="AD230" s="951"/>
      <c r="AE230" s="951"/>
      <c r="AF230" s="951"/>
      <c r="AG230" s="951"/>
      <c r="AH230" s="951"/>
      <c r="AI230" s="951"/>
      <c r="AJ230" s="951"/>
      <c r="AK230" s="951"/>
      <c r="AL230" s="951"/>
      <c r="AM230" s="951"/>
      <c r="AN230" s="951"/>
      <c r="AO230" s="951"/>
      <c r="AP230" s="951"/>
      <c r="AQ230" s="951"/>
      <c r="AR230" s="951"/>
      <c r="AS230" s="951"/>
      <c r="AT230" s="951"/>
      <c r="AU230" s="951"/>
      <c r="AV230" s="951"/>
      <c r="AW230" s="951"/>
      <c r="AX230" s="951"/>
      <c r="AY230" s="951"/>
      <c r="AZ230" s="951"/>
      <c r="BA230" s="952"/>
      <c r="BD230" s="100"/>
      <c r="BK230" s="136"/>
    </row>
    <row r="231" spans="1:63" ht="15.75" customHeight="1">
      <c r="A231" s="135"/>
      <c r="B231" s="100"/>
      <c r="I231" s="101"/>
      <c r="L231" s="146" t="s">
        <v>6706</v>
      </c>
      <c r="M231" s="147"/>
      <c r="N231" s="147"/>
      <c r="O231" s="147"/>
      <c r="P231" s="147"/>
      <c r="Q231" s="147"/>
      <c r="R231" s="147"/>
      <c r="S231" s="148"/>
      <c r="T231" s="953" t="s">
        <v>6707</v>
      </c>
      <c r="U231" s="954"/>
      <c r="V231" s="954"/>
      <c r="W231" s="954"/>
      <c r="X231" s="954"/>
      <c r="Y231" s="954"/>
      <c r="Z231" s="954"/>
      <c r="AA231" s="954"/>
      <c r="AB231" s="954"/>
      <c r="AC231" s="954"/>
      <c r="AD231" s="954"/>
      <c r="AE231" s="954"/>
      <c r="AF231" s="954"/>
      <c r="AG231" s="954"/>
      <c r="AH231" s="954"/>
      <c r="AI231" s="954"/>
      <c r="AJ231" s="954"/>
      <c r="AK231" s="954"/>
      <c r="AL231" s="954"/>
      <c r="AM231" s="954"/>
      <c r="AN231" s="954"/>
      <c r="AO231" s="954"/>
      <c r="AP231" s="954"/>
      <c r="AQ231" s="954"/>
      <c r="AR231" s="954"/>
      <c r="AS231" s="954"/>
      <c r="AT231" s="954"/>
      <c r="AU231" s="954"/>
      <c r="AV231" s="954"/>
      <c r="AW231" s="954"/>
      <c r="AX231" s="954"/>
      <c r="AY231" s="954"/>
      <c r="AZ231" s="954"/>
      <c r="BA231" s="955"/>
      <c r="BD231" s="100"/>
      <c r="BK231" s="136"/>
    </row>
    <row r="232" spans="1:63" ht="15.75" customHeight="1">
      <c r="A232" s="135"/>
      <c r="B232" s="100"/>
      <c r="I232" s="101"/>
      <c r="L232" s="146" t="s">
        <v>6708</v>
      </c>
      <c r="M232" s="147"/>
      <c r="N232" s="147"/>
      <c r="O232" s="147"/>
      <c r="P232" s="147"/>
      <c r="Q232" s="147"/>
      <c r="R232" s="147"/>
      <c r="S232" s="148"/>
      <c r="T232" s="953" t="s">
        <v>6709</v>
      </c>
      <c r="U232" s="954"/>
      <c r="V232" s="954"/>
      <c r="W232" s="954"/>
      <c r="X232" s="954"/>
      <c r="Y232" s="954"/>
      <c r="Z232" s="954"/>
      <c r="AA232" s="954"/>
      <c r="AB232" s="954"/>
      <c r="AC232" s="954"/>
      <c r="AD232" s="954"/>
      <c r="AE232" s="954"/>
      <c r="AF232" s="954"/>
      <c r="AG232" s="954"/>
      <c r="AH232" s="954"/>
      <c r="AI232" s="954"/>
      <c r="AJ232" s="954"/>
      <c r="AK232" s="954"/>
      <c r="AL232" s="954"/>
      <c r="AM232" s="954"/>
      <c r="AN232" s="954"/>
      <c r="AO232" s="954"/>
      <c r="AP232" s="954"/>
      <c r="AQ232" s="954"/>
      <c r="AR232" s="954"/>
      <c r="AS232" s="954"/>
      <c r="AT232" s="954"/>
      <c r="AU232" s="954"/>
      <c r="AV232" s="954"/>
      <c r="AW232" s="954"/>
      <c r="AX232" s="954"/>
      <c r="AY232" s="954"/>
      <c r="AZ232" s="954"/>
      <c r="BA232" s="955"/>
      <c r="BD232" s="100"/>
      <c r="BK232" s="136"/>
    </row>
    <row r="233" spans="1:63" ht="15.75" customHeight="1">
      <c r="A233" s="135"/>
      <c r="B233" s="100"/>
      <c r="I233" s="101"/>
      <c r="L233" s="334" t="s">
        <v>6710</v>
      </c>
      <c r="M233" s="144"/>
      <c r="N233" s="144"/>
      <c r="O233" s="144"/>
      <c r="P233" s="144"/>
      <c r="Q233" s="144"/>
      <c r="R233" s="144"/>
      <c r="S233" s="145"/>
      <c r="T233" s="953" t="s">
        <v>6711</v>
      </c>
      <c r="U233" s="954"/>
      <c r="V233" s="954"/>
      <c r="W233" s="954"/>
      <c r="X233" s="954"/>
      <c r="Y233" s="954"/>
      <c r="Z233" s="954"/>
      <c r="AA233" s="954"/>
      <c r="AB233" s="954"/>
      <c r="AC233" s="954"/>
      <c r="AD233" s="954"/>
      <c r="AE233" s="954"/>
      <c r="AF233" s="954"/>
      <c r="AG233" s="954"/>
      <c r="AH233" s="954"/>
      <c r="AI233" s="954"/>
      <c r="AJ233" s="954"/>
      <c r="AK233" s="954"/>
      <c r="AL233" s="954"/>
      <c r="AM233" s="954"/>
      <c r="AN233" s="954"/>
      <c r="AO233" s="954"/>
      <c r="AP233" s="954"/>
      <c r="AQ233" s="954"/>
      <c r="AR233" s="954"/>
      <c r="AS233" s="954"/>
      <c r="AT233" s="954"/>
      <c r="AU233" s="954"/>
      <c r="AV233" s="954"/>
      <c r="AW233" s="954"/>
      <c r="AX233" s="954"/>
      <c r="AY233" s="954"/>
      <c r="AZ233" s="954"/>
      <c r="BA233" s="955"/>
      <c r="BD233" s="100"/>
      <c r="BK233" s="136"/>
    </row>
    <row r="234" spans="1:63" ht="15.75" customHeight="1">
      <c r="A234" s="135"/>
      <c r="B234" s="100"/>
      <c r="I234" s="101"/>
      <c r="L234" s="1" t="s">
        <v>6702</v>
      </c>
      <c r="AF234" s="255"/>
      <c r="BD234" s="100"/>
      <c r="BK234" s="136"/>
    </row>
    <row r="235" spans="1:63" ht="15.75" customHeight="1">
      <c r="A235" s="135"/>
      <c r="B235" s="100"/>
      <c r="I235" s="101"/>
      <c r="AF235" s="255"/>
      <c r="BD235" s="100"/>
      <c r="BK235" s="136"/>
    </row>
    <row r="236" spans="1:63" ht="15.75" customHeight="1">
      <c r="A236" s="135"/>
      <c r="B236" s="100"/>
      <c r="I236" s="101"/>
      <c r="K236" s="1" t="s">
        <v>6712</v>
      </c>
      <c r="AF236" s="255"/>
      <c r="BD236" s="100"/>
      <c r="BK236" s="136"/>
    </row>
    <row r="237" spans="1:63" ht="15.75" customHeight="1">
      <c r="A237" s="135"/>
      <c r="B237" s="100"/>
      <c r="I237" s="101"/>
      <c r="AF237" s="255"/>
      <c r="BD237" s="100"/>
      <c r="BK237" s="136"/>
    </row>
    <row r="238" spans="1:63" ht="15.75" customHeight="1">
      <c r="A238" s="135"/>
      <c r="B238" s="100"/>
      <c r="I238" s="101"/>
      <c r="K238" s="1" t="s">
        <v>6713</v>
      </c>
      <c r="AF238" s="255"/>
      <c r="BD238" s="100"/>
      <c r="BK238" s="136"/>
    </row>
    <row r="239" spans="1:63" ht="15.75" customHeight="1">
      <c r="A239" s="135"/>
      <c r="B239" s="100"/>
      <c r="I239" s="101"/>
      <c r="AF239" s="255"/>
      <c r="BD239" s="100"/>
      <c r="BK239" s="136"/>
    </row>
    <row r="240" spans="1:63" ht="15.75" customHeight="1" thickBot="1">
      <c r="A240" s="138"/>
      <c r="B240" s="131"/>
      <c r="C240" s="132"/>
      <c r="D240" s="132"/>
      <c r="E240" s="132"/>
      <c r="F240" s="132"/>
      <c r="G240" s="132"/>
      <c r="H240" s="132"/>
      <c r="I240" s="133"/>
      <c r="J240" s="132"/>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c r="AG240" s="132"/>
      <c r="AH240" s="132"/>
      <c r="AI240" s="132"/>
      <c r="AJ240" s="132"/>
      <c r="AK240" s="132"/>
      <c r="AL240" s="132"/>
      <c r="AM240" s="132"/>
      <c r="AN240" s="132"/>
      <c r="AO240" s="132"/>
      <c r="AP240" s="132"/>
      <c r="AQ240" s="132"/>
      <c r="AR240" s="132"/>
      <c r="AS240" s="132"/>
      <c r="AT240" s="132"/>
      <c r="AU240" s="132"/>
      <c r="AV240" s="132"/>
      <c r="AW240" s="132"/>
      <c r="AX240" s="132"/>
      <c r="AY240" s="132"/>
      <c r="AZ240" s="132"/>
      <c r="BA240" s="132"/>
      <c r="BB240" s="132"/>
      <c r="BC240" s="132"/>
      <c r="BD240" s="131"/>
      <c r="BE240" s="132"/>
      <c r="BF240" s="132"/>
      <c r="BG240" s="132"/>
      <c r="BH240" s="132"/>
      <c r="BI240" s="132"/>
      <c r="BJ240" s="132"/>
      <c r="BK240" s="137"/>
    </row>
    <row r="241" spans="1:63" ht="15.75" customHeight="1" thickBot="1">
      <c r="A241" s="128" t="s">
        <v>6714</v>
      </c>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c r="AD241" s="129"/>
      <c r="AE241" s="129"/>
      <c r="AF241" s="129"/>
      <c r="AG241" s="129"/>
      <c r="AH241" s="129"/>
      <c r="AI241" s="129"/>
      <c r="AJ241" s="129"/>
      <c r="AK241" s="129"/>
      <c r="AL241" s="129"/>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c r="BI241" s="129"/>
      <c r="BJ241" s="129"/>
      <c r="BK241" s="130"/>
    </row>
    <row r="242" spans="1:63" ht="15.75" customHeight="1" thickBot="1">
      <c r="A242" s="86" t="s">
        <v>6240</v>
      </c>
      <c r="B242" s="87" t="s">
        <v>6241</v>
      </c>
      <c r="C242" s="87"/>
      <c r="D242" s="87"/>
      <c r="E242" s="87"/>
      <c r="F242" s="87"/>
      <c r="G242" s="87"/>
      <c r="H242" s="87"/>
      <c r="I242" s="88"/>
      <c r="J242" s="87" t="s">
        <v>6242</v>
      </c>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87"/>
      <c r="AX242" s="87"/>
      <c r="AY242" s="87"/>
      <c r="AZ242" s="87"/>
      <c r="BA242" s="87"/>
      <c r="BB242" s="87"/>
      <c r="BC242" s="88"/>
      <c r="BD242" s="87" t="s">
        <v>6243</v>
      </c>
      <c r="BE242" s="87"/>
      <c r="BF242" s="87"/>
      <c r="BG242" s="87"/>
      <c r="BH242" s="87"/>
      <c r="BI242" s="87"/>
      <c r="BJ242" s="87"/>
      <c r="BK242" s="89"/>
    </row>
    <row r="243" spans="1:63" s="93" customFormat="1" ht="15.75" customHeight="1" thickTop="1">
      <c r="A243" s="90" t="s">
        <v>5986</v>
      </c>
      <c r="B243" s="152" t="s">
        <v>6715</v>
      </c>
      <c r="C243" s="91"/>
      <c r="D243" s="91"/>
      <c r="E243" s="91"/>
      <c r="F243" s="91"/>
      <c r="G243" s="91"/>
      <c r="H243" s="91"/>
      <c r="I243" s="91"/>
      <c r="J243" s="91"/>
      <c r="K243" s="91"/>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2"/>
      <c r="AR243" s="92"/>
      <c r="AS243" s="92"/>
      <c r="AT243" s="92"/>
      <c r="AU243" s="92"/>
      <c r="AV243" s="92"/>
      <c r="AW243" s="92"/>
      <c r="AX243" s="92"/>
      <c r="AY243" s="92"/>
      <c r="AZ243" s="92"/>
      <c r="BA243" s="92"/>
      <c r="BB243" s="92"/>
      <c r="BC243" s="92"/>
      <c r="BD243" s="92"/>
      <c r="BE243" s="92"/>
      <c r="BF243" s="92"/>
      <c r="BG243" s="92"/>
      <c r="BH243" s="92"/>
      <c r="BI243" s="92"/>
      <c r="BJ243" s="92"/>
      <c r="BK243" s="254"/>
    </row>
    <row r="244" spans="1:63" s="93" customFormat="1" ht="15.75" customHeight="1">
      <c r="A244" s="139"/>
      <c r="B244" s="94"/>
      <c r="BK244" s="96"/>
    </row>
    <row r="245" spans="1:63" s="93" customFormat="1" ht="15.75" customHeight="1">
      <c r="A245" s="139"/>
      <c r="B245" s="94"/>
      <c r="D245" s="93" t="s">
        <v>6716</v>
      </c>
      <c r="H245" s="93" t="s">
        <v>6717</v>
      </c>
      <c r="BK245" s="96"/>
    </row>
    <row r="246" spans="1:63" s="93" customFormat="1" ht="15.75" customHeight="1">
      <c r="A246" s="139"/>
      <c r="B246" s="94"/>
      <c r="D246" s="93" t="s">
        <v>6580</v>
      </c>
      <c r="H246" s="93" t="s">
        <v>6718</v>
      </c>
      <c r="I246" s="19"/>
      <c r="Q246" s="19"/>
      <c r="Y246" s="19"/>
      <c r="AG246" s="19"/>
      <c r="AO246" s="19"/>
      <c r="BK246" s="96"/>
    </row>
    <row r="247" spans="1:63" s="93" customFormat="1" ht="15.75" customHeight="1">
      <c r="A247" s="139"/>
      <c r="B247" s="94"/>
      <c r="D247" s="93" t="s">
        <v>6719</v>
      </c>
      <c r="H247" s="93" t="s">
        <v>6720</v>
      </c>
      <c r="BK247" s="96"/>
    </row>
    <row r="248" spans="1:63" s="93" customFormat="1" ht="15.75" customHeight="1">
      <c r="A248" s="139"/>
      <c r="B248" s="94"/>
      <c r="H248" s="93" t="s">
        <v>6721</v>
      </c>
      <c r="I248" s="19"/>
      <c r="Q248" s="19"/>
      <c r="Y248" s="19"/>
      <c r="AG248" s="19"/>
      <c r="AO248" s="19"/>
      <c r="BK248" s="96"/>
    </row>
    <row r="249" spans="1:63" s="93" customFormat="1" ht="15.75" customHeight="1">
      <c r="A249" s="139"/>
      <c r="B249" s="94"/>
      <c r="BK249" s="96"/>
    </row>
    <row r="250" spans="1:63" s="93" customFormat="1" ht="15.75" customHeight="1">
      <c r="A250" s="139"/>
      <c r="B250" s="94"/>
      <c r="H250" s="93" t="s">
        <v>6722</v>
      </c>
      <c r="BK250" s="96"/>
    </row>
    <row r="251" spans="1:63" s="93" customFormat="1" ht="15.75" customHeight="1">
      <c r="A251" s="139"/>
      <c r="B251" s="94"/>
      <c r="I251" s="93" t="s">
        <v>6723</v>
      </c>
      <c r="BK251" s="96"/>
    </row>
    <row r="252" spans="1:63" s="93" customFormat="1" ht="15.75" customHeight="1">
      <c r="A252" s="139"/>
      <c r="B252" s="94"/>
      <c r="I252" s="93" t="s">
        <v>6724</v>
      </c>
      <c r="BK252" s="96"/>
    </row>
    <row r="253" spans="1:63" s="93" customFormat="1" ht="15.75" customHeight="1">
      <c r="A253" s="139"/>
      <c r="B253" s="94"/>
      <c r="I253" s="19"/>
      <c r="Q253" s="19"/>
      <c r="Y253" s="19"/>
      <c r="AG253" s="19"/>
      <c r="AO253" s="19"/>
      <c r="BK253" s="96"/>
    </row>
    <row r="254" spans="1:63" s="93" customFormat="1" ht="15.75" customHeight="1">
      <c r="A254" s="139"/>
      <c r="B254" s="94"/>
      <c r="I254" s="19" t="s">
        <v>6725</v>
      </c>
      <c r="Q254" s="19"/>
      <c r="Y254" s="19"/>
      <c r="AG254" s="19"/>
      <c r="AM254" s="93" t="s">
        <v>6726</v>
      </c>
      <c r="AO254" s="19"/>
      <c r="BK254" s="96"/>
    </row>
    <row r="255" spans="1:63" s="93" customFormat="1" ht="15.75" customHeight="1">
      <c r="A255" s="139"/>
      <c r="B255" s="94"/>
      <c r="I255" s="19"/>
      <c r="Q255" s="19"/>
      <c r="Y255" s="19"/>
      <c r="AG255" s="19"/>
      <c r="AO255" s="19"/>
      <c r="BK255" s="96"/>
    </row>
    <row r="256" spans="1:63" s="93" customFormat="1" ht="15.75" customHeight="1">
      <c r="A256" s="139"/>
      <c r="B256" s="94"/>
      <c r="I256" s="19"/>
      <c r="Q256" s="19"/>
      <c r="Y256" s="19"/>
      <c r="AG256" s="19"/>
      <c r="AO256" s="19"/>
      <c r="BK256" s="96"/>
    </row>
    <row r="257" spans="1:63" s="93" customFormat="1" ht="15.75" customHeight="1">
      <c r="A257" s="139"/>
      <c r="B257" s="94"/>
      <c r="I257" s="19"/>
      <c r="Q257" s="19"/>
      <c r="Y257" s="19"/>
      <c r="AG257" s="19"/>
      <c r="AO257" s="19"/>
      <c r="BK257" s="96"/>
    </row>
    <row r="258" spans="1:63" s="93" customFormat="1" ht="15.75" customHeight="1">
      <c r="A258" s="139"/>
      <c r="B258" s="94"/>
      <c r="I258" s="19"/>
      <c r="J258" s="93" t="s">
        <v>6727</v>
      </c>
      <c r="Q258" s="19"/>
      <c r="Y258" s="19"/>
      <c r="AG258" s="19"/>
      <c r="AO258" s="19"/>
      <c r="BK258" s="96"/>
    </row>
    <row r="259" spans="1:63" s="93" customFormat="1" ht="15.75" customHeight="1">
      <c r="A259" s="139"/>
      <c r="B259" s="94"/>
      <c r="BK259" s="96"/>
    </row>
    <row r="260" spans="1:63" s="93" customFormat="1" ht="15.75" customHeight="1">
      <c r="A260" s="139"/>
      <c r="B260" s="94"/>
      <c r="H260" s="93" t="s">
        <v>6728</v>
      </c>
      <c r="BK260" s="96"/>
    </row>
    <row r="261" spans="1:63" s="93" customFormat="1" ht="15.75" customHeight="1">
      <c r="A261" s="139"/>
      <c r="B261" s="94"/>
      <c r="I261" s="93" t="s">
        <v>6729</v>
      </c>
      <c r="BK261" s="96"/>
    </row>
    <row r="262" spans="1:63" ht="15.75" customHeight="1">
      <c r="A262" s="135"/>
      <c r="B262" s="100"/>
      <c r="D262" s="1" t="s">
        <v>6730</v>
      </c>
      <c r="BK262" s="136"/>
    </row>
    <row r="263" spans="1:63" ht="15.75" customHeight="1">
      <c r="A263" s="135"/>
      <c r="B263" s="100"/>
      <c r="D263" s="85" t="s">
        <v>6731</v>
      </c>
      <c r="E263" s="85"/>
      <c r="F263" s="85"/>
      <c r="G263" s="85"/>
      <c r="H263" s="85"/>
      <c r="I263" s="85"/>
      <c r="J263" s="127" t="s">
        <v>6732</v>
      </c>
      <c r="K263" s="125"/>
      <c r="L263" s="125"/>
      <c r="M263" s="125"/>
      <c r="N263" s="125"/>
      <c r="O263" s="126"/>
      <c r="P263" s="372"/>
      <c r="Q263" s="373"/>
      <c r="R263" s="373"/>
      <c r="S263" s="373"/>
      <c r="T263" s="373"/>
      <c r="U263" s="373"/>
      <c r="V263" s="373"/>
      <c r="W263" s="373"/>
      <c r="X263" s="373"/>
      <c r="Y263" s="373"/>
      <c r="Z263" s="373"/>
      <c r="AA263" s="374"/>
      <c r="BK263" s="136"/>
    </row>
    <row r="264" spans="1:63" ht="15.75" customHeight="1">
      <c r="A264" s="135"/>
      <c r="B264" s="100"/>
      <c r="J264" s="375" t="s">
        <v>6733</v>
      </c>
      <c r="BK264" s="136"/>
    </row>
    <row r="265" spans="1:63" ht="15.75" customHeight="1">
      <c r="A265" s="135"/>
      <c r="B265" s="100"/>
      <c r="J265" s="255" t="s">
        <v>6734</v>
      </c>
      <c r="BK265" s="136"/>
    </row>
    <row r="266" spans="1:63" ht="15.75" customHeight="1" thickBot="1">
      <c r="A266" s="138"/>
      <c r="B266" s="131"/>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c r="AH266" s="132"/>
      <c r="AI266" s="132"/>
      <c r="AJ266" s="132"/>
      <c r="AK266" s="132"/>
      <c r="AL266" s="132"/>
      <c r="AM266" s="132"/>
      <c r="AN266" s="132"/>
      <c r="AO266" s="132"/>
      <c r="AP266" s="132"/>
      <c r="AQ266" s="132"/>
      <c r="AR266" s="132"/>
      <c r="AS266" s="132"/>
      <c r="AT266" s="132"/>
      <c r="AU266" s="132"/>
      <c r="AV266" s="132"/>
      <c r="AW266" s="132"/>
      <c r="AX266" s="132"/>
      <c r="AY266" s="132"/>
      <c r="AZ266" s="132"/>
      <c r="BA266" s="132"/>
      <c r="BB266" s="132"/>
      <c r="BC266" s="132"/>
      <c r="BD266" s="132"/>
      <c r="BE266" s="132"/>
      <c r="BF266" s="132"/>
      <c r="BG266" s="132"/>
      <c r="BH266" s="132"/>
      <c r="BI266" s="132"/>
      <c r="BJ266" s="132"/>
      <c r="BK266" s="137"/>
    </row>
    <row r="267" spans="1:63" ht="15.75" customHeight="1" thickBot="1">
      <c r="A267" s="128" t="s">
        <v>7109</v>
      </c>
      <c r="B267" s="129"/>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c r="AD267" s="129"/>
      <c r="AE267" s="129"/>
      <c r="AF267" s="129"/>
      <c r="AG267" s="129"/>
      <c r="AH267" s="129"/>
      <c r="AI267" s="129"/>
      <c r="AJ267" s="129"/>
      <c r="AK267" s="129"/>
      <c r="AL267" s="129"/>
      <c r="AM267" s="129"/>
      <c r="AN267" s="129"/>
      <c r="AO267" s="129"/>
      <c r="AP267" s="129"/>
      <c r="AQ267" s="129"/>
      <c r="AR267" s="129"/>
      <c r="AS267" s="129"/>
      <c r="AT267" s="129"/>
      <c r="AU267" s="129"/>
      <c r="AV267" s="129"/>
      <c r="AW267" s="129"/>
      <c r="AX267" s="129"/>
      <c r="AY267" s="129"/>
      <c r="AZ267" s="129"/>
      <c r="BA267" s="129"/>
      <c r="BB267" s="129"/>
      <c r="BC267" s="129"/>
      <c r="BD267" s="129"/>
      <c r="BE267" s="129"/>
      <c r="BF267" s="129"/>
      <c r="BG267" s="129"/>
      <c r="BH267" s="129"/>
      <c r="BI267" s="129"/>
      <c r="BJ267" s="129"/>
      <c r="BK267" s="130"/>
    </row>
    <row r="268" spans="1:63" ht="15.75" customHeight="1" thickBot="1">
      <c r="A268" s="86" t="s">
        <v>6240</v>
      </c>
      <c r="B268" s="87" t="s">
        <v>6241</v>
      </c>
      <c r="C268" s="87"/>
      <c r="D268" s="87"/>
      <c r="E268" s="87"/>
      <c r="F268" s="87"/>
      <c r="G268" s="87"/>
      <c r="H268" s="87"/>
      <c r="I268" s="88"/>
      <c r="J268" s="87" t="s">
        <v>6242</v>
      </c>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87"/>
      <c r="AX268" s="87"/>
      <c r="AY268" s="87"/>
      <c r="AZ268" s="87"/>
      <c r="BA268" s="87"/>
      <c r="BB268" s="87"/>
      <c r="BC268" s="88"/>
      <c r="BD268" s="87" t="s">
        <v>6243</v>
      </c>
      <c r="BE268" s="87"/>
      <c r="BF268" s="87"/>
      <c r="BG268" s="87"/>
      <c r="BH268" s="87"/>
      <c r="BI268" s="87"/>
      <c r="BJ268" s="87"/>
      <c r="BK268" s="89"/>
    </row>
    <row r="269" spans="1:63" s="93" customFormat="1" ht="15.75" customHeight="1" thickTop="1">
      <c r="A269" s="90" t="s">
        <v>5986</v>
      </c>
      <c r="B269" s="152" t="s">
        <v>7110</v>
      </c>
      <c r="C269" s="91"/>
      <c r="D269" s="91"/>
      <c r="E269" s="91"/>
      <c r="F269" s="91"/>
      <c r="G269" s="91"/>
      <c r="H269" s="91"/>
      <c r="I269" s="91"/>
      <c r="J269" s="91"/>
      <c r="K269" s="91"/>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2"/>
      <c r="AR269" s="92"/>
      <c r="AS269" s="92"/>
      <c r="AT269" s="92"/>
      <c r="AU269" s="92"/>
      <c r="AV269" s="92"/>
      <c r="AW269" s="92"/>
      <c r="AX269" s="92"/>
      <c r="AY269" s="92"/>
      <c r="AZ269" s="92"/>
      <c r="BA269" s="92"/>
      <c r="BB269" s="92"/>
      <c r="BC269" s="92"/>
      <c r="BD269" s="92"/>
      <c r="BE269" s="92"/>
      <c r="BF269" s="92"/>
      <c r="BG269" s="92"/>
      <c r="BH269" s="92"/>
      <c r="BI269" s="92"/>
      <c r="BJ269" s="92"/>
      <c r="BK269" s="254"/>
    </row>
    <row r="270" spans="1:63" s="93" customFormat="1" ht="15.75" customHeight="1">
      <c r="A270" s="139"/>
      <c r="B270" s="94" t="s">
        <v>6439</v>
      </c>
      <c r="J270" s="146"/>
      <c r="BD270" s="146" t="s">
        <v>7083</v>
      </c>
      <c r="BK270" s="96"/>
    </row>
    <row r="271" spans="1:63" s="93" customFormat="1" ht="15.75" customHeight="1">
      <c r="A271" s="139"/>
      <c r="B271" s="94"/>
      <c r="C271" s="93" t="s">
        <v>6731</v>
      </c>
      <c r="J271" s="94"/>
      <c r="L271" s="93" t="s">
        <v>6716</v>
      </c>
      <c r="P271" s="93" t="s">
        <v>7061</v>
      </c>
      <c r="BD271" s="94"/>
      <c r="BE271" s="93" t="s">
        <v>7076</v>
      </c>
      <c r="BK271" s="96"/>
    </row>
    <row r="272" spans="1:63" s="93" customFormat="1" ht="15.75" customHeight="1">
      <c r="A272" s="139"/>
      <c r="B272" s="94"/>
      <c r="C272" s="93" t="s">
        <v>397</v>
      </c>
      <c r="I272" s="19"/>
      <c r="J272" s="94"/>
      <c r="L272" s="93" t="s">
        <v>6580</v>
      </c>
      <c r="P272" s="93" t="s">
        <v>7062</v>
      </c>
      <c r="Q272" s="19"/>
      <c r="Y272" s="19"/>
      <c r="AG272" s="19"/>
      <c r="AO272" s="19"/>
      <c r="BD272" s="94"/>
      <c r="BE272" s="93" t="s">
        <v>7119</v>
      </c>
      <c r="BK272" s="96"/>
    </row>
    <row r="273" spans="1:71" s="93" customFormat="1" ht="15.75" customHeight="1">
      <c r="A273" s="139"/>
      <c r="B273" s="94"/>
      <c r="C273" s="93" t="s">
        <v>7072</v>
      </c>
      <c r="J273" s="94"/>
      <c r="L273" s="93" t="s">
        <v>6719</v>
      </c>
      <c r="P273" s="93" t="s">
        <v>7130</v>
      </c>
      <c r="BD273" s="94"/>
      <c r="BK273" s="96"/>
    </row>
    <row r="274" spans="1:71" s="93" customFormat="1" ht="15.75" customHeight="1">
      <c r="A274" s="139"/>
      <c r="B274" s="94"/>
      <c r="C274" s="93" t="s">
        <v>7073</v>
      </c>
      <c r="I274" s="19"/>
      <c r="J274" s="94"/>
      <c r="P274" s="93" t="s">
        <v>7120</v>
      </c>
      <c r="AO274" s="19"/>
      <c r="BD274" s="94"/>
      <c r="BK274" s="96"/>
      <c r="BM274" s="471" t="s">
        <v>7116</v>
      </c>
    </row>
    <row r="275" spans="1:71" s="93" customFormat="1" ht="15.75" customHeight="1">
      <c r="A275" s="139"/>
      <c r="B275" s="94"/>
      <c r="C275" s="93" t="s">
        <v>7074</v>
      </c>
      <c r="J275" s="94"/>
      <c r="R275" s="93" t="s">
        <v>7118</v>
      </c>
      <c r="BD275" s="94"/>
      <c r="BK275" s="96"/>
      <c r="BP275" s="471" t="s">
        <v>7114</v>
      </c>
    </row>
    <row r="276" spans="1:71" s="93" customFormat="1" ht="15.75" customHeight="1">
      <c r="A276" s="139"/>
      <c r="B276" s="94"/>
      <c r="C276" s="93" t="s">
        <v>7075</v>
      </c>
      <c r="J276" s="94"/>
      <c r="Q276" s="93" t="s">
        <v>7137</v>
      </c>
      <c r="BD276" s="94"/>
      <c r="BK276" s="96"/>
      <c r="BM276" s="472" t="s">
        <v>7117</v>
      </c>
      <c r="BS276" s="471" t="s">
        <v>7139</v>
      </c>
    </row>
    <row r="277" spans="1:71" s="93" customFormat="1" ht="15.75" customHeight="1">
      <c r="A277" s="139"/>
      <c r="B277" s="94"/>
      <c r="C277" s="93" t="s">
        <v>7076</v>
      </c>
      <c r="J277" s="94"/>
      <c r="P277" s="19"/>
      <c r="Q277" s="19"/>
      <c r="S277" s="93" t="s">
        <v>7080</v>
      </c>
      <c r="Y277" s="19"/>
      <c r="AG277" s="19"/>
      <c r="BD277" s="94"/>
      <c r="BK277" s="96"/>
      <c r="BM277" s="471" t="s">
        <v>7115</v>
      </c>
    </row>
    <row r="278" spans="1:71" s="93" customFormat="1" ht="15.75" customHeight="1">
      <c r="A278" s="139"/>
      <c r="B278" s="94"/>
      <c r="C278" s="93" t="s">
        <v>7096</v>
      </c>
      <c r="I278" s="19"/>
      <c r="J278" s="470"/>
      <c r="Q278" s="93" t="s">
        <v>7138</v>
      </c>
      <c r="Y278" s="19"/>
      <c r="AG278" s="19"/>
      <c r="AO278" s="19"/>
      <c r="BD278" s="94"/>
      <c r="BK278" s="96"/>
      <c r="BM278" s="472" t="s">
        <v>7117</v>
      </c>
      <c r="BS278" s="471" t="s">
        <v>7139</v>
      </c>
    </row>
    <row r="279" spans="1:71" s="93" customFormat="1" ht="15.75" customHeight="1">
      <c r="A279" s="139"/>
      <c r="B279" s="94"/>
      <c r="C279" s="93" t="s">
        <v>7082</v>
      </c>
      <c r="J279" s="94"/>
      <c r="P279" s="19"/>
      <c r="Q279" s="19"/>
      <c r="S279" s="93" t="s">
        <v>7081</v>
      </c>
      <c r="Y279" s="19"/>
      <c r="AG279" s="19"/>
      <c r="AO279" s="19"/>
      <c r="BD279" s="94"/>
      <c r="BK279" s="96"/>
    </row>
    <row r="280" spans="1:71" s="93" customFormat="1" ht="15.75" customHeight="1">
      <c r="A280" s="139"/>
      <c r="B280" s="94"/>
      <c r="C280" s="93" t="s">
        <v>7077</v>
      </c>
      <c r="I280" s="19"/>
      <c r="J280" s="470"/>
      <c r="P280" s="93" t="s">
        <v>7121</v>
      </c>
      <c r="Q280" s="19"/>
      <c r="R280" s="19"/>
      <c r="Z280" s="19"/>
      <c r="AH280" s="19"/>
      <c r="AO280" s="19"/>
      <c r="BD280" s="94"/>
      <c r="BK280" s="96"/>
    </row>
    <row r="281" spans="1:71" s="93" customFormat="1" ht="15.75" customHeight="1">
      <c r="A281" s="139"/>
      <c r="B281" s="94"/>
      <c r="I281" s="19"/>
      <c r="J281" s="470"/>
      <c r="Q281" s="19" t="s">
        <v>7122</v>
      </c>
      <c r="R281" s="19"/>
      <c r="Z281" s="19"/>
      <c r="AH281" s="19"/>
      <c r="AO281" s="19"/>
      <c r="BD281" s="94"/>
      <c r="BK281" s="96"/>
    </row>
    <row r="282" spans="1:71" s="93" customFormat="1" ht="15.75" customHeight="1">
      <c r="A282" s="139"/>
      <c r="B282" s="94"/>
      <c r="C282" s="93" t="s">
        <v>7078</v>
      </c>
      <c r="J282" s="94"/>
      <c r="Q282" s="93" t="s">
        <v>7123</v>
      </c>
      <c r="Y282" s="19"/>
      <c r="AG282" s="19"/>
      <c r="AO282" s="19"/>
      <c r="BD282" s="94"/>
      <c r="BK282" s="96"/>
    </row>
    <row r="283" spans="1:71" s="93" customFormat="1" ht="15.75" customHeight="1">
      <c r="A283" s="139"/>
      <c r="B283" s="94"/>
      <c r="C283" s="93" t="s">
        <v>7079</v>
      </c>
      <c r="I283" s="19"/>
      <c r="J283" s="94"/>
      <c r="Q283" s="19"/>
      <c r="R283" s="93" t="s">
        <v>7064</v>
      </c>
      <c r="Y283" s="19"/>
      <c r="AG283" s="19"/>
      <c r="AO283" s="19"/>
      <c r="BD283" s="94"/>
      <c r="BK283" s="96"/>
    </row>
    <row r="284" spans="1:71" s="93" customFormat="1" ht="15.75" customHeight="1">
      <c r="A284" s="139"/>
      <c r="B284" s="94"/>
      <c r="C284" s="93" t="s">
        <v>7103</v>
      </c>
      <c r="I284" s="19"/>
      <c r="J284" s="94"/>
      <c r="Q284" s="19"/>
      <c r="R284" s="93" t="s">
        <v>7085</v>
      </c>
      <c r="Y284" s="19"/>
      <c r="AG284" s="19"/>
      <c r="AO284" s="19"/>
      <c r="BD284" s="94"/>
      <c r="BK284" s="96"/>
    </row>
    <row r="285" spans="1:71" s="93" customFormat="1" ht="15.75" customHeight="1">
      <c r="A285" s="139"/>
      <c r="B285" s="94"/>
      <c r="C285" s="93" t="s">
        <v>7102</v>
      </c>
      <c r="I285" s="19"/>
      <c r="J285" s="94"/>
      <c r="Q285" s="19"/>
      <c r="R285" s="93" t="s">
        <v>7063</v>
      </c>
      <c r="Y285" s="19"/>
      <c r="AG285" s="19"/>
      <c r="AO285" s="19"/>
      <c r="BD285" s="94"/>
      <c r="BK285" s="96"/>
    </row>
    <row r="286" spans="1:71" s="93" customFormat="1" ht="15.75" customHeight="1">
      <c r="A286" s="139"/>
      <c r="B286" s="94"/>
      <c r="C286" s="93" t="s">
        <v>6526</v>
      </c>
      <c r="I286" s="19"/>
      <c r="J286" s="94"/>
      <c r="Q286" s="19"/>
      <c r="T286" s="93" t="s">
        <v>7066</v>
      </c>
      <c r="AO286" s="19"/>
      <c r="BD286" s="94"/>
      <c r="BK286" s="96"/>
    </row>
    <row r="287" spans="1:71" s="93" customFormat="1" ht="15.75" customHeight="1">
      <c r="A287" s="139"/>
      <c r="B287" s="94"/>
      <c r="C287" s="93" t="s">
        <v>6474</v>
      </c>
      <c r="I287" s="19"/>
      <c r="J287" s="94"/>
      <c r="Q287" s="19"/>
      <c r="T287" s="93" t="s">
        <v>7067</v>
      </c>
      <c r="AO287" s="19"/>
      <c r="BD287" s="94"/>
      <c r="BK287" s="96"/>
    </row>
    <row r="288" spans="1:71" s="93" customFormat="1" ht="15.75" customHeight="1">
      <c r="A288" s="139"/>
      <c r="B288" s="94"/>
      <c r="C288" s="93" t="s">
        <v>6480</v>
      </c>
      <c r="I288" s="19"/>
      <c r="J288" s="94"/>
      <c r="Q288" s="19"/>
      <c r="T288" s="93" t="s">
        <v>7068</v>
      </c>
      <c r="AO288" s="19"/>
      <c r="BD288" s="94"/>
      <c r="BK288" s="96"/>
    </row>
    <row r="289" spans="1:63" s="93" customFormat="1" ht="15.75" customHeight="1">
      <c r="A289" s="139"/>
      <c r="B289" s="94"/>
      <c r="C289" s="93" t="s">
        <v>6483</v>
      </c>
      <c r="I289" s="19"/>
      <c r="J289" s="94"/>
      <c r="Q289" s="19"/>
      <c r="T289" s="93" t="s">
        <v>7069</v>
      </c>
      <c r="AO289" s="19"/>
      <c r="BD289" s="94"/>
      <c r="BK289" s="96"/>
    </row>
    <row r="290" spans="1:63" s="93" customFormat="1" ht="15.75" customHeight="1">
      <c r="A290" s="139"/>
      <c r="B290" s="94"/>
      <c r="C290" s="93" t="s">
        <v>6485</v>
      </c>
      <c r="I290" s="19"/>
      <c r="J290" s="94"/>
      <c r="Q290" s="19"/>
      <c r="T290" s="93" t="s">
        <v>7070</v>
      </c>
      <c r="AO290" s="19"/>
      <c r="BD290" s="94"/>
      <c r="BK290" s="96"/>
    </row>
    <row r="291" spans="1:63" s="93" customFormat="1" ht="15.75" customHeight="1">
      <c r="A291" s="139"/>
      <c r="B291" s="94"/>
      <c r="C291" s="93" t="s">
        <v>6488</v>
      </c>
      <c r="I291" s="19"/>
      <c r="J291" s="94"/>
      <c r="Q291" s="19"/>
      <c r="T291" s="93" t="s">
        <v>7071</v>
      </c>
      <c r="AO291" s="19"/>
      <c r="BD291" s="94"/>
      <c r="BK291" s="96"/>
    </row>
    <row r="292" spans="1:63" s="93" customFormat="1" ht="15.75" customHeight="1">
      <c r="A292" s="139"/>
      <c r="B292" s="94"/>
      <c r="C292" s="93" t="s">
        <v>6492</v>
      </c>
      <c r="I292" s="19"/>
      <c r="J292" s="94"/>
      <c r="Q292" s="19"/>
      <c r="R292" s="255"/>
      <c r="S292" s="1"/>
      <c r="T292" s="93" t="s">
        <v>7065</v>
      </c>
      <c r="AA292" s="1"/>
      <c r="AB292" s="1"/>
      <c r="AC292" s="1"/>
      <c r="AD292" s="1"/>
      <c r="AE292" s="1"/>
      <c r="AF292" s="1"/>
      <c r="AG292" s="1"/>
      <c r="AH292" s="1"/>
      <c r="AO292" s="19"/>
      <c r="BD292" s="94"/>
      <c r="BK292" s="96"/>
    </row>
    <row r="293" spans="1:63" s="93" customFormat="1" ht="15.75" customHeight="1">
      <c r="A293" s="139"/>
      <c r="B293" s="94"/>
      <c r="C293" s="93" t="s">
        <v>6495</v>
      </c>
      <c r="I293" s="19"/>
      <c r="J293" s="94"/>
      <c r="Q293" s="19" t="s">
        <v>7124</v>
      </c>
      <c r="Y293" s="19"/>
      <c r="AG293" s="19"/>
      <c r="AO293" s="19"/>
      <c r="BD293" s="94"/>
      <c r="BK293" s="96"/>
    </row>
    <row r="294" spans="1:63" s="93" customFormat="1" ht="15.75" customHeight="1">
      <c r="A294" s="139"/>
      <c r="B294" s="94"/>
      <c r="I294" s="19"/>
      <c r="J294" s="94"/>
      <c r="Q294" s="19"/>
      <c r="S294" s="93" t="s">
        <v>7084</v>
      </c>
      <c r="Y294" s="19"/>
      <c r="AG294" s="19"/>
      <c r="AO294" s="19"/>
      <c r="BD294" s="94"/>
      <c r="BK294" s="96"/>
    </row>
    <row r="295" spans="1:63" s="93" customFormat="1" ht="15.75" customHeight="1">
      <c r="A295" s="139"/>
      <c r="B295" s="94"/>
      <c r="I295" s="19"/>
      <c r="J295" s="94"/>
      <c r="Q295" s="19"/>
      <c r="S295" s="93" t="s">
        <v>7125</v>
      </c>
      <c r="Y295" s="19"/>
      <c r="AG295" s="19"/>
      <c r="AO295" s="19"/>
      <c r="BD295" s="94"/>
      <c r="BK295" s="96"/>
    </row>
    <row r="296" spans="1:63" s="93" customFormat="1" ht="15.75" customHeight="1">
      <c r="A296" s="139"/>
      <c r="B296" s="94"/>
      <c r="I296" s="19"/>
      <c r="J296" s="94"/>
      <c r="Q296" s="19"/>
      <c r="S296" s="93" t="s">
        <v>7126</v>
      </c>
      <c r="Y296" s="19"/>
      <c r="AG296" s="19"/>
      <c r="AO296" s="19"/>
      <c r="BD296" s="94"/>
      <c r="BK296" s="96"/>
    </row>
    <row r="297" spans="1:63" s="93" customFormat="1" ht="15.75" customHeight="1">
      <c r="A297" s="139"/>
      <c r="B297" s="94"/>
      <c r="I297" s="19"/>
      <c r="J297" s="94"/>
      <c r="P297" s="93" t="s">
        <v>7128</v>
      </c>
      <c r="Q297" s="19"/>
      <c r="Y297" s="19"/>
      <c r="AG297" s="19"/>
      <c r="AO297" s="19"/>
      <c r="BD297" s="94"/>
      <c r="BK297" s="96"/>
    </row>
    <row r="298" spans="1:63" s="93" customFormat="1" ht="15.75" customHeight="1">
      <c r="A298" s="139"/>
      <c r="B298" s="94"/>
      <c r="I298" s="19"/>
      <c r="J298" s="94"/>
      <c r="Q298" s="19" t="s">
        <v>7127</v>
      </c>
      <c r="Y298" s="19"/>
      <c r="AG298" s="19"/>
      <c r="AO298" s="19"/>
      <c r="BD298" s="94"/>
      <c r="BK298" s="96"/>
    </row>
    <row r="299" spans="1:63" s="93" customFormat="1" ht="15.75" customHeight="1">
      <c r="A299" s="139"/>
      <c r="B299" s="94"/>
      <c r="J299" s="94"/>
      <c r="Q299" s="93" t="s">
        <v>7131</v>
      </c>
      <c r="BD299" s="94"/>
      <c r="BK299" s="96"/>
    </row>
    <row r="300" spans="1:63" s="93" customFormat="1" ht="15.75" customHeight="1">
      <c r="A300" s="139"/>
      <c r="B300" s="94"/>
      <c r="J300" s="94"/>
      <c r="R300" s="93" t="s">
        <v>7132</v>
      </c>
      <c r="BD300" s="94"/>
      <c r="BK300" s="96"/>
    </row>
    <row r="301" spans="1:63" s="93" customFormat="1" ht="15.75" customHeight="1">
      <c r="A301" s="139"/>
      <c r="B301" s="94"/>
      <c r="J301" s="94"/>
      <c r="T301" s="93" t="s">
        <v>7106</v>
      </c>
      <c r="BD301" s="94"/>
      <c r="BK301" s="96"/>
    </row>
    <row r="302" spans="1:63" s="93" customFormat="1" ht="15.75" customHeight="1">
      <c r="A302" s="139"/>
      <c r="B302" s="94"/>
      <c r="J302" s="94"/>
      <c r="T302" s="93" t="s">
        <v>7111</v>
      </c>
      <c r="BD302" s="94"/>
      <c r="BK302" s="96"/>
    </row>
    <row r="303" spans="1:63" s="93" customFormat="1" ht="15.75" customHeight="1">
      <c r="A303" s="139"/>
      <c r="B303" s="94"/>
      <c r="J303" s="94"/>
      <c r="T303" s="93" t="s">
        <v>7086</v>
      </c>
      <c r="BD303" s="94"/>
      <c r="BK303" s="96"/>
    </row>
    <row r="304" spans="1:63" s="93" customFormat="1" ht="15.75" customHeight="1">
      <c r="A304" s="139"/>
      <c r="B304" s="94"/>
      <c r="J304" s="94"/>
      <c r="V304" s="93" t="s">
        <v>7066</v>
      </c>
      <c r="BD304" s="94"/>
      <c r="BK304" s="96"/>
    </row>
    <row r="305" spans="1:63" s="93" customFormat="1" ht="15.75" customHeight="1">
      <c r="A305" s="139"/>
      <c r="B305" s="94"/>
      <c r="J305" s="94"/>
      <c r="V305" s="93" t="s">
        <v>7101</v>
      </c>
      <c r="BD305" s="94"/>
      <c r="BK305" s="96"/>
    </row>
    <row r="306" spans="1:63" s="93" customFormat="1" ht="15.75" customHeight="1">
      <c r="A306" s="139"/>
      <c r="B306" s="94"/>
      <c r="J306" s="94"/>
      <c r="V306" s="93" t="s">
        <v>7087</v>
      </c>
      <c r="BD306" s="94"/>
      <c r="BK306" s="96"/>
    </row>
    <row r="307" spans="1:63" s="93" customFormat="1" ht="15.75" customHeight="1">
      <c r="A307" s="139"/>
      <c r="B307" s="94"/>
      <c r="J307" s="94"/>
      <c r="V307" s="93" t="s">
        <v>7088</v>
      </c>
      <c r="BD307" s="94"/>
      <c r="BK307" s="96"/>
    </row>
    <row r="308" spans="1:63" s="93" customFormat="1" ht="15.75" customHeight="1">
      <c r="A308" s="139"/>
      <c r="B308" s="94"/>
      <c r="J308" s="94"/>
      <c r="V308" s="93" t="s">
        <v>7089</v>
      </c>
      <c r="BD308" s="94"/>
      <c r="BK308" s="96"/>
    </row>
    <row r="309" spans="1:63" s="93" customFormat="1" ht="15.75" customHeight="1">
      <c r="A309" s="139"/>
      <c r="B309" s="94"/>
      <c r="J309" s="94"/>
      <c r="V309" s="93" t="s">
        <v>7090</v>
      </c>
      <c r="BD309" s="94"/>
      <c r="BK309" s="96"/>
    </row>
    <row r="310" spans="1:63" s="93" customFormat="1" ht="15.75" customHeight="1">
      <c r="A310" s="139"/>
      <c r="B310" s="94"/>
      <c r="J310" s="94"/>
      <c r="V310" s="93" t="s">
        <v>7091</v>
      </c>
      <c r="BD310" s="94"/>
      <c r="BK310" s="96"/>
    </row>
    <row r="311" spans="1:63" s="93" customFormat="1" ht="15.75" customHeight="1">
      <c r="A311" s="139"/>
      <c r="B311" s="94"/>
      <c r="J311" s="94"/>
      <c r="V311" s="93" t="s">
        <v>7092</v>
      </c>
      <c r="BD311" s="94"/>
      <c r="BK311" s="96"/>
    </row>
    <row r="312" spans="1:63" s="93" customFormat="1" ht="15.75" customHeight="1">
      <c r="A312" s="139"/>
      <c r="B312" s="94"/>
      <c r="J312" s="94"/>
      <c r="V312" s="93" t="s">
        <v>7093</v>
      </c>
      <c r="BD312" s="94"/>
      <c r="BK312" s="96"/>
    </row>
    <row r="313" spans="1:63" s="93" customFormat="1" ht="15.75" customHeight="1">
      <c r="A313" s="139"/>
      <c r="B313" s="94"/>
      <c r="J313" s="94"/>
      <c r="V313" s="93" t="s">
        <v>7094</v>
      </c>
      <c r="BD313" s="94"/>
      <c r="BK313" s="96"/>
    </row>
    <row r="314" spans="1:63" ht="15.75" customHeight="1">
      <c r="A314" s="135"/>
      <c r="B314" s="100"/>
      <c r="J314" s="325"/>
      <c r="R314" s="255"/>
      <c r="T314" s="93"/>
      <c r="U314" s="93"/>
      <c r="V314" s="93" t="s">
        <v>7098</v>
      </c>
      <c r="W314" s="93"/>
      <c r="X314" s="93"/>
      <c r="Y314" s="93"/>
      <c r="Z314" s="93"/>
      <c r="BD314" s="100"/>
      <c r="BK314" s="136"/>
    </row>
    <row r="315" spans="1:63" ht="15.75" customHeight="1">
      <c r="A315" s="135"/>
      <c r="B315" s="100"/>
      <c r="J315" s="325"/>
      <c r="R315" s="255"/>
      <c r="T315" s="93"/>
      <c r="U315" s="93"/>
      <c r="V315" s="93" t="s">
        <v>7097</v>
      </c>
      <c r="W315" s="93"/>
      <c r="X315" s="93"/>
      <c r="Y315" s="93"/>
      <c r="Z315" s="93"/>
      <c r="BD315" s="100"/>
      <c r="BK315" s="136"/>
    </row>
    <row r="316" spans="1:63" s="93" customFormat="1" ht="15.75" customHeight="1">
      <c r="A316" s="139"/>
      <c r="B316" s="94"/>
      <c r="J316" s="94"/>
      <c r="T316" s="93" t="s">
        <v>7095</v>
      </c>
      <c r="BD316" s="94"/>
      <c r="BK316" s="96"/>
    </row>
    <row r="317" spans="1:63" s="93" customFormat="1" ht="15.75" customHeight="1">
      <c r="A317" s="139"/>
      <c r="B317" s="94"/>
      <c r="J317" s="94"/>
      <c r="R317" s="93" t="s">
        <v>7133</v>
      </c>
      <c r="BD317" s="94"/>
      <c r="BK317" s="96"/>
    </row>
    <row r="318" spans="1:63" s="93" customFormat="1" ht="15.75" customHeight="1">
      <c r="A318" s="139"/>
      <c r="B318" s="94"/>
      <c r="I318" s="19"/>
      <c r="J318" s="94"/>
      <c r="Q318" s="19"/>
      <c r="T318" s="93" t="s">
        <v>7105</v>
      </c>
      <c r="AA318" s="19"/>
      <c r="AI318" s="19"/>
      <c r="AO318" s="19"/>
      <c r="BD318" s="94"/>
      <c r="BK318" s="96"/>
    </row>
    <row r="319" spans="1:63" s="93" customFormat="1" ht="15.75" customHeight="1">
      <c r="A319" s="139"/>
      <c r="B319" s="94"/>
      <c r="I319" s="19"/>
      <c r="J319" s="94"/>
      <c r="Q319" s="19"/>
      <c r="T319" s="93" t="s">
        <v>7112</v>
      </c>
      <c r="AA319" s="19"/>
      <c r="AI319" s="19"/>
      <c r="AO319" s="19"/>
      <c r="BD319" s="94"/>
      <c r="BK319" s="96"/>
    </row>
    <row r="320" spans="1:63" s="93" customFormat="1" ht="15.75" customHeight="1">
      <c r="A320" s="139"/>
      <c r="B320" s="94"/>
      <c r="I320" s="19"/>
      <c r="J320" s="94"/>
      <c r="Q320" s="19"/>
      <c r="T320" s="93" t="s">
        <v>7063</v>
      </c>
      <c r="AA320" s="19"/>
      <c r="AI320" s="19"/>
      <c r="AO320" s="19"/>
      <c r="BD320" s="94"/>
      <c r="BK320" s="96"/>
    </row>
    <row r="321" spans="1:63" s="93" customFormat="1" ht="15.75" customHeight="1">
      <c r="A321" s="139"/>
      <c r="B321" s="94"/>
      <c r="I321" s="19"/>
      <c r="J321" s="94"/>
      <c r="Q321" s="19"/>
      <c r="V321" s="93" t="s">
        <v>7099</v>
      </c>
      <c r="AO321" s="19"/>
      <c r="BD321" s="94"/>
      <c r="BK321" s="96"/>
    </row>
    <row r="322" spans="1:63" s="93" customFormat="1" ht="15.75" customHeight="1">
      <c r="A322" s="139"/>
      <c r="B322" s="94"/>
      <c r="I322" s="19"/>
      <c r="J322" s="94"/>
      <c r="Q322" s="19"/>
      <c r="V322" s="93" t="s">
        <v>7100</v>
      </c>
      <c r="AO322" s="19"/>
      <c r="BD322" s="94"/>
      <c r="BK322" s="96"/>
    </row>
    <row r="323" spans="1:63" s="93" customFormat="1" ht="15.75" customHeight="1">
      <c r="A323" s="139"/>
      <c r="B323" s="94"/>
      <c r="I323" s="19"/>
      <c r="J323" s="94"/>
      <c r="Q323" s="19"/>
      <c r="V323" s="93" t="s">
        <v>7101</v>
      </c>
      <c r="AO323" s="19"/>
      <c r="BD323" s="94"/>
      <c r="BK323" s="96"/>
    </row>
    <row r="324" spans="1:63" s="93" customFormat="1" ht="15.75" customHeight="1">
      <c r="A324" s="139"/>
      <c r="B324" s="94"/>
      <c r="I324" s="19"/>
      <c r="J324" s="94"/>
      <c r="Q324" s="19"/>
      <c r="V324" s="93" t="s">
        <v>7087</v>
      </c>
      <c r="AO324" s="19"/>
      <c r="BD324" s="94"/>
      <c r="BK324" s="96"/>
    </row>
    <row r="325" spans="1:63" s="93" customFormat="1" ht="15.75" customHeight="1">
      <c r="A325" s="139"/>
      <c r="B325" s="94"/>
      <c r="I325" s="19"/>
      <c r="J325" s="94"/>
      <c r="Q325" s="19"/>
      <c r="V325" s="93" t="s">
        <v>7088</v>
      </c>
      <c r="AO325" s="19"/>
      <c r="BD325" s="94"/>
      <c r="BK325" s="96"/>
    </row>
    <row r="326" spans="1:63" s="93" customFormat="1" ht="15.75" customHeight="1">
      <c r="A326" s="139"/>
      <c r="B326" s="94"/>
      <c r="I326" s="19"/>
      <c r="J326" s="94"/>
      <c r="Q326" s="19"/>
      <c r="R326" s="255"/>
      <c r="S326" s="1"/>
      <c r="T326" s="255"/>
      <c r="U326" s="1"/>
      <c r="V326" s="93" t="s">
        <v>7089</v>
      </c>
      <c r="AC326" s="1"/>
      <c r="AD326" s="1"/>
      <c r="AE326" s="1"/>
      <c r="AF326" s="1"/>
      <c r="AG326" s="1"/>
      <c r="AH326" s="1"/>
      <c r="AI326" s="1"/>
      <c r="AO326" s="19"/>
      <c r="BD326" s="94"/>
      <c r="BK326" s="96"/>
    </row>
    <row r="327" spans="1:63" s="93" customFormat="1" ht="15.75" customHeight="1">
      <c r="A327" s="139"/>
      <c r="B327" s="94"/>
      <c r="J327" s="94"/>
      <c r="V327" s="93" t="s">
        <v>7090</v>
      </c>
      <c r="BD327" s="94"/>
      <c r="BK327" s="96"/>
    </row>
    <row r="328" spans="1:63" s="93" customFormat="1" ht="15.75" customHeight="1">
      <c r="A328" s="139"/>
      <c r="B328" s="94"/>
      <c r="J328" s="94"/>
      <c r="V328" s="93" t="s">
        <v>7091</v>
      </c>
      <c r="BD328" s="94"/>
      <c r="BK328" s="96"/>
    </row>
    <row r="329" spans="1:63" s="93" customFormat="1" ht="15.75" customHeight="1">
      <c r="A329" s="139"/>
      <c r="B329" s="94"/>
      <c r="J329" s="94"/>
      <c r="V329" s="93" t="s">
        <v>7092</v>
      </c>
      <c r="BD329" s="94"/>
      <c r="BK329" s="96"/>
    </row>
    <row r="330" spans="1:63" s="93" customFormat="1" ht="15.75" customHeight="1">
      <c r="A330" s="139"/>
      <c r="B330" s="94"/>
      <c r="J330" s="94"/>
      <c r="V330" s="93" t="s">
        <v>7093</v>
      </c>
      <c r="BD330" s="94"/>
      <c r="BK330" s="96"/>
    </row>
    <row r="331" spans="1:63" s="93" customFormat="1" ht="15.75" customHeight="1">
      <c r="A331" s="139"/>
      <c r="B331" s="94"/>
      <c r="J331" s="94"/>
      <c r="V331" s="93" t="s">
        <v>7094</v>
      </c>
      <c r="BD331" s="94"/>
      <c r="BK331" s="96"/>
    </row>
    <row r="332" spans="1:63" s="93" customFormat="1" ht="15.75" customHeight="1">
      <c r="A332" s="139"/>
      <c r="B332" s="94"/>
      <c r="J332" s="94"/>
      <c r="V332" s="93" t="s">
        <v>7108</v>
      </c>
      <c r="BD332" s="94"/>
      <c r="BK332" s="96"/>
    </row>
    <row r="333" spans="1:63" s="93" customFormat="1" ht="15.75" customHeight="1">
      <c r="A333" s="139"/>
      <c r="B333" s="94"/>
      <c r="J333" s="94"/>
      <c r="T333" s="93" t="s">
        <v>7104</v>
      </c>
      <c r="BD333" s="94"/>
      <c r="BK333" s="96"/>
    </row>
    <row r="334" spans="1:63" ht="15.75" customHeight="1">
      <c r="A334" s="135"/>
      <c r="B334" s="100"/>
      <c r="J334" s="325"/>
      <c r="R334" s="255" t="s">
        <v>7134</v>
      </c>
      <c r="T334" s="93"/>
      <c r="U334" s="93"/>
      <c r="V334" s="93"/>
      <c r="W334" s="93"/>
      <c r="X334" s="93"/>
      <c r="Y334" s="93"/>
      <c r="Z334" s="93"/>
      <c r="BD334" s="100"/>
      <c r="BK334" s="136"/>
    </row>
    <row r="335" spans="1:63" s="93" customFormat="1" ht="15.75" customHeight="1">
      <c r="A335" s="139"/>
      <c r="B335" s="94"/>
      <c r="I335" s="19"/>
      <c r="J335" s="94"/>
      <c r="Q335" s="19"/>
      <c r="T335" s="93" t="s">
        <v>7112</v>
      </c>
      <c r="AA335" s="19"/>
      <c r="AI335" s="19"/>
      <c r="AO335" s="19"/>
      <c r="BD335" s="94"/>
      <c r="BK335" s="96"/>
    </row>
    <row r="336" spans="1:63" s="93" customFormat="1" ht="15.75" customHeight="1">
      <c r="A336" s="139"/>
      <c r="B336" s="94"/>
      <c r="I336" s="19"/>
      <c r="J336" s="94"/>
      <c r="Q336" s="19"/>
      <c r="T336" s="93" t="s">
        <v>7107</v>
      </c>
      <c r="AA336" s="19"/>
      <c r="AI336" s="19"/>
      <c r="AO336" s="19"/>
      <c r="BD336" s="94"/>
      <c r="BK336" s="96"/>
    </row>
    <row r="337" spans="1:63" s="93" customFormat="1" ht="15.75" customHeight="1">
      <c r="A337" s="139"/>
      <c r="B337" s="94"/>
      <c r="I337" s="19"/>
      <c r="J337" s="94"/>
      <c r="Q337" s="19"/>
      <c r="V337" s="93" t="s">
        <v>7099</v>
      </c>
      <c r="AO337" s="19"/>
      <c r="BD337" s="94"/>
      <c r="BK337" s="96"/>
    </row>
    <row r="338" spans="1:63" s="93" customFormat="1" ht="15.75" customHeight="1">
      <c r="A338" s="139"/>
      <c r="B338" s="94"/>
      <c r="I338" s="19"/>
      <c r="J338" s="94"/>
      <c r="Q338" s="19"/>
      <c r="V338" s="93" t="s">
        <v>7100</v>
      </c>
      <c r="AO338" s="19"/>
      <c r="BD338" s="94"/>
      <c r="BK338" s="96"/>
    </row>
    <row r="339" spans="1:63" s="93" customFormat="1" ht="15.75" customHeight="1">
      <c r="A339" s="139"/>
      <c r="B339" s="94"/>
      <c r="I339" s="19"/>
      <c r="J339" s="94"/>
      <c r="Q339" s="19"/>
      <c r="V339" s="93" t="s">
        <v>7101</v>
      </c>
      <c r="AO339" s="19"/>
      <c r="BD339" s="94"/>
      <c r="BK339" s="96"/>
    </row>
    <row r="340" spans="1:63" s="93" customFormat="1" ht="15.75" customHeight="1">
      <c r="A340" s="139"/>
      <c r="B340" s="94"/>
      <c r="I340" s="19"/>
      <c r="J340" s="94"/>
      <c r="Q340" s="19"/>
      <c r="V340" s="93" t="s">
        <v>7087</v>
      </c>
      <c r="AO340" s="19"/>
      <c r="BD340" s="94"/>
      <c r="BK340" s="96"/>
    </row>
    <row r="341" spans="1:63" s="93" customFormat="1" ht="15.75" customHeight="1">
      <c r="A341" s="139"/>
      <c r="B341" s="94"/>
      <c r="I341" s="19"/>
      <c r="J341" s="94"/>
      <c r="Q341" s="19"/>
      <c r="V341" s="93" t="s">
        <v>7088</v>
      </c>
      <c r="AO341" s="19"/>
      <c r="BD341" s="94"/>
      <c r="BK341" s="96"/>
    </row>
    <row r="342" spans="1:63" s="93" customFormat="1" ht="15.75" customHeight="1">
      <c r="A342" s="139"/>
      <c r="B342" s="94"/>
      <c r="I342" s="19"/>
      <c r="J342" s="94"/>
      <c r="Q342" s="19"/>
      <c r="R342" s="255"/>
      <c r="S342" s="1"/>
      <c r="T342" s="255"/>
      <c r="U342" s="1"/>
      <c r="V342" s="93" t="s">
        <v>7089</v>
      </c>
      <c r="AC342" s="1"/>
      <c r="AD342" s="1"/>
      <c r="AE342" s="1"/>
      <c r="AF342" s="1"/>
      <c r="AG342" s="1"/>
      <c r="AH342" s="1"/>
      <c r="AI342" s="1"/>
      <c r="AO342" s="19"/>
      <c r="BD342" s="94"/>
      <c r="BK342" s="96"/>
    </row>
    <row r="343" spans="1:63" s="93" customFormat="1" ht="15.75" customHeight="1">
      <c r="A343" s="139"/>
      <c r="B343" s="94"/>
      <c r="J343" s="94"/>
      <c r="V343" s="93" t="s">
        <v>7090</v>
      </c>
      <c r="BD343" s="94"/>
      <c r="BK343" s="96"/>
    </row>
    <row r="344" spans="1:63" s="93" customFormat="1" ht="15.75" customHeight="1">
      <c r="A344" s="139"/>
      <c r="B344" s="94"/>
      <c r="J344" s="94"/>
      <c r="V344" s="93" t="s">
        <v>7091</v>
      </c>
      <c r="BD344" s="94"/>
      <c r="BK344" s="96"/>
    </row>
    <row r="345" spans="1:63" s="93" customFormat="1" ht="15.75" customHeight="1">
      <c r="A345" s="139"/>
      <c r="B345" s="94"/>
      <c r="J345" s="94"/>
      <c r="V345" s="93" t="s">
        <v>7092</v>
      </c>
      <c r="BD345" s="94"/>
      <c r="BK345" s="96"/>
    </row>
    <row r="346" spans="1:63" s="93" customFormat="1" ht="15.75" customHeight="1">
      <c r="A346" s="139"/>
      <c r="B346" s="94"/>
      <c r="J346" s="94"/>
      <c r="V346" s="93" t="s">
        <v>7093</v>
      </c>
      <c r="BD346" s="94"/>
      <c r="BK346" s="96"/>
    </row>
    <row r="347" spans="1:63" s="93" customFormat="1" ht="15.75" customHeight="1">
      <c r="A347" s="139"/>
      <c r="B347" s="94"/>
      <c r="J347" s="94"/>
      <c r="V347" s="93" t="s">
        <v>7094</v>
      </c>
      <c r="BD347" s="94"/>
      <c r="BK347" s="96"/>
    </row>
    <row r="348" spans="1:63" s="93" customFormat="1" ht="15.75" customHeight="1">
      <c r="A348" s="139"/>
      <c r="B348" s="94"/>
      <c r="J348" s="94"/>
      <c r="V348" s="93" t="s">
        <v>7108</v>
      </c>
      <c r="BD348" s="94"/>
      <c r="BK348" s="96"/>
    </row>
    <row r="349" spans="1:63" s="93" customFormat="1" ht="15.75" customHeight="1">
      <c r="A349" s="139"/>
      <c r="B349" s="94"/>
      <c r="J349" s="94"/>
      <c r="T349" s="93" t="s">
        <v>7104</v>
      </c>
      <c r="BD349" s="94"/>
      <c r="BK349" s="96"/>
    </row>
    <row r="350" spans="1:63" s="93" customFormat="1" ht="15.75" customHeight="1">
      <c r="A350" s="139"/>
      <c r="B350" s="94"/>
      <c r="J350" s="94"/>
      <c r="R350" s="93" t="s">
        <v>7135</v>
      </c>
      <c r="BD350" s="94"/>
      <c r="BK350" s="96"/>
    </row>
    <row r="351" spans="1:63" s="93" customFormat="1" ht="15.75" customHeight="1">
      <c r="A351" s="139"/>
      <c r="B351" s="94"/>
      <c r="J351" s="94"/>
      <c r="T351" s="93" t="s">
        <v>7113</v>
      </c>
      <c r="BD351" s="94"/>
      <c r="BK351" s="96"/>
    </row>
    <row r="352" spans="1:63" s="93" customFormat="1" ht="15.75" customHeight="1">
      <c r="A352" s="139"/>
      <c r="B352" s="94"/>
      <c r="J352" s="94"/>
      <c r="T352" s="93" t="s">
        <v>7084</v>
      </c>
      <c r="Z352" s="19"/>
      <c r="BD352" s="94"/>
      <c r="BK352" s="96"/>
    </row>
    <row r="353" spans="1:63" s="93" customFormat="1" ht="15.75" customHeight="1">
      <c r="A353" s="139"/>
      <c r="B353" s="94"/>
      <c r="J353" s="94"/>
      <c r="T353" s="93" t="s">
        <v>7129</v>
      </c>
      <c r="Z353" s="19"/>
      <c r="BD353" s="94"/>
      <c r="BK353" s="96"/>
    </row>
    <row r="354" spans="1:63" s="93" customFormat="1" ht="15.75" customHeight="1">
      <c r="A354" s="139"/>
      <c r="B354" s="94"/>
      <c r="J354" s="94"/>
      <c r="T354" s="93" t="s">
        <v>7126</v>
      </c>
      <c r="Z354" s="19"/>
      <c r="BD354" s="94"/>
      <c r="BK354" s="96"/>
    </row>
    <row r="355" spans="1:63" s="93" customFormat="1" ht="15.75" customHeight="1">
      <c r="A355" s="139"/>
      <c r="B355" s="94"/>
      <c r="J355" s="94"/>
      <c r="Q355" s="93" t="s">
        <v>7136</v>
      </c>
      <c r="BD355" s="94"/>
      <c r="BK355" s="96"/>
    </row>
    <row r="356" spans="1:63" s="93" customFormat="1" ht="15.75" customHeight="1">
      <c r="A356" s="139"/>
      <c r="B356" s="94"/>
      <c r="J356" s="94"/>
      <c r="R356" s="93" t="s">
        <v>7126</v>
      </c>
      <c r="BD356" s="94"/>
      <c r="BK356" s="96"/>
    </row>
    <row r="357" spans="1:63" s="93" customFormat="1" ht="15.75" customHeight="1">
      <c r="A357" s="139"/>
      <c r="B357" s="94"/>
      <c r="J357" s="94"/>
      <c r="BD357" s="94"/>
      <c r="BK357" s="96"/>
    </row>
    <row r="358" spans="1:63" ht="15.75" customHeight="1">
      <c r="A358" s="135"/>
      <c r="B358" s="100"/>
      <c r="J358" s="325"/>
      <c r="R358" s="255"/>
      <c r="T358" s="93"/>
      <c r="U358" s="93"/>
      <c r="V358" s="93"/>
      <c r="W358" s="93"/>
      <c r="X358" s="93"/>
      <c r="Y358" s="93"/>
      <c r="Z358" s="93"/>
      <c r="BD358" s="100"/>
      <c r="BK358" s="136"/>
    </row>
    <row r="359" spans="1:63" ht="15.75" customHeight="1" thickBot="1">
      <c r="A359" s="138"/>
      <c r="B359" s="131"/>
      <c r="C359" s="132"/>
      <c r="D359" s="132"/>
      <c r="E359" s="132"/>
      <c r="F359" s="132"/>
      <c r="G359" s="132"/>
      <c r="H359" s="132"/>
      <c r="I359" s="132"/>
      <c r="J359" s="131"/>
      <c r="K359" s="132"/>
      <c r="L359" s="132"/>
      <c r="M359" s="132"/>
      <c r="N359" s="132"/>
      <c r="O359" s="132"/>
      <c r="P359" s="132"/>
      <c r="Q359" s="132"/>
      <c r="R359" s="132"/>
      <c r="S359" s="132"/>
      <c r="T359" s="132"/>
      <c r="U359" s="132"/>
      <c r="V359" s="132"/>
      <c r="W359" s="132"/>
      <c r="X359" s="132"/>
      <c r="Y359" s="132"/>
      <c r="Z359" s="132"/>
      <c r="AA359" s="132"/>
      <c r="AB359" s="132"/>
      <c r="AC359" s="132"/>
      <c r="AD359" s="132"/>
      <c r="AE359" s="132"/>
      <c r="AF359" s="132"/>
      <c r="AG359" s="132"/>
      <c r="AH359" s="132"/>
      <c r="AI359" s="132"/>
      <c r="AJ359" s="132"/>
      <c r="AK359" s="132"/>
      <c r="AL359" s="132"/>
      <c r="AM359" s="132"/>
      <c r="AN359" s="132"/>
      <c r="AO359" s="132"/>
      <c r="AP359" s="132"/>
      <c r="AQ359" s="132"/>
      <c r="AR359" s="132"/>
      <c r="AS359" s="132"/>
      <c r="AT359" s="132"/>
      <c r="AU359" s="132"/>
      <c r="AV359" s="132"/>
      <c r="AW359" s="132"/>
      <c r="AX359" s="132"/>
      <c r="AY359" s="132"/>
      <c r="AZ359" s="132"/>
      <c r="BA359" s="132"/>
      <c r="BB359" s="132"/>
      <c r="BC359" s="132"/>
      <c r="BD359" s="131"/>
      <c r="BE359" s="132"/>
      <c r="BF359" s="132"/>
      <c r="BG359" s="132"/>
      <c r="BH359" s="132"/>
      <c r="BI359" s="132"/>
      <c r="BJ359" s="132"/>
      <c r="BK359" s="137"/>
    </row>
    <row r="360" spans="1:63" ht="15.75" customHeight="1" thickBot="1">
      <c r="A360" s="128" t="s">
        <v>7140</v>
      </c>
      <c r="B360" s="129"/>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30"/>
    </row>
    <row r="361" spans="1:63" ht="15.75" customHeight="1" thickBot="1">
      <c r="A361" s="86" t="s">
        <v>6240</v>
      </c>
      <c r="B361" s="87" t="s">
        <v>6241</v>
      </c>
      <c r="C361" s="87"/>
      <c r="D361" s="87"/>
      <c r="E361" s="87"/>
      <c r="F361" s="87"/>
      <c r="G361" s="87"/>
      <c r="H361" s="87"/>
      <c r="I361" s="88"/>
      <c r="J361" s="87" t="s">
        <v>6242</v>
      </c>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87"/>
      <c r="AX361" s="87"/>
      <c r="AY361" s="87"/>
      <c r="AZ361" s="87"/>
      <c r="BA361" s="87"/>
      <c r="BB361" s="87"/>
      <c r="BC361" s="88"/>
      <c r="BD361" s="87" t="s">
        <v>6243</v>
      </c>
      <c r="BE361" s="87"/>
      <c r="BF361" s="87"/>
      <c r="BG361" s="87"/>
      <c r="BH361" s="87"/>
      <c r="BI361" s="87"/>
      <c r="BJ361" s="87"/>
      <c r="BK361" s="89"/>
    </row>
    <row r="362" spans="1:63" ht="15.75" customHeight="1" thickTop="1">
      <c r="A362" s="90" t="s">
        <v>5986</v>
      </c>
      <c r="B362" s="152" t="s">
        <v>7110</v>
      </c>
      <c r="C362" s="91"/>
      <c r="D362" s="91"/>
      <c r="E362" s="91"/>
      <c r="F362" s="91"/>
      <c r="G362" s="91"/>
      <c r="H362" s="91"/>
      <c r="I362" s="91"/>
      <c r="J362" s="91"/>
      <c r="K362" s="91"/>
      <c r="L362" s="92"/>
      <c r="M362" s="92"/>
      <c r="N362" s="92"/>
      <c r="O362" s="92"/>
      <c r="P362" s="92"/>
      <c r="Q362" s="92"/>
      <c r="R362" s="92"/>
      <c r="S362" s="92"/>
      <c r="T362" s="92"/>
      <c r="U362" s="92"/>
      <c r="V362" s="92"/>
      <c r="W362" s="92"/>
      <c r="X362" s="92"/>
      <c r="Y362" s="92"/>
      <c r="Z362" s="92"/>
      <c r="AA362" s="92"/>
      <c r="AB362" s="92"/>
      <c r="AC362" s="92"/>
      <c r="AD362" s="92"/>
      <c r="AE362" s="92"/>
      <c r="AF362" s="92"/>
      <c r="AG362" s="92"/>
      <c r="AH362" s="92"/>
      <c r="AI362" s="92"/>
      <c r="AJ362" s="92"/>
      <c r="AK362" s="92"/>
      <c r="AL362" s="92"/>
      <c r="AM362" s="92"/>
      <c r="AN362" s="92"/>
      <c r="AO362" s="92"/>
      <c r="AP362" s="92"/>
      <c r="AQ362" s="92"/>
      <c r="AR362" s="92"/>
      <c r="AS362" s="92"/>
      <c r="AT362" s="92"/>
      <c r="AU362" s="92"/>
      <c r="AV362" s="92"/>
      <c r="AW362" s="92"/>
      <c r="AX362" s="92"/>
      <c r="AY362" s="92"/>
      <c r="AZ362" s="92"/>
      <c r="BA362" s="92"/>
      <c r="BB362" s="92"/>
      <c r="BC362" s="92"/>
      <c r="BD362" s="92"/>
      <c r="BE362" s="92"/>
      <c r="BF362" s="92"/>
      <c r="BG362" s="92"/>
      <c r="BH362" s="92"/>
      <c r="BI362" s="92"/>
      <c r="BJ362" s="92"/>
      <c r="BK362" s="254"/>
    </row>
    <row r="363" spans="1:63" ht="15.75" customHeight="1">
      <c r="A363" s="139"/>
      <c r="B363" s="94" t="s">
        <v>6439</v>
      </c>
      <c r="C363" s="93"/>
      <c r="D363" s="93"/>
      <c r="E363" s="93"/>
      <c r="F363" s="93"/>
      <c r="G363" s="93"/>
      <c r="H363" s="93"/>
      <c r="I363" s="93"/>
      <c r="J363" s="146"/>
      <c r="K363" s="93"/>
      <c r="L363" s="93"/>
      <c r="M363" s="93"/>
      <c r="N363" s="93"/>
      <c r="O363" s="93"/>
      <c r="P363" s="93"/>
      <c r="Q363" s="93"/>
      <c r="R363" s="93"/>
      <c r="S363" s="93"/>
      <c r="T363" s="93"/>
      <c r="U363" s="93"/>
      <c r="V363" s="93"/>
      <c r="W363" s="93"/>
      <c r="X363" s="93"/>
      <c r="Y363" s="93"/>
      <c r="Z363" s="93"/>
      <c r="AA363" s="93"/>
      <c r="AB363" s="93"/>
      <c r="AC363" s="93"/>
      <c r="AD363" s="93"/>
      <c r="AE363" s="93"/>
      <c r="AF363" s="93"/>
      <c r="AG363" s="93"/>
      <c r="AH363" s="93"/>
      <c r="AI363" s="93"/>
      <c r="AJ363" s="93"/>
      <c r="AK363" s="93"/>
      <c r="AL363" s="93"/>
      <c r="AM363" s="93"/>
      <c r="AN363" s="93"/>
      <c r="AO363" s="93"/>
      <c r="AP363" s="93"/>
      <c r="AQ363" s="93"/>
      <c r="AR363" s="93"/>
      <c r="AS363" s="93"/>
      <c r="AT363" s="93"/>
      <c r="AU363" s="93"/>
      <c r="AV363" s="93"/>
      <c r="AW363" s="93"/>
      <c r="AX363" s="93"/>
      <c r="AY363" s="93"/>
      <c r="AZ363" s="93"/>
      <c r="BA363" s="93"/>
      <c r="BB363" s="93"/>
      <c r="BC363" s="93"/>
      <c r="BD363" s="146" t="s">
        <v>7083</v>
      </c>
      <c r="BE363" s="93"/>
      <c r="BF363" s="93"/>
      <c r="BG363" s="93"/>
      <c r="BH363" s="93"/>
      <c r="BI363" s="93"/>
      <c r="BJ363" s="93"/>
      <c r="BK363" s="96"/>
    </row>
    <row r="364" spans="1:63" ht="15.75" customHeight="1">
      <c r="A364" s="139"/>
      <c r="B364" s="94"/>
      <c r="C364" s="93" t="s">
        <v>7147</v>
      </c>
      <c r="D364" s="93"/>
      <c r="E364" s="93"/>
      <c r="F364" s="93"/>
      <c r="G364" s="93"/>
      <c r="H364" s="93"/>
      <c r="I364" s="93"/>
      <c r="J364" s="94"/>
      <c r="K364" s="93"/>
      <c r="L364" s="93" t="s">
        <v>6716</v>
      </c>
      <c r="M364" s="93"/>
      <c r="N364" s="93"/>
      <c r="O364" s="93"/>
      <c r="P364" s="93" t="s">
        <v>7141</v>
      </c>
      <c r="Q364" s="93"/>
      <c r="R364" s="93"/>
      <c r="S364" s="93"/>
      <c r="T364" s="93"/>
      <c r="U364" s="93"/>
      <c r="V364" s="93"/>
      <c r="W364" s="93"/>
      <c r="X364" s="93"/>
      <c r="Y364" s="93"/>
      <c r="Z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c r="AY364" s="93"/>
      <c r="AZ364" s="93"/>
      <c r="BA364" s="93"/>
      <c r="BB364" s="93"/>
      <c r="BC364" s="93"/>
      <c r="BD364" s="94"/>
      <c r="BE364" s="93" t="s">
        <v>7143</v>
      </c>
      <c r="BF364" s="93"/>
      <c r="BG364" s="93"/>
      <c r="BH364" s="93"/>
      <c r="BI364" s="93"/>
      <c r="BJ364" s="93"/>
      <c r="BK364" s="96"/>
    </row>
    <row r="365" spans="1:63" ht="15.75" customHeight="1">
      <c r="A365" s="139"/>
      <c r="B365" s="94"/>
      <c r="C365" s="93" t="s">
        <v>7143</v>
      </c>
      <c r="D365" s="93"/>
      <c r="E365" s="93"/>
      <c r="F365" s="93"/>
      <c r="G365" s="93"/>
      <c r="H365" s="93"/>
      <c r="I365" s="19"/>
      <c r="J365" s="94"/>
      <c r="K365" s="93"/>
      <c r="L365" s="93" t="s">
        <v>6580</v>
      </c>
      <c r="M365" s="93"/>
      <c r="N365" s="93"/>
      <c r="O365" s="93"/>
      <c r="P365" s="93" t="s">
        <v>7142</v>
      </c>
      <c r="Q365" s="19"/>
      <c r="R365" s="93"/>
      <c r="S365" s="93"/>
      <c r="T365" s="93"/>
      <c r="U365" s="93"/>
      <c r="V365" s="93"/>
      <c r="W365" s="93"/>
      <c r="X365" s="93"/>
      <c r="Y365" s="19"/>
      <c r="Z365" s="93"/>
      <c r="AA365" s="93"/>
      <c r="AB365" s="93"/>
      <c r="AC365" s="93"/>
      <c r="AD365" s="93"/>
      <c r="AE365" s="93"/>
      <c r="AF365" s="93"/>
      <c r="AG365" s="19"/>
      <c r="AH365" s="93"/>
      <c r="AI365" s="93"/>
      <c r="AJ365" s="93"/>
      <c r="AK365" s="93"/>
      <c r="AL365" s="93"/>
      <c r="AM365" s="93"/>
      <c r="AN365" s="93"/>
      <c r="AO365" s="19"/>
      <c r="AP365" s="93"/>
      <c r="AQ365" s="93"/>
      <c r="AR365" s="93"/>
      <c r="AS365" s="93"/>
      <c r="AT365" s="93"/>
      <c r="AU365" s="93"/>
      <c r="AV365" s="93"/>
      <c r="AW365" s="93"/>
      <c r="AX365" s="93"/>
      <c r="AY365" s="93"/>
      <c r="AZ365" s="93"/>
      <c r="BA365" s="93"/>
      <c r="BB365" s="93"/>
      <c r="BC365" s="93"/>
      <c r="BD365" s="94"/>
      <c r="BE365" s="93" t="s">
        <v>7145</v>
      </c>
      <c r="BF365" s="93"/>
      <c r="BG365" s="93"/>
      <c r="BH365" s="93"/>
      <c r="BI365" s="93"/>
      <c r="BJ365" s="93"/>
      <c r="BK365" s="96"/>
    </row>
    <row r="366" spans="1:63" ht="15.75" customHeight="1">
      <c r="A366" s="139"/>
      <c r="B366" s="94"/>
      <c r="C366" s="93" t="s">
        <v>7144</v>
      </c>
      <c r="D366" s="93"/>
      <c r="E366" s="93"/>
      <c r="F366" s="93"/>
      <c r="G366" s="93"/>
      <c r="H366" s="93"/>
      <c r="I366" s="93"/>
      <c r="J366" s="94"/>
      <c r="K366" s="93"/>
      <c r="L366" s="93" t="s">
        <v>6719</v>
      </c>
      <c r="M366" s="93"/>
      <c r="N366" s="93"/>
      <c r="O366" s="93"/>
      <c r="P366" s="93"/>
      <c r="Q366" s="93"/>
      <c r="R366" s="93"/>
      <c r="S366" s="93"/>
      <c r="T366" s="93"/>
      <c r="U366" s="93"/>
      <c r="V366" s="93"/>
      <c r="W366" s="93"/>
      <c r="X366" s="93"/>
      <c r="Y366" s="93"/>
      <c r="Z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c r="AY366" s="93"/>
      <c r="AZ366" s="93"/>
      <c r="BA366" s="93"/>
      <c r="BB366" s="93"/>
      <c r="BC366" s="93"/>
      <c r="BD366" s="94"/>
      <c r="BE366" s="93"/>
      <c r="BF366" s="93"/>
      <c r="BG366" s="93"/>
      <c r="BH366" s="93"/>
      <c r="BI366" s="93"/>
      <c r="BJ366" s="93"/>
      <c r="BK366" s="96"/>
    </row>
    <row r="367" spans="1:63" ht="15.75" customHeight="1">
      <c r="A367" s="139"/>
      <c r="B367" s="94"/>
      <c r="C367" s="93" t="s">
        <v>7145</v>
      </c>
      <c r="D367" s="93"/>
      <c r="E367" s="93"/>
      <c r="F367" s="93"/>
      <c r="G367" s="93"/>
      <c r="H367" s="93"/>
      <c r="I367" s="19"/>
      <c r="J367" s="94"/>
      <c r="K367" s="93"/>
      <c r="L367" s="93"/>
      <c r="M367" s="93"/>
      <c r="N367" s="93"/>
      <c r="O367" s="93"/>
      <c r="P367" s="93" t="s">
        <v>7148</v>
      </c>
      <c r="Q367" s="93"/>
      <c r="R367" s="93"/>
      <c r="S367" s="93"/>
      <c r="T367" s="93"/>
      <c r="U367" s="93"/>
      <c r="V367" s="93"/>
      <c r="W367" s="93"/>
      <c r="X367" s="93"/>
      <c r="Y367" s="93"/>
      <c r="Z367" s="93"/>
      <c r="AA367" s="93"/>
      <c r="AB367" s="93"/>
      <c r="AC367" s="93"/>
      <c r="AD367" s="93"/>
      <c r="AE367" s="93"/>
      <c r="AF367" s="93"/>
      <c r="AG367" s="93"/>
      <c r="AH367" s="93"/>
      <c r="AI367" s="93"/>
      <c r="AJ367" s="93"/>
      <c r="AK367" s="93"/>
      <c r="AL367" s="93"/>
      <c r="AM367" s="93"/>
      <c r="AN367" s="93"/>
      <c r="AO367" s="19"/>
      <c r="AP367" s="93"/>
      <c r="AQ367" s="93"/>
      <c r="AR367" s="93"/>
      <c r="AS367" s="93"/>
      <c r="AT367" s="93"/>
      <c r="AU367" s="93"/>
      <c r="AV367" s="93"/>
      <c r="AW367" s="93"/>
      <c r="AX367" s="93"/>
      <c r="AY367" s="93"/>
      <c r="AZ367" s="93"/>
      <c r="BA367" s="93"/>
      <c r="BB367" s="93"/>
      <c r="BC367" s="93"/>
      <c r="BD367" s="94"/>
      <c r="BE367" s="93"/>
      <c r="BF367" s="93"/>
      <c r="BG367" s="93"/>
      <c r="BH367" s="93"/>
      <c r="BI367" s="93"/>
      <c r="BJ367" s="93"/>
      <c r="BK367" s="96"/>
    </row>
    <row r="368" spans="1:63" ht="15.75" customHeight="1">
      <c r="A368" s="139"/>
      <c r="B368" s="94"/>
      <c r="C368" s="93" t="s">
        <v>7146</v>
      </c>
      <c r="D368" s="93"/>
      <c r="E368" s="93"/>
      <c r="F368" s="93"/>
      <c r="G368" s="93"/>
      <c r="H368" s="93"/>
      <c r="I368" s="93"/>
      <c r="J368" s="94"/>
      <c r="K368" s="93"/>
      <c r="L368" s="93"/>
      <c r="M368" s="93"/>
      <c r="N368" s="93"/>
      <c r="O368" s="93"/>
      <c r="P368" s="93"/>
      <c r="Q368" s="93" t="s">
        <v>7150</v>
      </c>
      <c r="R368" s="93"/>
      <c r="S368" s="93"/>
      <c r="T368" s="93"/>
      <c r="U368" s="93"/>
      <c r="V368" s="93"/>
      <c r="W368" s="93"/>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c r="BC368" s="93"/>
      <c r="BD368" s="94"/>
      <c r="BE368" s="93"/>
      <c r="BF368" s="93"/>
      <c r="BG368" s="93"/>
      <c r="BH368" s="93"/>
      <c r="BI368" s="93"/>
      <c r="BJ368" s="93"/>
      <c r="BK368" s="96"/>
    </row>
    <row r="369" spans="1:63" ht="15.75" customHeight="1">
      <c r="A369" s="139"/>
      <c r="B369" s="94"/>
      <c r="C369" s="93"/>
      <c r="D369" s="93"/>
      <c r="E369" s="93"/>
      <c r="F369" s="93"/>
      <c r="G369" s="93"/>
      <c r="H369" s="93"/>
      <c r="I369" s="93"/>
      <c r="J369" s="94"/>
      <c r="K369" s="93"/>
      <c r="L369" s="93"/>
      <c r="M369" s="93"/>
      <c r="N369" s="93"/>
      <c r="O369" s="93"/>
      <c r="P369" s="93" t="s">
        <v>7149</v>
      </c>
      <c r="Q369" s="93" t="s">
        <v>7151</v>
      </c>
      <c r="R369" s="93"/>
      <c r="S369" s="93"/>
      <c r="T369" s="93"/>
      <c r="U369" s="93"/>
      <c r="V369" s="93"/>
      <c r="W369" s="93"/>
      <c r="X369" s="93"/>
      <c r="Y369" s="93"/>
      <c r="Z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c r="AY369" s="93"/>
      <c r="AZ369" s="93"/>
      <c r="BA369" s="93"/>
      <c r="BB369" s="93"/>
      <c r="BC369" s="93"/>
      <c r="BD369" s="94"/>
      <c r="BE369" s="93"/>
      <c r="BF369" s="93"/>
      <c r="BG369" s="93"/>
      <c r="BH369" s="93"/>
      <c r="BI369" s="93"/>
      <c r="BJ369" s="93"/>
      <c r="BK369" s="96"/>
    </row>
    <row r="370" spans="1:63" ht="15.75" customHeight="1">
      <c r="A370" s="139"/>
      <c r="B370" s="94"/>
      <c r="C370" s="93"/>
      <c r="D370" s="93"/>
      <c r="E370" s="93"/>
      <c r="F370" s="93"/>
      <c r="G370" s="93"/>
      <c r="H370" s="93"/>
      <c r="I370" s="93"/>
      <c r="J370" s="94"/>
      <c r="K370" s="93"/>
      <c r="L370" s="93"/>
      <c r="M370" s="93"/>
      <c r="N370" s="93"/>
      <c r="O370" s="93"/>
      <c r="P370" s="19"/>
      <c r="Q370" s="19"/>
      <c r="R370" s="93"/>
      <c r="S370" s="93"/>
      <c r="T370" s="93"/>
      <c r="U370" s="93"/>
      <c r="V370" s="93"/>
      <c r="W370" s="93"/>
      <c r="X370" s="93"/>
      <c r="Y370" s="19"/>
      <c r="Z370" s="93"/>
      <c r="AA370" s="93"/>
      <c r="AB370" s="93"/>
      <c r="AC370" s="93"/>
      <c r="AD370" s="93"/>
      <c r="AE370" s="93"/>
      <c r="AF370" s="93"/>
      <c r="AG370" s="19"/>
      <c r="AH370" s="93"/>
      <c r="AI370" s="93"/>
      <c r="AJ370" s="93"/>
      <c r="AK370" s="93"/>
      <c r="AL370" s="93"/>
      <c r="AM370" s="93"/>
      <c r="AN370" s="93"/>
      <c r="AO370" s="93"/>
      <c r="AP370" s="93"/>
      <c r="AQ370" s="93"/>
      <c r="AR370" s="93"/>
      <c r="AS370" s="93"/>
      <c r="AT370" s="93"/>
      <c r="AU370" s="93"/>
      <c r="AV370" s="93"/>
      <c r="AW370" s="93"/>
      <c r="AX370" s="93"/>
      <c r="AY370" s="93"/>
      <c r="AZ370" s="93"/>
      <c r="BA370" s="93"/>
      <c r="BB370" s="93"/>
      <c r="BC370" s="93"/>
      <c r="BD370" s="94"/>
      <c r="BE370" s="93"/>
      <c r="BF370" s="93"/>
      <c r="BG370" s="93"/>
      <c r="BH370" s="93"/>
      <c r="BI370" s="93"/>
      <c r="BJ370" s="93"/>
      <c r="BK370" s="96"/>
    </row>
    <row r="371" spans="1:63" ht="15.75" customHeight="1">
      <c r="A371" s="139"/>
      <c r="B371" s="94"/>
      <c r="C371" s="93"/>
      <c r="D371" s="93"/>
      <c r="E371" s="93"/>
      <c r="F371" s="93"/>
      <c r="G371" s="93"/>
      <c r="H371" s="93"/>
      <c r="I371" s="19"/>
      <c r="J371" s="470"/>
      <c r="K371" s="93"/>
      <c r="L371" s="93"/>
      <c r="M371" s="93"/>
      <c r="N371" s="93"/>
      <c r="O371" s="93"/>
      <c r="P371" s="93" t="s">
        <v>7152</v>
      </c>
      <c r="Q371" s="93"/>
      <c r="R371" s="93"/>
      <c r="S371" s="93"/>
      <c r="T371" s="93"/>
      <c r="U371" s="93"/>
      <c r="V371" s="93"/>
      <c r="W371" s="93"/>
      <c r="X371" s="93"/>
      <c r="Y371" s="19"/>
      <c r="Z371" s="93"/>
      <c r="AA371" s="93"/>
      <c r="AB371" s="93"/>
      <c r="AC371" s="93"/>
      <c r="AD371" s="93"/>
      <c r="AE371" s="93"/>
      <c r="AF371" s="93"/>
      <c r="AG371" s="19"/>
      <c r="AH371" s="93"/>
      <c r="AI371" s="93"/>
      <c r="AJ371" s="93"/>
      <c r="AK371" s="93"/>
      <c r="AL371" s="93"/>
      <c r="AM371" s="93"/>
      <c r="AN371" s="93"/>
      <c r="AO371" s="19"/>
      <c r="AP371" s="93"/>
      <c r="AQ371" s="93"/>
      <c r="AR371" s="93"/>
      <c r="AS371" s="93"/>
      <c r="AT371" s="93"/>
      <c r="AU371" s="93"/>
      <c r="AV371" s="93"/>
      <c r="AW371" s="93"/>
      <c r="AX371" s="93"/>
      <c r="AY371" s="93"/>
      <c r="AZ371" s="93"/>
      <c r="BA371" s="93"/>
      <c r="BB371" s="93"/>
      <c r="BC371" s="93"/>
      <c r="BD371" s="94"/>
      <c r="BE371" s="93"/>
      <c r="BF371" s="93"/>
      <c r="BG371" s="93"/>
      <c r="BH371" s="93"/>
      <c r="BI371" s="93"/>
      <c r="BJ371" s="93"/>
      <c r="BK371" s="96"/>
    </row>
    <row r="372" spans="1:63" ht="15.75" customHeight="1" thickBot="1">
      <c r="A372" s="139"/>
      <c r="B372" s="94"/>
      <c r="C372" s="93"/>
      <c r="D372" s="93"/>
      <c r="E372" s="93"/>
      <c r="F372" s="93"/>
      <c r="G372" s="93"/>
      <c r="H372" s="93"/>
      <c r="I372" s="93"/>
      <c r="J372" s="94"/>
      <c r="K372" s="93"/>
      <c r="L372" s="93"/>
      <c r="M372" s="93"/>
      <c r="N372" s="93"/>
      <c r="O372" s="93"/>
      <c r="P372" s="19"/>
      <c r="Q372" s="19"/>
      <c r="R372" s="93"/>
      <c r="S372" s="93"/>
      <c r="T372" s="93"/>
      <c r="U372" s="93"/>
      <c r="V372" s="93"/>
      <c r="W372" s="93"/>
      <c r="X372" s="93"/>
      <c r="Y372" s="19"/>
      <c r="Z372" s="93"/>
      <c r="AA372" s="93"/>
      <c r="AB372" s="93"/>
      <c r="AC372" s="93"/>
      <c r="AD372" s="93"/>
      <c r="AE372" s="93"/>
      <c r="AF372" s="93"/>
      <c r="AG372" s="19"/>
      <c r="AH372" s="93"/>
      <c r="AI372" s="93"/>
      <c r="AJ372" s="93"/>
      <c r="AK372" s="93"/>
      <c r="AL372" s="93"/>
      <c r="AM372" s="93"/>
      <c r="AN372" s="93"/>
      <c r="AO372" s="19"/>
      <c r="AP372" s="93"/>
      <c r="AQ372" s="93"/>
      <c r="AR372" s="93"/>
      <c r="AS372" s="93"/>
      <c r="AT372" s="93"/>
      <c r="AU372" s="93"/>
      <c r="AV372" s="93"/>
      <c r="AW372" s="93"/>
      <c r="AX372" s="93"/>
      <c r="AY372" s="93"/>
      <c r="AZ372" s="93"/>
      <c r="BA372" s="93"/>
      <c r="BB372" s="93"/>
      <c r="BC372" s="93"/>
      <c r="BD372" s="94"/>
      <c r="BE372" s="93"/>
      <c r="BF372" s="93"/>
      <c r="BG372" s="93"/>
      <c r="BH372" s="93"/>
      <c r="BI372" s="93"/>
      <c r="BJ372" s="93"/>
      <c r="BK372" s="96"/>
    </row>
    <row r="373" spans="1:63" ht="15.75" customHeight="1" thickBot="1">
      <c r="A373" s="139"/>
      <c r="B373" s="94"/>
      <c r="C373" s="93"/>
      <c r="D373" s="93"/>
      <c r="E373" s="93"/>
      <c r="F373" s="93"/>
      <c r="G373" s="93"/>
      <c r="H373" s="93"/>
      <c r="I373" s="19"/>
      <c r="J373" s="470"/>
      <c r="K373" s="93"/>
      <c r="L373" s="93"/>
      <c r="M373" s="93"/>
      <c r="N373" s="93"/>
      <c r="O373" s="93"/>
      <c r="P373" s="93"/>
      <c r="Q373" s="473" t="s">
        <v>7153</v>
      </c>
      <c r="R373" s="474"/>
      <c r="S373" s="475"/>
      <c r="T373" s="475"/>
      <c r="U373" s="475"/>
      <c r="V373" s="476"/>
      <c r="W373" s="477" t="s">
        <v>397</v>
      </c>
      <c r="X373" s="475"/>
      <c r="Y373" s="476"/>
      <c r="Z373" s="473" t="s">
        <v>7156</v>
      </c>
      <c r="AA373" s="475"/>
      <c r="AB373" s="475"/>
      <c r="AC373" s="475"/>
      <c r="AD373" s="476"/>
      <c r="AE373" s="475" t="s">
        <v>7161</v>
      </c>
      <c r="AF373" s="475"/>
      <c r="AG373" s="475"/>
      <c r="AH373" s="474"/>
      <c r="AI373" s="475"/>
      <c r="AJ373" s="476"/>
      <c r="AK373" s="477"/>
      <c r="AL373" s="475" t="s">
        <v>7157</v>
      </c>
      <c r="AM373" s="475"/>
      <c r="AN373" s="475"/>
      <c r="AO373" s="474"/>
      <c r="AP373" s="476"/>
      <c r="AQ373" s="93"/>
      <c r="AR373" s="93"/>
      <c r="AS373" s="93"/>
      <c r="AT373" s="93"/>
      <c r="AU373" s="93"/>
      <c r="AV373" s="93"/>
      <c r="AW373" s="93"/>
      <c r="AX373" s="93"/>
      <c r="AY373" s="93"/>
      <c r="AZ373" s="93"/>
      <c r="BA373" s="93"/>
      <c r="BB373" s="93"/>
      <c r="BC373" s="93"/>
      <c r="BD373" s="94"/>
      <c r="BE373" s="93"/>
      <c r="BF373" s="93"/>
      <c r="BG373" s="93"/>
      <c r="BH373" s="93"/>
      <c r="BI373" s="93"/>
      <c r="BJ373" s="93"/>
      <c r="BK373" s="96"/>
    </row>
    <row r="374" spans="1:63" ht="15.75" customHeight="1">
      <c r="A374" s="139"/>
      <c r="B374" s="94"/>
      <c r="C374" s="93"/>
      <c r="D374" s="93"/>
      <c r="E374" s="93"/>
      <c r="F374" s="93"/>
      <c r="G374" s="93"/>
      <c r="H374" s="93"/>
      <c r="I374" s="19"/>
      <c r="J374" s="470"/>
      <c r="K374" s="93"/>
      <c r="L374" s="93"/>
      <c r="M374" s="93"/>
      <c r="N374" s="93"/>
      <c r="O374" s="93"/>
      <c r="P374" s="93"/>
      <c r="Q374" s="478" t="s">
        <v>7154</v>
      </c>
      <c r="R374" s="479"/>
      <c r="S374" s="480"/>
      <c r="T374" s="480"/>
      <c r="U374" s="480"/>
      <c r="V374" s="481"/>
      <c r="W374" s="483" t="s">
        <v>7155</v>
      </c>
      <c r="X374" s="480"/>
      <c r="Y374" s="481"/>
      <c r="Z374" s="478" t="s">
        <v>7158</v>
      </c>
      <c r="AA374" s="480"/>
      <c r="AB374" s="480"/>
      <c r="AC374" s="480"/>
      <c r="AD374" s="481"/>
      <c r="AE374" s="480" t="s">
        <v>7160</v>
      </c>
      <c r="AF374" s="480"/>
      <c r="AG374" s="480"/>
      <c r="AH374" s="479"/>
      <c r="AI374" s="480"/>
      <c r="AJ374" s="481"/>
      <c r="AK374" s="483"/>
      <c r="AL374" s="480" t="s">
        <v>7162</v>
      </c>
      <c r="AM374" s="480"/>
      <c r="AN374" s="480"/>
      <c r="AO374" s="479"/>
      <c r="AP374" s="481"/>
      <c r="AQ374" s="93"/>
      <c r="AR374" s="93"/>
      <c r="AS374" s="93"/>
      <c r="AT374" s="93"/>
      <c r="AU374" s="93"/>
      <c r="AV374" s="93"/>
      <c r="AW374" s="93"/>
      <c r="AX374" s="93"/>
      <c r="AY374" s="93"/>
      <c r="AZ374" s="93"/>
      <c r="BA374" s="93"/>
      <c r="BB374" s="93"/>
      <c r="BC374" s="93"/>
      <c r="BD374" s="94"/>
      <c r="BE374" s="93"/>
      <c r="BF374" s="93"/>
      <c r="BG374" s="93"/>
      <c r="BH374" s="93"/>
      <c r="BI374" s="93"/>
      <c r="BJ374" s="93"/>
      <c r="BK374" s="96"/>
    </row>
    <row r="375" spans="1:63" ht="15.75" customHeight="1" thickBot="1">
      <c r="A375" s="139"/>
      <c r="B375" s="94"/>
      <c r="C375" s="93"/>
      <c r="D375" s="93"/>
      <c r="E375" s="93"/>
      <c r="F375" s="93"/>
      <c r="G375" s="93"/>
      <c r="H375" s="93"/>
      <c r="I375" s="93"/>
      <c r="J375" s="94"/>
      <c r="K375" s="93"/>
      <c r="L375" s="93"/>
      <c r="M375" s="93"/>
      <c r="N375" s="93"/>
      <c r="O375" s="93"/>
      <c r="P375" s="93"/>
      <c r="Q375" s="482"/>
      <c r="R375" s="460"/>
      <c r="S375" s="460"/>
      <c r="T375" s="460"/>
      <c r="U375" s="460"/>
      <c r="V375" s="465"/>
      <c r="W375" s="482" t="s">
        <v>7155</v>
      </c>
      <c r="X375" s="460"/>
      <c r="Y375" s="140"/>
      <c r="Z375" s="482" t="s">
        <v>7159</v>
      </c>
      <c r="AA375" s="460"/>
      <c r="AB375" s="460"/>
      <c r="AC375" s="460"/>
      <c r="AD375" s="465"/>
      <c r="AE375" s="482"/>
      <c r="AF375" s="460"/>
      <c r="AG375" s="122"/>
      <c r="AH375" s="460"/>
      <c r="AI375" s="460"/>
      <c r="AJ375" s="465"/>
      <c r="AK375" s="482"/>
      <c r="AL375" s="460"/>
      <c r="AM375" s="460"/>
      <c r="AN375" s="460"/>
      <c r="AO375" s="122"/>
      <c r="AP375" s="465"/>
      <c r="AQ375" s="93"/>
      <c r="AR375" s="93"/>
      <c r="AS375" s="93"/>
      <c r="AT375" s="93"/>
      <c r="AU375" s="93"/>
      <c r="AV375" s="93"/>
      <c r="AW375" s="93"/>
      <c r="AX375" s="93"/>
      <c r="AY375" s="93"/>
      <c r="AZ375" s="93"/>
      <c r="BA375" s="93"/>
      <c r="BB375" s="93"/>
      <c r="BC375" s="93"/>
      <c r="BD375" s="94"/>
      <c r="BE375" s="93"/>
      <c r="BF375" s="93"/>
      <c r="BG375" s="93"/>
      <c r="BH375" s="93"/>
      <c r="BI375" s="93"/>
      <c r="BJ375" s="93"/>
      <c r="BK375" s="96"/>
    </row>
    <row r="376" spans="1:63" ht="15.75" customHeight="1">
      <c r="A376" s="139"/>
      <c r="B376" s="94"/>
      <c r="C376" s="93"/>
      <c r="D376" s="93"/>
      <c r="E376" s="93"/>
      <c r="F376" s="93"/>
      <c r="G376" s="93"/>
      <c r="H376" s="93"/>
      <c r="I376" s="19"/>
      <c r="J376" s="94"/>
      <c r="K376" s="93"/>
      <c r="L376" s="93"/>
      <c r="M376" s="93"/>
      <c r="N376" s="93"/>
      <c r="O376" s="93"/>
      <c r="P376" s="93"/>
      <c r="Q376" s="478" t="s">
        <v>7154</v>
      </c>
      <c r="R376" s="479"/>
      <c r="S376" s="480"/>
      <c r="T376" s="480"/>
      <c r="U376" s="480"/>
      <c r="V376" s="481"/>
      <c r="W376" s="483" t="s">
        <v>7155</v>
      </c>
      <c r="X376" s="480"/>
      <c r="Y376" s="481"/>
      <c r="Z376" s="478" t="s">
        <v>7158</v>
      </c>
      <c r="AA376" s="480"/>
      <c r="AB376" s="480"/>
      <c r="AC376" s="480"/>
      <c r="AD376" s="481"/>
      <c r="AE376" s="480" t="s">
        <v>7165</v>
      </c>
      <c r="AF376" s="480"/>
      <c r="AG376" s="480"/>
      <c r="AH376" s="479"/>
      <c r="AI376" s="480"/>
      <c r="AJ376" s="481"/>
      <c r="AK376" s="483"/>
      <c r="AL376" s="480" t="s">
        <v>7166</v>
      </c>
      <c r="AM376" s="480"/>
      <c r="AN376" s="480"/>
      <c r="AO376" s="479"/>
      <c r="AP376" s="481"/>
      <c r="AQ376" s="93"/>
      <c r="AR376" s="93"/>
      <c r="AS376" s="93"/>
      <c r="AT376" s="93"/>
      <c r="AU376" s="93"/>
      <c r="AV376" s="93"/>
      <c r="AW376" s="93"/>
      <c r="AX376" s="93"/>
      <c r="AY376" s="93"/>
      <c r="AZ376" s="93"/>
      <c r="BA376" s="93"/>
      <c r="BB376" s="93"/>
      <c r="BC376" s="93"/>
      <c r="BD376" s="94"/>
      <c r="BE376" s="93"/>
      <c r="BF376" s="93"/>
      <c r="BG376" s="93"/>
      <c r="BH376" s="93"/>
      <c r="BI376" s="93"/>
      <c r="BJ376" s="93"/>
      <c r="BK376" s="96"/>
    </row>
    <row r="377" spans="1:63" ht="15.75" customHeight="1" thickBot="1">
      <c r="A377" s="139"/>
      <c r="B377" s="94"/>
      <c r="C377" s="93"/>
      <c r="D377" s="93"/>
      <c r="E377" s="93"/>
      <c r="F377" s="93"/>
      <c r="G377" s="93"/>
      <c r="H377" s="93"/>
      <c r="I377" s="19"/>
      <c r="J377" s="94"/>
      <c r="K377" s="93"/>
      <c r="L377" s="93"/>
      <c r="M377" s="93"/>
      <c r="N377" s="93"/>
      <c r="O377" s="93"/>
      <c r="P377" s="93"/>
      <c r="Q377" s="482"/>
      <c r="R377" s="460"/>
      <c r="S377" s="460"/>
      <c r="T377" s="460"/>
      <c r="U377" s="460"/>
      <c r="V377" s="465"/>
      <c r="W377" s="482" t="s">
        <v>7163</v>
      </c>
      <c r="X377" s="460"/>
      <c r="Y377" s="140"/>
      <c r="Z377" s="482" t="s">
        <v>7164</v>
      </c>
      <c r="AA377" s="460"/>
      <c r="AB377" s="460"/>
      <c r="AC377" s="460"/>
      <c r="AD377" s="465"/>
      <c r="AE377" s="482"/>
      <c r="AF377" s="460"/>
      <c r="AG377" s="122"/>
      <c r="AH377" s="460"/>
      <c r="AI377" s="460"/>
      <c r="AJ377" s="465"/>
      <c r="AK377" s="482"/>
      <c r="AL377" s="460"/>
      <c r="AM377" s="460"/>
      <c r="AN377" s="460"/>
      <c r="AO377" s="122"/>
      <c r="AP377" s="465"/>
      <c r="AQ377" s="93"/>
      <c r="AR377" s="93"/>
      <c r="AS377" s="93"/>
      <c r="AT377" s="93"/>
      <c r="AU377" s="93"/>
      <c r="AV377" s="93"/>
      <c r="AW377" s="93"/>
      <c r="AX377" s="93"/>
      <c r="AY377" s="93"/>
      <c r="AZ377" s="93"/>
      <c r="BA377" s="93"/>
      <c r="BB377" s="93"/>
      <c r="BC377" s="93"/>
      <c r="BD377" s="94"/>
      <c r="BE377" s="93"/>
      <c r="BF377" s="93"/>
      <c r="BG377" s="93"/>
      <c r="BH377" s="93"/>
      <c r="BI377" s="93"/>
      <c r="BJ377" s="93"/>
      <c r="BK377" s="96"/>
    </row>
    <row r="378" spans="1:63" ht="15.75" customHeight="1">
      <c r="A378" s="139"/>
      <c r="B378" s="94"/>
      <c r="C378" s="93"/>
      <c r="D378" s="93"/>
      <c r="E378" s="93"/>
      <c r="F378" s="93"/>
      <c r="G378" s="93"/>
      <c r="H378" s="93"/>
      <c r="I378" s="19"/>
      <c r="J378" s="94"/>
      <c r="K378" s="93"/>
      <c r="L378" s="93"/>
      <c r="M378" s="93"/>
      <c r="N378" s="93"/>
      <c r="O378" s="93"/>
      <c r="P378" s="93"/>
      <c r="Q378" s="478" t="s">
        <v>7167</v>
      </c>
      <c r="R378" s="479"/>
      <c r="S378" s="480"/>
      <c r="T378" s="480"/>
      <c r="U378" s="480"/>
      <c r="V378" s="481"/>
      <c r="W378" s="483" t="s">
        <v>7155</v>
      </c>
      <c r="X378" s="480"/>
      <c r="Y378" s="481"/>
      <c r="Z378" s="478" t="s">
        <v>7158</v>
      </c>
      <c r="AA378" s="480"/>
      <c r="AB378" s="480"/>
      <c r="AC378" s="480"/>
      <c r="AD378" s="481"/>
      <c r="AE378" s="480" t="s">
        <v>7169</v>
      </c>
      <c r="AF378" s="480"/>
      <c r="AG378" s="480"/>
      <c r="AH378" s="479"/>
      <c r="AI378" s="480"/>
      <c r="AJ378" s="481"/>
      <c r="AK378" s="483"/>
      <c r="AL378" s="480" t="s">
        <v>7170</v>
      </c>
      <c r="AM378" s="480"/>
      <c r="AN378" s="480"/>
      <c r="AO378" s="479"/>
      <c r="AP378" s="481"/>
      <c r="AQ378" s="93"/>
      <c r="AR378" s="93"/>
      <c r="AS378" s="93"/>
      <c r="AT378" s="93"/>
      <c r="AU378" s="93"/>
      <c r="AV378" s="93"/>
      <c r="AW378" s="93"/>
      <c r="AX378" s="93"/>
      <c r="AY378" s="93"/>
      <c r="AZ378" s="93"/>
      <c r="BA378" s="93"/>
      <c r="BB378" s="93"/>
      <c r="BC378" s="93"/>
      <c r="BD378" s="94"/>
      <c r="BE378" s="93"/>
      <c r="BF378" s="93"/>
      <c r="BG378" s="93"/>
      <c r="BH378" s="93"/>
      <c r="BI378" s="93"/>
      <c r="BJ378" s="93"/>
      <c r="BK378" s="96"/>
    </row>
    <row r="379" spans="1:63" ht="15.75" customHeight="1" thickBot="1">
      <c r="A379" s="139"/>
      <c r="B379" s="94"/>
      <c r="C379" s="93"/>
      <c r="D379" s="93"/>
      <c r="E379" s="93"/>
      <c r="F379" s="93"/>
      <c r="G379" s="93"/>
      <c r="H379" s="93"/>
      <c r="I379" s="19"/>
      <c r="J379" s="94"/>
      <c r="K379" s="93"/>
      <c r="L379" s="93"/>
      <c r="M379" s="93"/>
      <c r="N379" s="93"/>
      <c r="O379" s="93"/>
      <c r="P379" s="93"/>
      <c r="Q379" s="482"/>
      <c r="R379" s="460"/>
      <c r="S379" s="460"/>
      <c r="T379" s="460"/>
      <c r="U379" s="460"/>
      <c r="V379" s="465"/>
      <c r="W379" s="482" t="s">
        <v>7155</v>
      </c>
      <c r="X379" s="460"/>
      <c r="Y379" s="140"/>
      <c r="Z379" s="482" t="s">
        <v>7168</v>
      </c>
      <c r="AA379" s="460"/>
      <c r="AB379" s="460"/>
      <c r="AC379" s="460"/>
      <c r="AD379" s="465"/>
      <c r="AE379" s="482"/>
      <c r="AF379" s="460"/>
      <c r="AG379" s="122"/>
      <c r="AH379" s="460"/>
      <c r="AI379" s="460"/>
      <c r="AJ379" s="465"/>
      <c r="AK379" s="482"/>
      <c r="AL379" s="460"/>
      <c r="AM379" s="460"/>
      <c r="AN379" s="460"/>
      <c r="AO379" s="122"/>
      <c r="AP379" s="465"/>
      <c r="AQ379" s="93"/>
      <c r="AR379" s="93"/>
      <c r="AS379" s="93"/>
      <c r="AT379" s="93"/>
      <c r="AU379" s="93"/>
      <c r="AV379" s="93"/>
      <c r="AW379" s="93"/>
      <c r="AX379" s="93"/>
      <c r="AY379" s="93"/>
      <c r="AZ379" s="93"/>
      <c r="BA379" s="93"/>
      <c r="BB379" s="93"/>
      <c r="BC379" s="93"/>
      <c r="BD379" s="94"/>
      <c r="BE379" s="93"/>
      <c r="BF379" s="93"/>
      <c r="BG379" s="93"/>
      <c r="BH379" s="93"/>
      <c r="BI379" s="93"/>
      <c r="BJ379" s="93"/>
      <c r="BK379" s="96"/>
    </row>
    <row r="380" spans="1:63" ht="15.75" customHeight="1">
      <c r="A380" s="139"/>
      <c r="B380" s="94"/>
      <c r="C380" s="93"/>
      <c r="D380" s="93"/>
      <c r="E380" s="93"/>
      <c r="F380" s="93"/>
      <c r="G380" s="93"/>
      <c r="H380" s="93"/>
      <c r="I380" s="19"/>
      <c r="J380" s="94"/>
      <c r="K380" s="93"/>
      <c r="L380" s="93"/>
      <c r="M380" s="93"/>
      <c r="N380" s="93"/>
      <c r="O380" s="93"/>
      <c r="P380" s="93"/>
      <c r="Q380" s="478" t="s">
        <v>7171</v>
      </c>
      <c r="R380" s="479"/>
      <c r="S380" s="480"/>
      <c r="T380" s="480"/>
      <c r="U380" s="480"/>
      <c r="V380" s="481"/>
      <c r="W380" s="483" t="s">
        <v>7155</v>
      </c>
      <c r="X380" s="480"/>
      <c r="Y380" s="481"/>
      <c r="Z380" s="478" t="s">
        <v>7168</v>
      </c>
      <c r="AA380" s="480"/>
      <c r="AB380" s="480"/>
      <c r="AC380" s="480"/>
      <c r="AD380" s="481"/>
      <c r="AE380" s="480" t="s">
        <v>7173</v>
      </c>
      <c r="AF380" s="480"/>
      <c r="AG380" s="480"/>
      <c r="AH380" s="479"/>
      <c r="AI380" s="480"/>
      <c r="AJ380" s="481"/>
      <c r="AK380" s="483"/>
      <c r="AL380" s="480"/>
      <c r="AM380" s="480"/>
      <c r="AN380" s="480"/>
      <c r="AO380" s="479"/>
      <c r="AP380" s="481"/>
      <c r="AQ380" s="93"/>
      <c r="AR380" s="93"/>
      <c r="AS380" s="93"/>
      <c r="AT380" s="93"/>
      <c r="AU380" s="93"/>
      <c r="AV380" s="93"/>
      <c r="AW380" s="93"/>
      <c r="AX380" s="93"/>
      <c r="AY380" s="93"/>
      <c r="AZ380" s="93"/>
      <c r="BA380" s="93"/>
      <c r="BB380" s="93"/>
      <c r="BC380" s="93"/>
      <c r="BD380" s="94"/>
      <c r="BE380" s="93"/>
      <c r="BF380" s="93"/>
      <c r="BG380" s="93"/>
      <c r="BH380" s="93"/>
      <c r="BI380" s="93"/>
      <c r="BJ380" s="93"/>
      <c r="BK380" s="96"/>
    </row>
    <row r="381" spans="1:63" ht="15.75" customHeight="1" thickBot="1">
      <c r="A381" s="139"/>
      <c r="B381" s="94"/>
      <c r="C381" s="93"/>
      <c r="D381" s="93"/>
      <c r="E381" s="93"/>
      <c r="F381" s="93"/>
      <c r="G381" s="93"/>
      <c r="H381" s="93"/>
      <c r="I381" s="19"/>
      <c r="J381" s="94"/>
      <c r="K381" s="93"/>
      <c r="L381" s="93"/>
      <c r="M381" s="93"/>
      <c r="N381" s="93"/>
      <c r="O381" s="93"/>
      <c r="P381" s="93"/>
      <c r="Q381" s="482"/>
      <c r="R381" s="460"/>
      <c r="S381" s="460"/>
      <c r="T381" s="460"/>
      <c r="U381" s="460"/>
      <c r="V381" s="465"/>
      <c r="W381" s="482" t="s">
        <v>7155</v>
      </c>
      <c r="X381" s="460"/>
      <c r="Y381" s="140"/>
      <c r="Z381" s="482" t="s">
        <v>7172</v>
      </c>
      <c r="AA381" s="460"/>
      <c r="AB381" s="460"/>
      <c r="AC381" s="460"/>
      <c r="AD381" s="465"/>
      <c r="AE381" s="482"/>
      <c r="AF381" s="460"/>
      <c r="AG381" s="122"/>
      <c r="AH381" s="460"/>
      <c r="AI381" s="460"/>
      <c r="AJ381" s="465"/>
      <c r="AK381" s="482"/>
      <c r="AL381" s="460"/>
      <c r="AM381" s="460"/>
      <c r="AN381" s="460"/>
      <c r="AO381" s="122"/>
      <c r="AP381" s="465"/>
      <c r="AQ381" s="93"/>
      <c r="AR381" s="93"/>
      <c r="AS381" s="93"/>
      <c r="AT381" s="93"/>
      <c r="AU381" s="93"/>
      <c r="AV381" s="93"/>
      <c r="AW381" s="93"/>
      <c r="AX381" s="93"/>
      <c r="AY381" s="93"/>
      <c r="AZ381" s="93"/>
      <c r="BA381" s="93"/>
      <c r="BB381" s="93"/>
      <c r="BC381" s="93"/>
      <c r="BD381" s="94"/>
      <c r="BE381" s="93"/>
      <c r="BF381" s="93"/>
      <c r="BG381" s="93"/>
      <c r="BH381" s="93"/>
      <c r="BI381" s="93"/>
      <c r="BJ381" s="93"/>
      <c r="BK381" s="96"/>
    </row>
    <row r="382" spans="1:63" ht="15.75" customHeight="1">
      <c r="A382" s="139"/>
      <c r="B382" s="94"/>
      <c r="C382" s="93"/>
      <c r="D382" s="93"/>
      <c r="E382" s="93"/>
      <c r="F382" s="93"/>
      <c r="G382" s="93"/>
      <c r="H382" s="93"/>
      <c r="I382" s="19"/>
      <c r="J382" s="94"/>
      <c r="K382" s="93"/>
      <c r="L382" s="93"/>
      <c r="M382" s="93"/>
      <c r="N382" s="93"/>
      <c r="O382" s="93"/>
      <c r="P382" s="93"/>
      <c r="Q382" s="478" t="s">
        <v>7175</v>
      </c>
      <c r="R382" s="479"/>
      <c r="S382" s="480"/>
      <c r="T382" s="480"/>
      <c r="U382" s="480"/>
      <c r="V382" s="481"/>
      <c r="W382" s="483" t="s">
        <v>7155</v>
      </c>
      <c r="X382" s="480"/>
      <c r="Y382" s="481"/>
      <c r="Z382" s="478" t="s">
        <v>7172</v>
      </c>
      <c r="AA382" s="480"/>
      <c r="AB382" s="480"/>
      <c r="AC382" s="480"/>
      <c r="AD382" s="481"/>
      <c r="AE382" s="480" t="s">
        <v>7173</v>
      </c>
      <c r="AF382" s="480"/>
      <c r="AG382" s="480"/>
      <c r="AH382" s="479"/>
      <c r="AI382" s="480"/>
      <c r="AJ382" s="481"/>
      <c r="AK382" s="483"/>
      <c r="AL382" s="480" t="s">
        <v>7174</v>
      </c>
      <c r="AM382" s="480"/>
      <c r="AN382" s="480"/>
      <c r="AO382" s="479"/>
      <c r="AP382" s="481"/>
      <c r="AQ382" s="93"/>
      <c r="AR382" s="93"/>
      <c r="AS382" s="93"/>
      <c r="AT382" s="93"/>
      <c r="AU382" s="93"/>
      <c r="AV382" s="93"/>
      <c r="AW382" s="93"/>
      <c r="AX382" s="93"/>
      <c r="AY382" s="93"/>
      <c r="AZ382" s="93"/>
      <c r="BA382" s="93"/>
      <c r="BB382" s="93"/>
      <c r="BC382" s="93"/>
      <c r="BD382" s="94"/>
      <c r="BE382" s="93"/>
      <c r="BF382" s="93"/>
      <c r="BG382" s="93"/>
      <c r="BH382" s="93"/>
      <c r="BI382" s="93"/>
      <c r="BJ382" s="93"/>
      <c r="BK382" s="96"/>
    </row>
    <row r="383" spans="1:63" ht="15.75" customHeight="1" thickBot="1">
      <c r="A383" s="139"/>
      <c r="B383" s="94"/>
      <c r="C383" s="93"/>
      <c r="D383" s="93"/>
      <c r="E383" s="93"/>
      <c r="F383" s="93"/>
      <c r="G383" s="93"/>
      <c r="H383" s="93"/>
      <c r="I383" s="19"/>
      <c r="J383" s="94"/>
      <c r="K383" s="93"/>
      <c r="L383" s="93"/>
      <c r="M383" s="93"/>
      <c r="N383" s="93"/>
      <c r="O383" s="93"/>
      <c r="P383" s="93"/>
      <c r="Q383" s="482"/>
      <c r="R383" s="460"/>
      <c r="S383" s="460"/>
      <c r="T383" s="460"/>
      <c r="U383" s="460"/>
      <c r="V383" s="465"/>
      <c r="W383" s="482" t="s">
        <v>7155</v>
      </c>
      <c r="X383" s="460"/>
      <c r="Y383" s="140"/>
      <c r="Z383" s="482" t="s">
        <v>7164</v>
      </c>
      <c r="AA383" s="460"/>
      <c r="AB383" s="460"/>
      <c r="AC383" s="460"/>
      <c r="AD383" s="465"/>
      <c r="AE383" s="482"/>
      <c r="AF383" s="460"/>
      <c r="AG383" s="122"/>
      <c r="AH383" s="460"/>
      <c r="AI383" s="460"/>
      <c r="AJ383" s="465"/>
      <c r="AK383" s="482"/>
      <c r="AL383" s="460"/>
      <c r="AM383" s="460"/>
      <c r="AN383" s="460"/>
      <c r="AO383" s="122"/>
      <c r="AP383" s="465"/>
      <c r="AQ383" s="93"/>
      <c r="AR383" s="93"/>
      <c r="AS383" s="93"/>
      <c r="AT383" s="93"/>
      <c r="AU383" s="93"/>
      <c r="AV383" s="93"/>
      <c r="AW383" s="93"/>
      <c r="AX383" s="93"/>
      <c r="AY383" s="93"/>
      <c r="AZ383" s="93"/>
      <c r="BA383" s="93"/>
      <c r="BB383" s="93"/>
      <c r="BC383" s="93"/>
      <c r="BD383" s="94"/>
      <c r="BE383" s="93"/>
      <c r="BF383" s="93"/>
      <c r="BG383" s="93"/>
      <c r="BH383" s="93"/>
      <c r="BI383" s="93"/>
      <c r="BJ383" s="93"/>
      <c r="BK383" s="96"/>
    </row>
    <row r="384" spans="1:63" ht="15.75" customHeight="1">
      <c r="A384" s="139"/>
      <c r="B384" s="94"/>
      <c r="C384" s="93"/>
      <c r="D384" s="93"/>
      <c r="E384" s="93"/>
      <c r="F384" s="93"/>
      <c r="G384" s="93"/>
      <c r="H384" s="93"/>
      <c r="I384" s="19"/>
      <c r="J384" s="94"/>
      <c r="K384" s="93"/>
      <c r="L384" s="93"/>
      <c r="M384" s="93" t="s">
        <v>7177</v>
      </c>
      <c r="N384" s="93"/>
      <c r="O384" s="93"/>
      <c r="P384" s="93"/>
      <c r="Q384" s="478" t="s">
        <v>7176</v>
      </c>
      <c r="R384" s="479"/>
      <c r="S384" s="480"/>
      <c r="T384" s="480"/>
      <c r="U384" s="480"/>
      <c r="V384" s="481"/>
      <c r="W384" s="483" t="s">
        <v>7155</v>
      </c>
      <c r="X384" s="480"/>
      <c r="Y384" s="481"/>
      <c r="Z384" s="478" t="s">
        <v>7164</v>
      </c>
      <c r="AA384" s="480"/>
      <c r="AB384" s="480"/>
      <c r="AC384" s="480"/>
      <c r="AD384" s="481"/>
      <c r="AE384" s="480" t="s">
        <v>7173</v>
      </c>
      <c r="AF384" s="480"/>
      <c r="AG384" s="480"/>
      <c r="AH384" s="479"/>
      <c r="AI384" s="480"/>
      <c r="AJ384" s="481"/>
      <c r="AK384" s="483"/>
      <c r="AL384" s="480" t="s">
        <v>7179</v>
      </c>
      <c r="AM384" s="480"/>
      <c r="AN384" s="480"/>
      <c r="AO384" s="479"/>
      <c r="AP384" s="481"/>
      <c r="AQ384" s="93"/>
      <c r="AR384" s="93"/>
      <c r="AS384" s="93"/>
      <c r="AT384" s="93"/>
      <c r="AU384" s="93"/>
      <c r="AV384" s="93"/>
      <c r="AW384" s="93"/>
      <c r="AX384" s="93"/>
      <c r="AY384" s="93"/>
      <c r="AZ384" s="93"/>
      <c r="BA384" s="93"/>
      <c r="BB384" s="93"/>
      <c r="BC384" s="93"/>
      <c r="BD384" s="94"/>
      <c r="BE384" s="93"/>
      <c r="BF384" s="93"/>
      <c r="BG384" s="93"/>
      <c r="BH384" s="93"/>
      <c r="BI384" s="93"/>
      <c r="BJ384" s="93"/>
      <c r="BK384" s="96"/>
    </row>
    <row r="385" spans="1:63" ht="15.75" customHeight="1" thickBot="1">
      <c r="A385" s="139"/>
      <c r="B385" s="94"/>
      <c r="C385" s="93"/>
      <c r="D385" s="93"/>
      <c r="E385" s="93"/>
      <c r="F385" s="93"/>
      <c r="G385" s="93"/>
      <c r="H385" s="93"/>
      <c r="I385" s="19"/>
      <c r="J385" s="94"/>
      <c r="K385" s="93"/>
      <c r="L385" s="93"/>
      <c r="M385" s="93"/>
      <c r="N385" s="93"/>
      <c r="O385" s="93"/>
      <c r="P385" s="93"/>
      <c r="Q385" s="482"/>
      <c r="R385" s="460"/>
      <c r="S385" s="460"/>
      <c r="T385" s="460"/>
      <c r="U385" s="460"/>
      <c r="V385" s="465"/>
      <c r="W385" s="482"/>
      <c r="X385" s="460"/>
      <c r="Y385" s="140"/>
      <c r="Z385" s="482"/>
      <c r="AA385" s="460"/>
      <c r="AB385" s="460"/>
      <c r="AC385" s="460"/>
      <c r="AD385" s="465"/>
      <c r="AE385" s="482"/>
      <c r="AF385" s="460"/>
      <c r="AG385" s="122"/>
      <c r="AH385" s="460"/>
      <c r="AI385" s="460"/>
      <c r="AJ385" s="465"/>
      <c r="AK385" s="482"/>
      <c r="AL385" s="460"/>
      <c r="AM385" s="460"/>
      <c r="AN385" s="460"/>
      <c r="AO385" s="122"/>
      <c r="AP385" s="465"/>
      <c r="AQ385" s="93"/>
      <c r="AR385" s="93"/>
      <c r="AS385" s="93"/>
      <c r="AT385" s="93"/>
      <c r="AU385" s="93"/>
      <c r="AV385" s="93"/>
      <c r="AW385" s="93"/>
      <c r="AX385" s="93"/>
      <c r="AY385" s="93"/>
      <c r="AZ385" s="93"/>
      <c r="BA385" s="93"/>
      <c r="BB385" s="93"/>
      <c r="BC385" s="93"/>
      <c r="BD385" s="94"/>
      <c r="BE385" s="93"/>
      <c r="BF385" s="93"/>
      <c r="BG385" s="93"/>
      <c r="BH385" s="93"/>
      <c r="BI385" s="93"/>
      <c r="BJ385" s="93"/>
      <c r="BK385" s="96"/>
    </row>
    <row r="386" spans="1:63" ht="15.75" customHeight="1">
      <c r="A386" s="139"/>
      <c r="B386" s="94"/>
      <c r="C386" s="93"/>
      <c r="D386" s="93"/>
      <c r="E386" s="93"/>
      <c r="F386" s="93"/>
      <c r="G386" s="93"/>
      <c r="H386" s="93"/>
      <c r="I386" s="19"/>
      <c r="J386" s="94"/>
      <c r="K386" s="93"/>
      <c r="L386" s="93"/>
      <c r="M386" s="93" t="s">
        <v>7177</v>
      </c>
      <c r="N386" s="93"/>
      <c r="O386" s="93"/>
      <c r="P386" s="93"/>
      <c r="Q386" s="478" t="s">
        <v>7176</v>
      </c>
      <c r="R386" s="479"/>
      <c r="S386" s="480"/>
      <c r="T386" s="480"/>
      <c r="U386" s="480"/>
      <c r="V386" s="481"/>
      <c r="W386" s="483" t="s">
        <v>7155</v>
      </c>
      <c r="X386" s="480"/>
      <c r="Y386" s="481"/>
      <c r="Z386" s="478" t="s">
        <v>7172</v>
      </c>
      <c r="AA386" s="480"/>
      <c r="AB386" s="480"/>
      <c r="AC386" s="480"/>
      <c r="AD386" s="481"/>
      <c r="AE386" s="480" t="s">
        <v>7178</v>
      </c>
      <c r="AF386" s="480"/>
      <c r="AG386" s="480"/>
      <c r="AH386" s="479"/>
      <c r="AI386" s="480"/>
      <c r="AJ386" s="481"/>
      <c r="AK386" s="483"/>
      <c r="AL386" s="480" t="s">
        <v>7174</v>
      </c>
      <c r="AM386" s="480"/>
      <c r="AN386" s="480"/>
      <c r="AO386" s="479"/>
      <c r="AP386" s="481"/>
      <c r="AQ386" s="93"/>
      <c r="AR386" s="93"/>
      <c r="AS386" s="93"/>
      <c r="AT386" s="93"/>
      <c r="AU386" s="93"/>
      <c r="AV386" s="93"/>
      <c r="AW386" s="93"/>
      <c r="AX386" s="93"/>
      <c r="AY386" s="93"/>
      <c r="AZ386" s="93"/>
      <c r="BA386" s="93"/>
      <c r="BB386" s="93"/>
      <c r="BC386" s="93"/>
      <c r="BD386" s="94"/>
      <c r="BE386" s="93"/>
      <c r="BF386" s="93"/>
      <c r="BG386" s="93"/>
      <c r="BH386" s="93"/>
      <c r="BI386" s="93"/>
      <c r="BJ386" s="93"/>
      <c r="BK386" s="96"/>
    </row>
    <row r="387" spans="1:63" ht="15.75" customHeight="1" thickBot="1">
      <c r="A387" s="139"/>
      <c r="B387" s="94"/>
      <c r="C387" s="93"/>
      <c r="D387" s="93"/>
      <c r="E387" s="93"/>
      <c r="F387" s="93"/>
      <c r="G387" s="93"/>
      <c r="H387" s="93"/>
      <c r="I387" s="19"/>
      <c r="J387" s="94"/>
      <c r="K387" s="93"/>
      <c r="L387" s="93"/>
      <c r="M387" s="93"/>
      <c r="N387" s="93"/>
      <c r="O387" s="93"/>
      <c r="P387" s="93"/>
      <c r="Q387" s="482"/>
      <c r="R387" s="460"/>
      <c r="S387" s="460"/>
      <c r="T387" s="460"/>
      <c r="U387" s="460"/>
      <c r="V387" s="465"/>
      <c r="W387" s="482"/>
      <c r="X387" s="460"/>
      <c r="Y387" s="140"/>
      <c r="Z387" s="482"/>
      <c r="AA387" s="460"/>
      <c r="AB387" s="460"/>
      <c r="AC387" s="460"/>
      <c r="AD387" s="465"/>
      <c r="AE387" s="482"/>
      <c r="AF387" s="460"/>
      <c r="AG387" s="122"/>
      <c r="AH387" s="460"/>
      <c r="AI387" s="460"/>
      <c r="AJ387" s="465"/>
      <c r="AK387" s="482"/>
      <c r="AL387" s="460"/>
      <c r="AM387" s="460"/>
      <c r="AN387" s="460"/>
      <c r="AO387" s="122"/>
      <c r="AP387" s="465"/>
      <c r="AQ387" s="93"/>
      <c r="AR387" s="93"/>
      <c r="AS387" s="93"/>
      <c r="AT387" s="93"/>
      <c r="AU387" s="93"/>
      <c r="AV387" s="93"/>
      <c r="AW387" s="93"/>
      <c r="AX387" s="93"/>
      <c r="AY387" s="93"/>
      <c r="AZ387" s="93"/>
      <c r="BA387" s="93"/>
      <c r="BB387" s="93"/>
      <c r="BC387" s="93"/>
      <c r="BD387" s="94"/>
      <c r="BE387" s="93"/>
      <c r="BF387" s="93"/>
      <c r="BG387" s="93"/>
      <c r="BH387" s="93"/>
      <c r="BI387" s="93"/>
      <c r="BJ387" s="93"/>
      <c r="BK387" s="96"/>
    </row>
    <row r="388" spans="1:63" ht="15.75" customHeight="1">
      <c r="A388" s="139"/>
      <c r="B388" s="94"/>
      <c r="C388" s="93"/>
      <c r="D388" s="93"/>
      <c r="E388" s="93"/>
      <c r="F388" s="93"/>
      <c r="G388" s="93"/>
      <c r="H388" s="93"/>
      <c r="I388" s="93"/>
      <c r="J388" s="94"/>
      <c r="K388" s="93"/>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c r="AY388" s="93"/>
      <c r="AZ388" s="93"/>
      <c r="BA388" s="93"/>
      <c r="BB388" s="93"/>
      <c r="BC388" s="93"/>
      <c r="BD388" s="94"/>
      <c r="BE388" s="93"/>
      <c r="BF388" s="93"/>
      <c r="BG388" s="93"/>
      <c r="BH388" s="93"/>
      <c r="BI388" s="93"/>
      <c r="BJ388" s="93"/>
      <c r="BK388" s="96"/>
    </row>
    <row r="389" spans="1:63" ht="15.75" customHeight="1">
      <c r="A389" s="139"/>
      <c r="B389" s="94"/>
      <c r="C389" s="93"/>
      <c r="D389" s="93"/>
      <c r="E389" s="93"/>
      <c r="F389" s="93"/>
      <c r="G389" s="93"/>
      <c r="H389" s="93"/>
      <c r="I389" s="93"/>
      <c r="J389" s="94"/>
      <c r="K389" s="93"/>
      <c r="L389" s="93"/>
      <c r="M389" s="93"/>
      <c r="N389" s="93"/>
      <c r="O389" s="93"/>
      <c r="P389" s="93"/>
      <c r="Q389" s="93" t="s">
        <v>7180</v>
      </c>
      <c r="R389" s="93"/>
      <c r="S389" s="93"/>
      <c r="T389" s="93"/>
      <c r="U389" s="93"/>
      <c r="V389" s="93"/>
      <c r="W389" s="93"/>
      <c r="X389" s="93"/>
      <c r="Y389" s="93"/>
      <c r="Z389" s="93"/>
      <c r="AA389" s="93"/>
      <c r="AB389" s="93"/>
      <c r="AC389" s="93"/>
      <c r="AD389" s="93"/>
      <c r="AE389" s="93"/>
      <c r="AF389" s="93"/>
      <c r="AG389" s="93"/>
      <c r="AH389" s="93"/>
      <c r="AI389" s="93"/>
      <c r="AJ389" s="93"/>
      <c r="AK389" s="93"/>
      <c r="AL389" s="93"/>
      <c r="AM389" s="93"/>
      <c r="AN389" s="93"/>
      <c r="AO389" s="93"/>
      <c r="AP389" s="93"/>
      <c r="AQ389" s="93"/>
      <c r="AR389" s="93"/>
      <c r="AS389" s="93"/>
      <c r="AT389" s="93"/>
      <c r="AU389" s="93"/>
      <c r="AV389" s="93"/>
      <c r="AW389" s="93"/>
      <c r="AX389" s="93"/>
      <c r="AY389" s="93"/>
      <c r="AZ389" s="93"/>
      <c r="BA389" s="93"/>
      <c r="BB389" s="93"/>
      <c r="BC389" s="93"/>
      <c r="BD389" s="94"/>
      <c r="BE389" s="93"/>
      <c r="BF389" s="93"/>
      <c r="BG389" s="93"/>
      <c r="BH389" s="93"/>
      <c r="BI389" s="93"/>
      <c r="BJ389" s="93"/>
      <c r="BK389" s="96"/>
    </row>
    <row r="390" spans="1:63" ht="15.75" customHeight="1">
      <c r="A390" s="139"/>
      <c r="B390" s="94"/>
      <c r="C390" s="93"/>
      <c r="D390" s="93"/>
      <c r="E390" s="93"/>
      <c r="F390" s="93"/>
      <c r="G390" s="93"/>
      <c r="H390" s="93"/>
      <c r="I390" s="93"/>
      <c r="J390" s="94"/>
      <c r="K390" s="93"/>
      <c r="L390" s="93"/>
      <c r="M390" s="93"/>
      <c r="N390" s="93"/>
      <c r="O390" s="93"/>
      <c r="P390" s="93"/>
      <c r="Q390" s="93"/>
      <c r="R390" s="93" t="s">
        <v>7181</v>
      </c>
      <c r="S390" s="93"/>
      <c r="T390" s="93"/>
      <c r="U390" s="93"/>
      <c r="V390" s="93"/>
      <c r="W390" s="93"/>
      <c r="X390" s="93"/>
      <c r="Y390" s="93"/>
      <c r="Z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c r="AY390" s="93"/>
      <c r="AZ390" s="93"/>
      <c r="BA390" s="93"/>
      <c r="BB390" s="93"/>
      <c r="BC390" s="93"/>
      <c r="BD390" s="94"/>
      <c r="BE390" s="93"/>
      <c r="BF390" s="93"/>
      <c r="BG390" s="93"/>
      <c r="BH390" s="93"/>
      <c r="BI390" s="93"/>
      <c r="BJ390" s="93"/>
      <c r="BK390" s="96"/>
    </row>
    <row r="391" spans="1:63" ht="15.75" customHeight="1">
      <c r="A391" s="139"/>
      <c r="B391" s="94"/>
      <c r="C391" s="93"/>
      <c r="D391" s="93"/>
      <c r="E391" s="93"/>
      <c r="F391" s="93"/>
      <c r="G391" s="93"/>
      <c r="H391" s="93"/>
      <c r="I391" s="93"/>
      <c r="J391" s="94"/>
      <c r="K391" s="93"/>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c r="AI391" s="93"/>
      <c r="AJ391" s="93"/>
      <c r="AK391" s="93"/>
      <c r="AL391" s="93"/>
      <c r="AM391" s="93"/>
      <c r="AN391" s="93"/>
      <c r="AO391" s="93"/>
      <c r="AP391" s="93"/>
      <c r="AQ391" s="93"/>
      <c r="AR391" s="93"/>
      <c r="AS391" s="93"/>
      <c r="AT391" s="93"/>
      <c r="AU391" s="93"/>
      <c r="AV391" s="93"/>
      <c r="AW391" s="93"/>
      <c r="AX391" s="93"/>
      <c r="AY391" s="93"/>
      <c r="AZ391" s="93"/>
      <c r="BA391" s="93"/>
      <c r="BB391" s="93"/>
      <c r="BC391" s="93"/>
      <c r="BD391" s="94"/>
      <c r="BE391" s="93"/>
      <c r="BF391" s="93"/>
      <c r="BG391" s="93"/>
      <c r="BH391" s="93"/>
      <c r="BI391" s="93"/>
      <c r="BJ391" s="93"/>
      <c r="BK391" s="96"/>
    </row>
    <row r="392" spans="1:63" ht="15.75" customHeight="1">
      <c r="A392" s="139"/>
      <c r="B392" s="94"/>
      <c r="C392" s="93"/>
      <c r="D392" s="93"/>
      <c r="E392" s="93"/>
      <c r="F392" s="93"/>
      <c r="G392" s="93"/>
      <c r="H392" s="93"/>
      <c r="I392" s="93"/>
      <c r="J392" s="94"/>
      <c r="K392" s="93"/>
      <c r="L392" s="93"/>
      <c r="M392" s="93"/>
      <c r="N392" s="93"/>
      <c r="O392" s="93"/>
      <c r="P392" s="93"/>
      <c r="Q392" s="93" t="s">
        <v>7182</v>
      </c>
      <c r="R392" s="93"/>
      <c r="S392" s="93"/>
      <c r="T392" s="93"/>
      <c r="U392" s="93"/>
      <c r="V392" s="93"/>
      <c r="W392" s="93"/>
      <c r="X392" s="93"/>
      <c r="Y392" s="93"/>
      <c r="Z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c r="AY392" s="93"/>
      <c r="AZ392" s="93"/>
      <c r="BA392" s="93"/>
      <c r="BB392" s="93"/>
      <c r="BC392" s="93"/>
      <c r="BD392" s="94"/>
      <c r="BE392" s="93"/>
      <c r="BF392" s="93"/>
      <c r="BG392" s="93"/>
      <c r="BH392" s="93"/>
      <c r="BI392" s="93"/>
      <c r="BJ392" s="93"/>
      <c r="BK392" s="96"/>
    </row>
    <row r="393" spans="1:63" ht="15.75" customHeight="1">
      <c r="A393" s="139"/>
      <c r="B393" s="94"/>
      <c r="C393" s="93"/>
      <c r="D393" s="93"/>
      <c r="E393" s="93"/>
      <c r="F393" s="93"/>
      <c r="G393" s="93"/>
      <c r="H393" s="93"/>
      <c r="I393" s="93"/>
      <c r="J393" s="94"/>
      <c r="K393" s="93"/>
      <c r="L393" s="93"/>
      <c r="M393" s="93"/>
      <c r="N393" s="93"/>
      <c r="O393" s="93"/>
      <c r="P393" s="93"/>
      <c r="Q393" s="93" t="s">
        <v>7183</v>
      </c>
      <c r="R393" s="93"/>
      <c r="S393" s="93"/>
      <c r="T393" s="93"/>
      <c r="U393" s="93"/>
      <c r="V393" s="93"/>
      <c r="W393" s="93"/>
      <c r="X393" s="93"/>
      <c r="Y393" s="93"/>
      <c r="Z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93"/>
      <c r="AW393" s="93"/>
      <c r="AX393" s="93"/>
      <c r="AY393" s="93"/>
      <c r="AZ393" s="93"/>
      <c r="BA393" s="93"/>
      <c r="BB393" s="93"/>
      <c r="BC393" s="93"/>
      <c r="BD393" s="94"/>
      <c r="BE393" s="93"/>
      <c r="BF393" s="93"/>
      <c r="BG393" s="93"/>
      <c r="BH393" s="93"/>
      <c r="BI393" s="93"/>
      <c r="BJ393" s="93"/>
      <c r="BK393" s="96"/>
    </row>
    <row r="394" spans="1:63" ht="15.75" customHeight="1">
      <c r="A394" s="139"/>
      <c r="B394" s="94"/>
      <c r="C394" s="93"/>
      <c r="D394" s="93"/>
      <c r="E394" s="93"/>
      <c r="F394" s="93"/>
      <c r="G394" s="93"/>
      <c r="H394" s="93"/>
      <c r="I394" s="93"/>
      <c r="J394" s="94"/>
      <c r="K394" s="93"/>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c r="AY394" s="93"/>
      <c r="AZ394" s="93"/>
      <c r="BA394" s="93"/>
      <c r="BB394" s="93"/>
      <c r="BC394" s="93"/>
      <c r="BD394" s="94"/>
      <c r="BE394" s="93"/>
      <c r="BF394" s="93"/>
      <c r="BG394" s="93"/>
      <c r="BH394" s="93"/>
      <c r="BI394" s="93"/>
      <c r="BJ394" s="93"/>
      <c r="BK394" s="96"/>
    </row>
    <row r="395" spans="1:63" ht="15.75" customHeight="1">
      <c r="A395" s="139"/>
      <c r="B395" s="94"/>
      <c r="C395" s="93"/>
      <c r="D395" s="93"/>
      <c r="E395" s="93"/>
      <c r="F395" s="93"/>
      <c r="G395" s="93"/>
      <c r="H395" s="93"/>
      <c r="I395" s="93"/>
      <c r="J395" s="94"/>
      <c r="K395" s="93"/>
      <c r="L395" s="93"/>
      <c r="M395" s="93"/>
      <c r="N395" s="93"/>
      <c r="O395" s="93"/>
      <c r="P395" s="93" t="s">
        <v>7184</v>
      </c>
      <c r="Q395" s="93"/>
      <c r="R395" s="93"/>
      <c r="S395" s="93"/>
      <c r="T395" s="93"/>
      <c r="U395" s="93"/>
      <c r="V395" s="93"/>
      <c r="W395" s="93"/>
      <c r="X395" s="93"/>
      <c r="Y395" s="93"/>
      <c r="Z395" s="93"/>
      <c r="AA395" s="93"/>
      <c r="AB395" s="93"/>
      <c r="AC395" s="93"/>
      <c r="AD395" s="93"/>
      <c r="AE395" s="93"/>
      <c r="AF395" s="93"/>
      <c r="AG395" s="93"/>
      <c r="AH395" s="93"/>
      <c r="AI395" s="93"/>
      <c r="AJ395" s="93"/>
      <c r="AK395" s="93"/>
      <c r="AL395" s="93"/>
      <c r="AM395" s="93"/>
      <c r="AN395" s="93"/>
      <c r="AO395" s="93"/>
      <c r="AP395" s="93"/>
      <c r="AQ395" s="93"/>
      <c r="AR395" s="93"/>
      <c r="AS395" s="93"/>
      <c r="AT395" s="93"/>
      <c r="AU395" s="93"/>
      <c r="AV395" s="93"/>
      <c r="AW395" s="93"/>
      <c r="AX395" s="93"/>
      <c r="AY395" s="93"/>
      <c r="AZ395" s="93"/>
      <c r="BA395" s="93"/>
      <c r="BB395" s="93"/>
      <c r="BC395" s="93"/>
      <c r="BD395" s="94"/>
      <c r="BE395" s="93"/>
      <c r="BF395" s="93"/>
      <c r="BG395" s="93"/>
      <c r="BH395" s="93"/>
      <c r="BI395" s="93"/>
      <c r="BJ395" s="93"/>
      <c r="BK395" s="96"/>
    </row>
    <row r="396" spans="1:63" ht="15.75" customHeight="1">
      <c r="A396" s="139"/>
      <c r="B396" s="94"/>
      <c r="C396" s="93"/>
      <c r="D396" s="93"/>
      <c r="E396" s="93"/>
      <c r="F396" s="93"/>
      <c r="G396" s="93"/>
      <c r="H396" s="93"/>
      <c r="I396" s="93"/>
      <c r="J396" s="94"/>
      <c r="K396" s="93"/>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c r="BC396" s="93"/>
      <c r="BD396" s="94"/>
      <c r="BE396" s="93"/>
      <c r="BF396" s="93"/>
      <c r="BG396" s="93"/>
      <c r="BH396" s="93"/>
      <c r="BI396" s="93"/>
      <c r="BJ396" s="93"/>
      <c r="BK396" s="96"/>
    </row>
    <row r="397" spans="1:63" ht="15.75" customHeight="1" thickBot="1">
      <c r="A397" s="138"/>
      <c r="B397" s="131"/>
      <c r="C397" s="132"/>
      <c r="D397" s="132"/>
      <c r="E397" s="132"/>
      <c r="F397" s="132"/>
      <c r="G397" s="132"/>
      <c r="H397" s="132"/>
      <c r="I397" s="132"/>
      <c r="J397" s="131"/>
      <c r="K397" s="132"/>
      <c r="L397" s="132"/>
      <c r="M397" s="132"/>
      <c r="N397" s="132"/>
      <c r="O397" s="132"/>
      <c r="P397" s="132"/>
      <c r="Q397" s="132"/>
      <c r="R397" s="132"/>
      <c r="S397" s="132"/>
      <c r="T397" s="132"/>
      <c r="U397" s="132"/>
      <c r="V397" s="132"/>
      <c r="W397" s="132"/>
      <c r="X397" s="132"/>
      <c r="Y397" s="132"/>
      <c r="Z397" s="132"/>
      <c r="AA397" s="132"/>
      <c r="AB397" s="132"/>
      <c r="AC397" s="132"/>
      <c r="AD397" s="132"/>
      <c r="AE397" s="132"/>
      <c r="AF397" s="132"/>
      <c r="AG397" s="132"/>
      <c r="AH397" s="132"/>
      <c r="AI397" s="132"/>
      <c r="AJ397" s="132"/>
      <c r="AK397" s="132"/>
      <c r="AL397" s="132"/>
      <c r="AM397" s="132"/>
      <c r="AN397" s="132"/>
      <c r="AO397" s="132"/>
      <c r="AP397" s="132"/>
      <c r="AQ397" s="132"/>
      <c r="AR397" s="132"/>
      <c r="AS397" s="132"/>
      <c r="AT397" s="132"/>
      <c r="AU397" s="132"/>
      <c r="AV397" s="132"/>
      <c r="AW397" s="132"/>
      <c r="AX397" s="132"/>
      <c r="AY397" s="132"/>
      <c r="AZ397" s="132"/>
      <c r="BA397" s="132"/>
      <c r="BB397" s="132"/>
      <c r="BC397" s="132"/>
      <c r="BD397" s="131"/>
      <c r="BE397" s="132"/>
      <c r="BF397" s="132"/>
      <c r="BG397" s="132"/>
      <c r="BH397" s="132"/>
      <c r="BI397" s="132"/>
      <c r="BJ397" s="132"/>
      <c r="BK397" s="137"/>
    </row>
  </sheetData>
  <mergeCells count="60">
    <mergeCell ref="L154:O154"/>
    <mergeCell ref="L144:O144"/>
    <mergeCell ref="P144:AJ144"/>
    <mergeCell ref="P145:AJ145"/>
    <mergeCell ref="P146:AJ146"/>
    <mergeCell ref="P147:AJ147"/>
    <mergeCell ref="P148:AJ148"/>
    <mergeCell ref="P149:AJ149"/>
    <mergeCell ref="P150:AJ150"/>
    <mergeCell ref="P151:AJ151"/>
    <mergeCell ref="P152:AJ152"/>
    <mergeCell ref="P153:AJ153"/>
    <mergeCell ref="P154:AJ154"/>
    <mergeCell ref="L149:O149"/>
    <mergeCell ref="L150:O150"/>
    <mergeCell ref="L151:O151"/>
    <mergeCell ref="L152:O152"/>
    <mergeCell ref="L153:O153"/>
    <mergeCell ref="L145:O145"/>
    <mergeCell ref="L146:O146"/>
    <mergeCell ref="L147:O147"/>
    <mergeCell ref="L148:O148"/>
    <mergeCell ref="AE3:AR3"/>
    <mergeCell ref="A1:J3"/>
    <mergeCell ref="K1:T1"/>
    <mergeCell ref="U1:Y1"/>
    <mergeCell ref="Z1:AD1"/>
    <mergeCell ref="AE1:AI1"/>
    <mergeCell ref="T208:BA208"/>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T209:BA209"/>
    <mergeCell ref="T210:BA210"/>
    <mergeCell ref="T211:BA211"/>
    <mergeCell ref="T212:BA212"/>
    <mergeCell ref="T213:BA213"/>
    <mergeCell ref="T224:BA224"/>
    <mergeCell ref="T217:BA217"/>
    <mergeCell ref="T218:BA218"/>
    <mergeCell ref="T219:BA219"/>
    <mergeCell ref="T222:BA222"/>
    <mergeCell ref="T223:BA223"/>
    <mergeCell ref="T230:BA230"/>
    <mergeCell ref="T231:BA231"/>
    <mergeCell ref="T232:BA232"/>
    <mergeCell ref="T233:BA233"/>
    <mergeCell ref="T225:BA225"/>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13D6C-0427-4DFA-8EAF-AB3FF3A0FFE0}">
  <sheetPr>
    <tabColor rgb="FFFFFF00"/>
    <pageSetUpPr fitToPage="1"/>
  </sheetPr>
  <dimension ref="A1:CA344"/>
  <sheetViews>
    <sheetView showGridLines="0" showZeros="0" topLeftCell="A253" zoomScaleNormal="100" zoomScaleSheetLayoutView="100" workbookViewId="0">
      <selection activeCell="BL269" sqref="BL269"/>
    </sheetView>
  </sheetViews>
  <sheetFormatPr defaultColWidth="2.125" defaultRowHeight="15.75" customHeight="1"/>
  <cols>
    <col min="1" max="1" width="2.125" style="102"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74" s="59" customFormat="1" ht="15.75" customHeight="1">
      <c r="A1" s="915" t="str">
        <f>表紙!A54</f>
        <v>Webシステム</v>
      </c>
      <c r="B1" s="916"/>
      <c r="C1" s="916"/>
      <c r="D1" s="916"/>
      <c r="E1" s="916"/>
      <c r="F1" s="916"/>
      <c r="G1" s="916"/>
      <c r="H1" s="916"/>
      <c r="I1" s="916"/>
      <c r="J1" s="917"/>
      <c r="K1" s="924" t="s">
        <v>133</v>
      </c>
      <c r="L1" s="925"/>
      <c r="M1" s="925"/>
      <c r="N1" s="925"/>
      <c r="O1" s="925"/>
      <c r="P1" s="925"/>
      <c r="Q1" s="925"/>
      <c r="R1" s="925"/>
      <c r="S1" s="925"/>
      <c r="T1" s="926"/>
      <c r="U1" s="927" t="s">
        <v>149</v>
      </c>
      <c r="V1" s="928"/>
      <c r="W1" s="928"/>
      <c r="X1" s="928"/>
      <c r="Y1" s="929"/>
      <c r="Z1" s="930" t="str">
        <f>表紙!$AJ$63</f>
        <v>MS</v>
      </c>
      <c r="AA1" s="931"/>
      <c r="AB1" s="931"/>
      <c r="AC1" s="931"/>
      <c r="AD1" s="932"/>
      <c r="AE1" s="933" t="s">
        <v>136</v>
      </c>
      <c r="AF1" s="893"/>
      <c r="AG1" s="893"/>
      <c r="AH1" s="893"/>
      <c r="AI1" s="894"/>
      <c r="AJ1" s="936" t="str">
        <f>表紙!$AX$63</f>
        <v>Webシステム</v>
      </c>
      <c r="AK1" s="913"/>
      <c r="AL1" s="913"/>
      <c r="AM1" s="913"/>
      <c r="AN1" s="913"/>
      <c r="AO1" s="913"/>
      <c r="AP1" s="913"/>
      <c r="AQ1" s="913"/>
      <c r="AR1" s="914"/>
      <c r="AS1" s="891" t="s">
        <v>101</v>
      </c>
      <c r="AT1" s="891"/>
      <c r="AU1" s="891"/>
      <c r="AV1" s="891"/>
      <c r="AW1" s="891"/>
      <c r="AX1" s="891"/>
      <c r="AY1" s="891"/>
      <c r="AZ1" s="892" t="s">
        <v>125</v>
      </c>
      <c r="BA1" s="893"/>
      <c r="BB1" s="893"/>
      <c r="BC1" s="893"/>
      <c r="BD1" s="893"/>
      <c r="BE1" s="894"/>
      <c r="BF1" s="892" t="s">
        <v>150</v>
      </c>
      <c r="BG1" s="893"/>
      <c r="BH1" s="893"/>
      <c r="BI1" s="893"/>
      <c r="BJ1" s="893"/>
      <c r="BK1" s="895"/>
    </row>
    <row r="2" spans="1:74" s="59" customFormat="1" ht="15.75" customHeight="1">
      <c r="A2" s="918"/>
      <c r="B2" s="919"/>
      <c r="C2" s="919"/>
      <c r="D2" s="919"/>
      <c r="E2" s="919"/>
      <c r="F2" s="919"/>
      <c r="G2" s="919"/>
      <c r="H2" s="919"/>
      <c r="I2" s="919"/>
      <c r="J2" s="920"/>
      <c r="K2" s="896" t="str">
        <f>表紙!O64</f>
        <v>アドオン設計書</v>
      </c>
      <c r="L2" s="875"/>
      <c r="M2" s="875"/>
      <c r="N2" s="875"/>
      <c r="O2" s="875"/>
      <c r="P2" s="875"/>
      <c r="Q2" s="875"/>
      <c r="R2" s="875"/>
      <c r="S2" s="875"/>
      <c r="T2" s="897"/>
      <c r="U2" s="898" t="s">
        <v>151</v>
      </c>
      <c r="V2" s="899"/>
      <c r="W2" s="899"/>
      <c r="X2" s="899"/>
      <c r="Y2" s="900"/>
      <c r="Z2" s="901" t="str">
        <f>表紙!$AJ$64</f>
        <v>MSBB</v>
      </c>
      <c r="AA2" s="902"/>
      <c r="AB2" s="902"/>
      <c r="AC2" s="902"/>
      <c r="AD2" s="903"/>
      <c r="AE2" s="904" t="s">
        <v>142</v>
      </c>
      <c r="AF2" s="905"/>
      <c r="AG2" s="905"/>
      <c r="AH2" s="905"/>
      <c r="AI2" s="934"/>
      <c r="AJ2" s="935" t="str">
        <f>表紙!$AX$64</f>
        <v>販売Webシステム</v>
      </c>
      <c r="AK2" s="906"/>
      <c r="AL2" s="906"/>
      <c r="AM2" s="906"/>
      <c r="AN2" s="906"/>
      <c r="AO2" s="906"/>
      <c r="AP2" s="906"/>
      <c r="AQ2" s="906"/>
      <c r="AR2" s="907"/>
      <c r="AS2" s="908" t="str">
        <f>表紙!$BL$64</f>
        <v>M7-US-1140</v>
      </c>
      <c r="AT2" s="909"/>
      <c r="AU2" s="909"/>
      <c r="AV2" s="909"/>
      <c r="AW2" s="909"/>
      <c r="AX2" s="909"/>
      <c r="AY2" s="909"/>
      <c r="AZ2" s="911" t="str">
        <f>表紙!$BU$64</f>
        <v>7.0.2</v>
      </c>
      <c r="BA2" s="875"/>
      <c r="BB2" s="875"/>
      <c r="BC2" s="875"/>
      <c r="BD2" s="875"/>
      <c r="BE2" s="897"/>
      <c r="BF2" s="874">
        <f>表紙!$CB$64</f>
        <v>2</v>
      </c>
      <c r="BG2" s="875"/>
      <c r="BH2" s="875"/>
      <c r="BI2" s="875"/>
      <c r="BJ2" s="875"/>
      <c r="BK2" s="876"/>
    </row>
    <row r="3" spans="1:74" s="59" customFormat="1" ht="15.75" customHeight="1" thickBot="1">
      <c r="A3" s="921"/>
      <c r="B3" s="922"/>
      <c r="C3" s="922"/>
      <c r="D3" s="922"/>
      <c r="E3" s="922"/>
      <c r="F3" s="922"/>
      <c r="G3" s="922"/>
      <c r="H3" s="922"/>
      <c r="I3" s="922"/>
      <c r="J3" s="923"/>
      <c r="K3" s="880" t="str">
        <f ca="1">RIGHT(CELL("filename",$A$1),LEN(CELL("filename",$A$1))-FIND("]",CELL("filename",$A$1)))</f>
        <v>共通処理概要(全判変換)</v>
      </c>
      <c r="L3" s="881"/>
      <c r="M3" s="881"/>
      <c r="N3" s="881"/>
      <c r="O3" s="881"/>
      <c r="P3" s="881"/>
      <c r="Q3" s="881"/>
      <c r="R3" s="881"/>
      <c r="S3" s="881"/>
      <c r="T3" s="882"/>
      <c r="U3" s="883" t="s">
        <v>146</v>
      </c>
      <c r="V3" s="884"/>
      <c r="W3" s="884"/>
      <c r="X3" s="884"/>
      <c r="Y3" s="885"/>
      <c r="Z3" s="886" t="str">
        <f>表紙!$AJ$65</f>
        <v>MSBBPACOM</v>
      </c>
      <c r="AA3" s="887"/>
      <c r="AB3" s="887"/>
      <c r="AC3" s="887"/>
      <c r="AD3" s="887"/>
      <c r="AE3" s="888" t="str">
        <f>表紙!$AQ$65</f>
        <v>Web共通ロジック</v>
      </c>
      <c r="AF3" s="889"/>
      <c r="AG3" s="889"/>
      <c r="AH3" s="889"/>
      <c r="AI3" s="889"/>
      <c r="AJ3" s="889"/>
      <c r="AK3" s="889"/>
      <c r="AL3" s="889"/>
      <c r="AM3" s="889"/>
      <c r="AN3" s="889"/>
      <c r="AO3" s="889"/>
      <c r="AP3" s="889"/>
      <c r="AQ3" s="889"/>
      <c r="AR3" s="890"/>
      <c r="AS3" s="910"/>
      <c r="AT3" s="910"/>
      <c r="AU3" s="910"/>
      <c r="AV3" s="910"/>
      <c r="AW3" s="910"/>
      <c r="AX3" s="910"/>
      <c r="AY3" s="910"/>
      <c r="AZ3" s="877"/>
      <c r="BA3" s="878"/>
      <c r="BB3" s="878"/>
      <c r="BC3" s="878"/>
      <c r="BD3" s="878"/>
      <c r="BE3" s="912"/>
      <c r="BF3" s="877"/>
      <c r="BG3" s="878"/>
      <c r="BH3" s="878"/>
      <c r="BI3" s="878"/>
      <c r="BJ3" s="878"/>
      <c r="BK3" s="879"/>
    </row>
    <row r="4" spans="1:74" s="59" customFormat="1" ht="6.75" customHeight="1" thickBot="1">
      <c r="B4" s="60"/>
      <c r="C4" s="61"/>
      <c r="D4" s="61"/>
      <c r="E4" s="61"/>
      <c r="F4" s="62"/>
      <c r="G4" s="62"/>
      <c r="H4" s="62"/>
      <c r="I4" s="62"/>
      <c r="J4" s="61"/>
      <c r="K4" s="62"/>
      <c r="L4" s="62"/>
      <c r="M4" s="62"/>
      <c r="N4" s="62"/>
      <c r="O4" s="62"/>
      <c r="P4" s="62"/>
      <c r="Q4" s="63"/>
    </row>
    <row r="5" spans="1:74" ht="15.75" customHeight="1" thickBot="1">
      <c r="A5" s="128" t="s">
        <v>6735</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30"/>
    </row>
    <row r="6" spans="1:74" ht="15.75" customHeight="1" thickBot="1">
      <c r="A6" s="86" t="s">
        <v>6240</v>
      </c>
      <c r="B6" s="87" t="s">
        <v>6241</v>
      </c>
      <c r="C6" s="87"/>
      <c r="D6" s="87"/>
      <c r="E6" s="87"/>
      <c r="F6" s="87"/>
      <c r="G6" s="87"/>
      <c r="H6" s="87"/>
      <c r="I6" s="88"/>
      <c r="J6" s="87" t="s">
        <v>6242</v>
      </c>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8"/>
      <c r="BD6" s="87" t="s">
        <v>6243</v>
      </c>
      <c r="BE6" s="87"/>
      <c r="BF6" s="87"/>
      <c r="BG6" s="87"/>
      <c r="BH6" s="87"/>
      <c r="BI6" s="87"/>
      <c r="BJ6" s="87"/>
      <c r="BK6" s="89"/>
    </row>
    <row r="7" spans="1:74" s="93" customFormat="1" ht="15.75" customHeight="1" thickTop="1">
      <c r="A7" s="90" t="s">
        <v>5986</v>
      </c>
      <c r="B7" s="152" t="s">
        <v>6736</v>
      </c>
      <c r="C7" s="91"/>
      <c r="D7" s="91"/>
      <c r="E7" s="91"/>
      <c r="F7" s="91"/>
      <c r="G7" s="91"/>
      <c r="H7" s="91"/>
      <c r="I7" s="91"/>
      <c r="J7" s="91"/>
      <c r="K7" s="91"/>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254"/>
    </row>
    <row r="8" spans="1:74" s="93" customFormat="1" ht="15.75" customHeight="1">
      <c r="A8" s="139"/>
      <c r="B8" s="94"/>
      <c r="I8" s="148"/>
      <c r="J8" s="146"/>
      <c r="BC8" s="148"/>
      <c r="BD8" s="146"/>
      <c r="BK8" s="96"/>
    </row>
    <row r="9" spans="1:74" s="93" customFormat="1" ht="15.75" customHeight="1">
      <c r="A9" s="139"/>
      <c r="B9" s="379" t="s">
        <v>6439</v>
      </c>
      <c r="C9" s="380"/>
      <c r="D9" s="380"/>
      <c r="E9" s="380"/>
      <c r="F9" s="380"/>
      <c r="G9" s="380"/>
      <c r="H9" s="380"/>
      <c r="I9" s="95"/>
      <c r="J9" s="380"/>
      <c r="K9" s="381" t="s">
        <v>6737</v>
      </c>
      <c r="L9" s="382"/>
      <c r="M9" s="382"/>
      <c r="N9" s="382"/>
      <c r="O9" s="382"/>
      <c r="P9" s="382"/>
      <c r="Q9" s="382"/>
      <c r="R9" s="383"/>
      <c r="S9" s="384" t="s">
        <v>6738</v>
      </c>
      <c r="T9" s="385"/>
      <c r="U9" s="385"/>
      <c r="V9" s="385"/>
      <c r="W9" s="385"/>
      <c r="X9" s="385"/>
      <c r="Y9" s="385"/>
      <c r="Z9" s="385"/>
      <c r="AA9" s="385"/>
      <c r="AB9" s="385"/>
      <c r="AC9" s="385"/>
      <c r="AD9" s="385"/>
      <c r="AE9" s="385"/>
      <c r="AF9" s="385"/>
      <c r="AG9" s="385"/>
      <c r="AH9" s="385"/>
      <c r="AI9" s="385"/>
      <c r="AJ9" s="385"/>
      <c r="AK9" s="385"/>
      <c r="AL9" s="385"/>
      <c r="AM9" s="385"/>
      <c r="AN9" s="385"/>
      <c r="AO9" s="385"/>
      <c r="AP9" s="385"/>
      <c r="AQ9" s="385"/>
      <c r="AR9" s="385"/>
      <c r="AS9" s="385"/>
      <c r="AT9" s="385"/>
      <c r="AU9" s="385"/>
      <c r="AV9" s="385"/>
      <c r="AW9" s="385"/>
      <c r="AX9" s="385"/>
      <c r="AY9" s="385"/>
      <c r="AZ9" s="385"/>
      <c r="BA9" s="385"/>
      <c r="BB9" s="383"/>
      <c r="BC9" s="95"/>
      <c r="BD9" s="379" t="s">
        <v>6243</v>
      </c>
      <c r="BE9" s="380"/>
      <c r="BF9" s="380"/>
      <c r="BG9" s="380"/>
      <c r="BH9" s="380"/>
      <c r="BI9" s="380"/>
      <c r="BK9" s="96"/>
      <c r="BT9" s="386"/>
      <c r="BU9" s="386"/>
      <c r="BV9" s="386"/>
    </row>
    <row r="10" spans="1:74" s="93" customFormat="1" ht="15.75" customHeight="1">
      <c r="A10" s="139"/>
      <c r="B10" s="379"/>
      <c r="C10" s="387" t="s">
        <v>6739</v>
      </c>
      <c r="D10" s="388"/>
      <c r="E10" s="388"/>
      <c r="F10" s="387"/>
      <c r="G10" s="388"/>
      <c r="H10" s="388"/>
      <c r="I10" s="95"/>
      <c r="J10" s="380"/>
      <c r="K10" s="389"/>
      <c r="L10" s="390"/>
      <c r="M10" s="390"/>
      <c r="N10" s="390"/>
      <c r="O10" s="390"/>
      <c r="P10" s="390"/>
      <c r="Q10" s="390"/>
      <c r="R10" s="391"/>
      <c r="S10" s="392" t="s">
        <v>6740</v>
      </c>
      <c r="T10" s="392" t="s">
        <v>6741</v>
      </c>
      <c r="U10" s="392"/>
      <c r="V10" s="392"/>
      <c r="W10" s="392"/>
      <c r="X10" s="392"/>
      <c r="Y10" s="392"/>
      <c r="Z10" s="392"/>
      <c r="AA10" s="392"/>
      <c r="AB10" s="392"/>
      <c r="AC10" s="392"/>
      <c r="AD10" s="392"/>
      <c r="AE10" s="392"/>
      <c r="AF10" s="392"/>
      <c r="AG10" s="392"/>
      <c r="AH10" s="392"/>
      <c r="AI10" s="392"/>
      <c r="AJ10" s="392"/>
      <c r="AK10" s="392"/>
      <c r="AL10" s="390"/>
      <c r="AM10" s="390"/>
      <c r="AN10" s="390"/>
      <c r="AO10" s="390"/>
      <c r="AP10" s="390"/>
      <c r="AQ10" s="390"/>
      <c r="AR10" s="390"/>
      <c r="AS10" s="390"/>
      <c r="AT10" s="390"/>
      <c r="AU10" s="390"/>
      <c r="AV10" s="390"/>
      <c r="AW10" s="390"/>
      <c r="AX10" s="390"/>
      <c r="AY10" s="390"/>
      <c r="AZ10" s="390"/>
      <c r="BA10" s="390"/>
      <c r="BB10" s="391"/>
      <c r="BC10" s="95"/>
      <c r="BD10" s="379"/>
      <c r="BE10" s="393" t="s">
        <v>6742</v>
      </c>
      <c r="BF10" s="380"/>
      <c r="BG10" s="380"/>
      <c r="BH10" s="380"/>
      <c r="BI10" s="380"/>
      <c r="BK10" s="96"/>
      <c r="BM10" s="394" t="s">
        <v>6743</v>
      </c>
      <c r="BT10" s="386"/>
      <c r="BU10" s="386"/>
      <c r="BV10" s="386"/>
    </row>
    <row r="11" spans="1:74" s="93" customFormat="1" ht="15.75" customHeight="1">
      <c r="A11" s="139"/>
      <c r="B11" s="379"/>
      <c r="C11" s="387" t="s">
        <v>6744</v>
      </c>
      <c r="F11" s="387"/>
      <c r="G11" s="388"/>
      <c r="H11" s="388"/>
      <c r="I11" s="95"/>
      <c r="J11" s="379"/>
      <c r="K11" s="395" t="s">
        <v>6745</v>
      </c>
      <c r="L11" s="392"/>
      <c r="M11" s="392"/>
      <c r="N11" s="392"/>
      <c r="O11" s="392"/>
      <c r="P11" s="392"/>
      <c r="Q11" s="392"/>
      <c r="R11" s="396"/>
      <c r="S11" s="392"/>
      <c r="T11" s="392" t="s">
        <v>6746</v>
      </c>
      <c r="U11" s="392"/>
      <c r="V11" s="392"/>
      <c r="W11" s="392"/>
      <c r="X11" s="392"/>
      <c r="Y11" s="392"/>
      <c r="Z11" s="392"/>
      <c r="AA11" s="392"/>
      <c r="AB11" s="392"/>
      <c r="AC11" s="392"/>
      <c r="AD11" s="392"/>
      <c r="AE11" s="392"/>
      <c r="AF11" s="392"/>
      <c r="AG11" s="392"/>
      <c r="AH11" s="392"/>
      <c r="AI11" s="392"/>
      <c r="AJ11" s="392"/>
      <c r="AK11" s="392"/>
      <c r="AL11" s="392"/>
      <c r="AM11" s="392"/>
      <c r="AN11" s="392"/>
      <c r="AO11" s="392"/>
      <c r="AP11" s="392"/>
      <c r="AQ11" s="392"/>
      <c r="AR11" s="392"/>
      <c r="AS11" s="392"/>
      <c r="AT11" s="392"/>
      <c r="AU11" s="392"/>
      <c r="AV11" s="392"/>
      <c r="AW11" s="392"/>
      <c r="AX11" s="392"/>
      <c r="AY11" s="392"/>
      <c r="AZ11" s="392"/>
      <c r="BA11" s="392"/>
      <c r="BB11" s="396"/>
      <c r="BC11" s="95"/>
      <c r="BD11" s="379"/>
      <c r="BE11" s="393" t="s">
        <v>6747</v>
      </c>
      <c r="BF11" s="380"/>
      <c r="BG11" s="380"/>
      <c r="BH11" s="380"/>
      <c r="BI11" s="380"/>
      <c r="BK11" s="96"/>
      <c r="BT11" s="386"/>
      <c r="BU11" s="386"/>
      <c r="BV11" s="386"/>
    </row>
    <row r="12" spans="1:74" s="93" customFormat="1" ht="15.75" customHeight="1">
      <c r="A12" s="139"/>
      <c r="B12" s="379"/>
      <c r="C12" s="387" t="s">
        <v>6748</v>
      </c>
      <c r="D12" s="388"/>
      <c r="E12" s="388"/>
      <c r="F12" s="387"/>
      <c r="G12" s="388"/>
      <c r="H12" s="388"/>
      <c r="I12" s="95"/>
      <c r="J12" s="379"/>
      <c r="K12" s="395" t="s">
        <v>6749</v>
      </c>
      <c r="L12" s="392"/>
      <c r="M12" s="392"/>
      <c r="N12" s="392"/>
      <c r="O12" s="392"/>
      <c r="P12" s="392"/>
      <c r="Q12" s="392"/>
      <c r="R12" s="396"/>
      <c r="S12" s="397"/>
      <c r="T12" s="398" t="s">
        <v>6750</v>
      </c>
      <c r="U12" s="398"/>
      <c r="V12" s="398"/>
      <c r="W12" s="392"/>
      <c r="X12" s="399"/>
      <c r="Y12" s="398"/>
      <c r="Z12" s="398"/>
      <c r="AA12" s="398"/>
      <c r="AB12" s="398"/>
      <c r="AC12" s="400"/>
      <c r="AD12" s="400"/>
      <c r="AE12" s="401"/>
      <c r="AF12" s="401"/>
      <c r="AG12" s="401"/>
      <c r="AH12" s="392"/>
      <c r="AI12" s="392"/>
      <c r="AJ12" s="392"/>
      <c r="AK12" s="392"/>
      <c r="AL12" s="392"/>
      <c r="AM12" s="392"/>
      <c r="AN12" s="392"/>
      <c r="AO12" s="392"/>
      <c r="AP12" s="392"/>
      <c r="AQ12" s="392"/>
      <c r="AR12" s="392"/>
      <c r="AS12" s="392"/>
      <c r="AT12" s="392"/>
      <c r="AU12" s="392"/>
      <c r="AV12" s="392"/>
      <c r="AW12" s="392"/>
      <c r="AX12" s="392"/>
      <c r="AY12" s="392"/>
      <c r="AZ12" s="392"/>
      <c r="BA12" s="392"/>
      <c r="BB12" s="396"/>
      <c r="BC12" s="95"/>
      <c r="BD12" s="379"/>
      <c r="BE12" s="393" t="s">
        <v>6751</v>
      </c>
      <c r="BF12" s="380"/>
      <c r="BG12" s="380"/>
      <c r="BH12" s="380"/>
      <c r="BI12" s="380"/>
      <c r="BK12" s="96"/>
      <c r="BT12" s="386"/>
      <c r="BU12" s="386"/>
      <c r="BV12" s="386"/>
    </row>
    <row r="13" spans="1:74" s="93" customFormat="1" ht="15.75" customHeight="1">
      <c r="A13" s="139"/>
      <c r="B13" s="379"/>
      <c r="C13" s="387" t="s">
        <v>6752</v>
      </c>
      <c r="D13" s="388"/>
      <c r="E13" s="388"/>
      <c r="F13" s="387"/>
      <c r="G13" s="388"/>
      <c r="H13" s="388"/>
      <c r="I13" s="95"/>
      <c r="J13" s="379"/>
      <c r="K13" s="395" t="s">
        <v>6753</v>
      </c>
      <c r="L13" s="392"/>
      <c r="M13" s="392"/>
      <c r="N13" s="392"/>
      <c r="O13" s="392"/>
      <c r="P13" s="392"/>
      <c r="Q13" s="392"/>
      <c r="R13" s="396"/>
      <c r="S13" s="397"/>
      <c r="T13" s="398" t="s">
        <v>6754</v>
      </c>
      <c r="U13" s="398"/>
      <c r="V13" s="398"/>
      <c r="W13" s="392"/>
      <c r="X13" s="399"/>
      <c r="Y13" s="398"/>
      <c r="Z13" s="398"/>
      <c r="AA13" s="398"/>
      <c r="AB13" s="398"/>
      <c r="AC13" s="400"/>
      <c r="AD13" s="400"/>
      <c r="AE13" s="401"/>
      <c r="AF13" s="401"/>
      <c r="AG13" s="401"/>
      <c r="AH13" s="392"/>
      <c r="AI13" s="392"/>
      <c r="AJ13" s="392"/>
      <c r="AK13" s="392"/>
      <c r="AL13" s="392"/>
      <c r="AM13" s="392"/>
      <c r="AN13" s="392"/>
      <c r="AO13" s="392"/>
      <c r="AP13" s="392"/>
      <c r="AQ13" s="392"/>
      <c r="AR13" s="392"/>
      <c r="AS13" s="392"/>
      <c r="AT13" s="392"/>
      <c r="AU13" s="392"/>
      <c r="AV13" s="392"/>
      <c r="AW13" s="392"/>
      <c r="AX13" s="392"/>
      <c r="AY13" s="392"/>
      <c r="AZ13" s="392"/>
      <c r="BA13" s="392"/>
      <c r="BB13" s="396"/>
      <c r="BC13" s="95"/>
      <c r="BD13" s="379"/>
      <c r="BE13" s="393" t="s">
        <v>6755</v>
      </c>
      <c r="BF13" s="380"/>
      <c r="BG13" s="380"/>
      <c r="BH13" s="380"/>
      <c r="BI13" s="380"/>
      <c r="BK13" s="96"/>
      <c r="BT13" s="386"/>
      <c r="BU13" s="386"/>
      <c r="BV13" s="386"/>
    </row>
    <row r="14" spans="1:74" s="93" customFormat="1" ht="15.75" customHeight="1">
      <c r="A14" s="139"/>
      <c r="B14" s="379"/>
      <c r="C14" s="387" t="s">
        <v>6756</v>
      </c>
      <c r="D14" s="388"/>
      <c r="E14" s="388"/>
      <c r="F14" s="387"/>
      <c r="G14" s="388"/>
      <c r="H14" s="388"/>
      <c r="I14" s="95"/>
      <c r="J14" s="379"/>
      <c r="K14" s="395"/>
      <c r="L14" s="392"/>
      <c r="M14" s="392"/>
      <c r="N14" s="392"/>
      <c r="O14" s="392"/>
      <c r="P14" s="392"/>
      <c r="Q14" s="392"/>
      <c r="R14" s="396"/>
      <c r="S14" s="397"/>
      <c r="X14" s="399"/>
      <c r="Y14" s="398"/>
      <c r="Z14" s="398"/>
      <c r="AA14" s="398"/>
      <c r="AB14" s="398"/>
      <c r="AC14" s="400"/>
      <c r="AD14" s="400"/>
      <c r="AE14" s="401"/>
      <c r="AF14" s="401"/>
      <c r="AG14" s="401"/>
      <c r="AH14" s="392"/>
      <c r="AI14" s="392"/>
      <c r="AJ14" s="392"/>
      <c r="AK14" s="392"/>
      <c r="AL14" s="392"/>
      <c r="AM14" s="392"/>
      <c r="AN14" s="392"/>
      <c r="AO14" s="392"/>
      <c r="AP14" s="392"/>
      <c r="AQ14" s="392"/>
      <c r="AR14" s="392"/>
      <c r="AS14" s="392"/>
      <c r="AT14" s="392"/>
      <c r="AU14" s="392"/>
      <c r="AV14" s="392"/>
      <c r="AW14" s="392"/>
      <c r="AX14" s="392"/>
      <c r="AY14" s="392"/>
      <c r="AZ14" s="392"/>
      <c r="BA14" s="392"/>
      <c r="BB14" s="396"/>
      <c r="BC14" s="95"/>
      <c r="BD14" s="379"/>
      <c r="BE14" s="393" t="s">
        <v>6757</v>
      </c>
      <c r="BF14" s="380"/>
      <c r="BG14" s="380"/>
      <c r="BH14" s="380"/>
      <c r="BI14" s="380"/>
      <c r="BK14" s="96"/>
      <c r="BT14" s="386"/>
      <c r="BV14" s="386"/>
    </row>
    <row r="15" spans="1:74" s="93" customFormat="1" ht="15.75" customHeight="1">
      <c r="A15" s="139"/>
      <c r="B15" s="379"/>
      <c r="C15" s="387" t="s">
        <v>6758</v>
      </c>
      <c r="D15" s="388"/>
      <c r="E15" s="388"/>
      <c r="F15" s="387"/>
      <c r="G15" s="388"/>
      <c r="H15" s="388"/>
      <c r="I15" s="95"/>
      <c r="J15" s="379"/>
      <c r="K15" s="395"/>
      <c r="L15" s="392"/>
      <c r="M15" s="392"/>
      <c r="N15" s="392"/>
      <c r="O15" s="392"/>
      <c r="P15" s="392"/>
      <c r="Q15" s="392"/>
      <c r="R15" s="396"/>
      <c r="S15" s="397" t="s">
        <v>6759</v>
      </c>
      <c r="T15" s="398" t="s">
        <v>6760</v>
      </c>
      <c r="U15" s="398"/>
      <c r="V15" s="398"/>
      <c r="W15" s="399"/>
      <c r="X15" s="398"/>
      <c r="Y15" s="398"/>
      <c r="Z15" s="398"/>
      <c r="AA15" s="398"/>
      <c r="AB15" s="400"/>
      <c r="AC15" s="400"/>
      <c r="AD15" s="401"/>
      <c r="AE15" s="401"/>
      <c r="AF15" s="401"/>
      <c r="AG15" s="401"/>
      <c r="AH15" s="392"/>
      <c r="AI15" s="392"/>
      <c r="AJ15" s="392"/>
      <c r="AK15" s="392"/>
      <c r="AL15" s="392"/>
      <c r="AM15" s="392"/>
      <c r="AN15" s="392"/>
      <c r="AO15" s="392"/>
      <c r="AP15" s="392"/>
      <c r="AQ15" s="392"/>
      <c r="AR15" s="392"/>
      <c r="AS15" s="392"/>
      <c r="AT15" s="392"/>
      <c r="AU15" s="392"/>
      <c r="AV15" s="392"/>
      <c r="AW15" s="392"/>
      <c r="AX15" s="392"/>
      <c r="AY15" s="392"/>
      <c r="AZ15" s="392"/>
      <c r="BA15" s="392"/>
      <c r="BB15" s="396"/>
      <c r="BC15" s="95"/>
      <c r="BD15" s="379"/>
      <c r="BE15" s="402" t="s">
        <v>6761</v>
      </c>
      <c r="BF15" s="380"/>
      <c r="BG15" s="380"/>
      <c r="BH15" s="380"/>
      <c r="BI15" s="380"/>
      <c r="BK15" s="96"/>
      <c r="BT15" s="386"/>
      <c r="BU15" s="386"/>
      <c r="BV15" s="386"/>
    </row>
    <row r="16" spans="1:74" s="93" customFormat="1" ht="15.75" customHeight="1">
      <c r="A16" s="139"/>
      <c r="B16" s="379"/>
      <c r="C16" s="387" t="s">
        <v>6762</v>
      </c>
      <c r="D16" s="388"/>
      <c r="E16" s="388"/>
      <c r="F16" s="387"/>
      <c r="G16" s="388"/>
      <c r="H16" s="388"/>
      <c r="I16" s="95"/>
      <c r="J16" s="379"/>
      <c r="K16" s="395"/>
      <c r="L16" s="392"/>
      <c r="M16" s="392"/>
      <c r="N16" s="392"/>
      <c r="O16" s="392"/>
      <c r="P16" s="392"/>
      <c r="Q16" s="392"/>
      <c r="R16" s="396"/>
      <c r="S16" s="397"/>
      <c r="T16" s="398" t="s">
        <v>6763</v>
      </c>
      <c r="U16" s="398"/>
      <c r="V16" s="392"/>
      <c r="W16" s="399"/>
      <c r="X16" s="398"/>
      <c r="Y16" s="398"/>
      <c r="Z16" s="398"/>
      <c r="AA16" s="398"/>
      <c r="AB16" s="400"/>
      <c r="AC16" s="400"/>
      <c r="AD16" s="401"/>
      <c r="AE16" s="401"/>
      <c r="AF16" s="401"/>
      <c r="AG16" s="401"/>
      <c r="AH16" s="392"/>
      <c r="AI16" s="392"/>
      <c r="AJ16" s="392"/>
      <c r="AK16" s="392"/>
      <c r="AL16" s="392"/>
      <c r="AM16" s="392"/>
      <c r="AN16" s="392"/>
      <c r="AO16" s="392"/>
      <c r="AP16" s="392"/>
      <c r="AQ16" s="392"/>
      <c r="AR16" s="392"/>
      <c r="AS16" s="392"/>
      <c r="AT16" s="392"/>
      <c r="AU16" s="392"/>
      <c r="AV16" s="392"/>
      <c r="AW16" s="392"/>
      <c r="AX16" s="392"/>
      <c r="AY16" s="392"/>
      <c r="AZ16" s="392"/>
      <c r="BA16" s="392"/>
      <c r="BB16" s="396"/>
      <c r="BC16" s="95"/>
      <c r="BD16" s="379"/>
      <c r="BE16" s="402" t="s">
        <v>6764</v>
      </c>
      <c r="BF16" s="380"/>
      <c r="BG16" s="380"/>
      <c r="BH16" s="380"/>
      <c r="BI16" s="380"/>
      <c r="BK16" s="96"/>
      <c r="BT16" s="386"/>
      <c r="BU16" s="386"/>
      <c r="BV16" s="386"/>
    </row>
    <row r="17" spans="1:74" s="93" customFormat="1" ht="15.75" customHeight="1">
      <c r="A17" s="139"/>
      <c r="B17" s="379"/>
      <c r="C17" s="387" t="s">
        <v>6765</v>
      </c>
      <c r="D17" s="388"/>
      <c r="E17" s="388"/>
      <c r="F17" s="387"/>
      <c r="G17" s="388"/>
      <c r="H17" s="388"/>
      <c r="I17" s="95"/>
      <c r="J17" s="379"/>
      <c r="K17" s="397"/>
      <c r="L17" s="392"/>
      <c r="M17" s="392"/>
      <c r="N17" s="392"/>
      <c r="O17" s="392"/>
      <c r="P17" s="392"/>
      <c r="Q17" s="392"/>
      <c r="R17" s="396"/>
      <c r="S17" s="397"/>
      <c r="T17" s="398" t="s">
        <v>6766</v>
      </c>
      <c r="U17" s="398"/>
      <c r="V17" s="392"/>
      <c r="W17" s="399"/>
      <c r="X17" s="398"/>
      <c r="Y17" s="398"/>
      <c r="Z17" s="398"/>
      <c r="AA17" s="398"/>
      <c r="AB17" s="400"/>
      <c r="AC17" s="400"/>
      <c r="AD17" s="401"/>
      <c r="AE17" s="401"/>
      <c r="AF17" s="401"/>
      <c r="AG17" s="401"/>
      <c r="AH17" s="392"/>
      <c r="AI17" s="392"/>
      <c r="AJ17" s="392"/>
      <c r="AK17" s="392"/>
      <c r="AL17" s="392"/>
      <c r="AM17" s="392"/>
      <c r="AN17" s="392"/>
      <c r="AO17" s="392"/>
      <c r="AP17" s="392"/>
      <c r="AQ17" s="392"/>
      <c r="AR17" s="392"/>
      <c r="AS17" s="392"/>
      <c r="AT17" s="392"/>
      <c r="AU17" s="392"/>
      <c r="AV17" s="392"/>
      <c r="AW17" s="392"/>
      <c r="AX17" s="392"/>
      <c r="AY17" s="392"/>
      <c r="AZ17" s="392"/>
      <c r="BA17" s="392"/>
      <c r="BB17" s="396"/>
      <c r="BC17" s="95"/>
      <c r="BD17" s="379"/>
      <c r="BE17" s="402"/>
      <c r="BF17" s="380"/>
      <c r="BG17" s="380"/>
      <c r="BH17" s="380"/>
      <c r="BI17" s="380"/>
      <c r="BK17" s="96"/>
      <c r="BT17" s="386"/>
      <c r="BU17" s="386"/>
      <c r="BV17" s="386"/>
    </row>
    <row r="18" spans="1:74" s="93" customFormat="1" ht="15.75" customHeight="1">
      <c r="A18" s="139"/>
      <c r="B18" s="379"/>
      <c r="C18" s="387" t="s">
        <v>6767</v>
      </c>
      <c r="D18" s="388"/>
      <c r="E18" s="388"/>
      <c r="F18" s="387"/>
      <c r="G18" s="388"/>
      <c r="H18" s="388"/>
      <c r="I18" s="95"/>
      <c r="J18" s="379"/>
      <c r="K18" s="395"/>
      <c r="L18" s="392"/>
      <c r="M18" s="392"/>
      <c r="N18" s="392"/>
      <c r="O18" s="392"/>
      <c r="P18" s="392"/>
      <c r="Q18" s="392"/>
      <c r="R18" s="396"/>
      <c r="S18" s="397"/>
      <c r="T18" s="398" t="s">
        <v>6768</v>
      </c>
      <c r="U18" s="398"/>
      <c r="V18" s="392"/>
      <c r="W18" s="399"/>
      <c r="X18" s="398"/>
      <c r="Y18" s="398"/>
      <c r="Z18" s="398"/>
      <c r="AA18" s="398"/>
      <c r="AB18" s="400"/>
      <c r="AC18" s="400"/>
      <c r="AD18" s="401"/>
      <c r="AE18" s="401"/>
      <c r="AF18" s="401"/>
      <c r="AG18" s="401"/>
      <c r="AH18" s="392"/>
      <c r="AI18" s="392"/>
      <c r="AJ18" s="392"/>
      <c r="AK18" s="392"/>
      <c r="AL18" s="392"/>
      <c r="AM18" s="392"/>
      <c r="AN18" s="392"/>
      <c r="AO18" s="392"/>
      <c r="AP18" s="392"/>
      <c r="AQ18" s="392"/>
      <c r="AR18" s="392"/>
      <c r="AS18" s="392"/>
      <c r="AT18" s="392"/>
      <c r="AU18" s="392"/>
      <c r="AV18" s="392"/>
      <c r="AW18" s="392"/>
      <c r="AX18" s="392"/>
      <c r="AY18" s="392"/>
      <c r="AZ18" s="392"/>
      <c r="BA18" s="392"/>
      <c r="BB18" s="396"/>
      <c r="BC18" s="95"/>
      <c r="BD18" s="379"/>
      <c r="BE18" s="393"/>
      <c r="BF18" s="380"/>
      <c r="BG18" s="380"/>
      <c r="BH18" s="380"/>
      <c r="BI18" s="380"/>
      <c r="BK18" s="96"/>
      <c r="BT18" s="386"/>
      <c r="BU18" s="386"/>
      <c r="BV18" s="386"/>
    </row>
    <row r="19" spans="1:74" s="93" customFormat="1" ht="15.75" customHeight="1">
      <c r="A19" s="139"/>
      <c r="B19" s="379"/>
      <c r="C19" s="387" t="s">
        <v>6769</v>
      </c>
      <c r="D19" s="388"/>
      <c r="E19" s="388"/>
      <c r="F19" s="387"/>
      <c r="G19" s="388"/>
      <c r="H19" s="388"/>
      <c r="I19" s="95"/>
      <c r="J19" s="379"/>
      <c r="K19" s="395"/>
      <c r="L19" s="392"/>
      <c r="M19" s="392"/>
      <c r="N19" s="392"/>
      <c r="O19" s="392"/>
      <c r="P19" s="392"/>
      <c r="Q19" s="392"/>
      <c r="R19" s="396"/>
      <c r="S19" s="397"/>
      <c r="T19" s="398" t="s">
        <v>6770</v>
      </c>
      <c r="U19" s="398"/>
      <c r="V19" s="392"/>
      <c r="W19" s="399"/>
      <c r="X19" s="398"/>
      <c r="Y19" s="398"/>
      <c r="Z19" s="398"/>
      <c r="AA19" s="398"/>
      <c r="AB19" s="400"/>
      <c r="AC19" s="400"/>
      <c r="AD19" s="401"/>
      <c r="AE19" s="401"/>
      <c r="AF19" s="401"/>
      <c r="AG19" s="401"/>
      <c r="AH19" s="392"/>
      <c r="AI19" s="392"/>
      <c r="AJ19" s="392"/>
      <c r="AK19" s="392"/>
      <c r="AL19" s="392"/>
      <c r="AM19" s="392"/>
      <c r="AN19" s="392"/>
      <c r="AO19" s="392"/>
      <c r="AP19" s="392"/>
      <c r="AQ19" s="392"/>
      <c r="AR19" s="392"/>
      <c r="AS19" s="392"/>
      <c r="AT19" s="392"/>
      <c r="AU19" s="392"/>
      <c r="AV19" s="392"/>
      <c r="AW19" s="392"/>
      <c r="AX19" s="392"/>
      <c r="AY19" s="392"/>
      <c r="AZ19" s="392"/>
      <c r="BA19" s="392"/>
      <c r="BB19" s="396"/>
      <c r="BC19" s="95"/>
      <c r="BD19" s="379"/>
      <c r="BE19" s="393"/>
      <c r="BF19" s="380"/>
      <c r="BG19" s="380"/>
      <c r="BH19" s="380"/>
      <c r="BI19" s="380"/>
      <c r="BK19" s="96"/>
      <c r="BT19" s="386"/>
      <c r="BU19" s="386"/>
      <c r="BV19" s="386"/>
    </row>
    <row r="20" spans="1:74" s="93" customFormat="1" ht="15.75" customHeight="1">
      <c r="A20" s="139"/>
      <c r="B20" s="379"/>
      <c r="C20" s="387" t="s">
        <v>6771</v>
      </c>
      <c r="D20" s="388"/>
      <c r="E20" s="388"/>
      <c r="F20" s="387"/>
      <c r="G20" s="388"/>
      <c r="H20" s="388"/>
      <c r="I20" s="95"/>
      <c r="J20" s="379"/>
      <c r="K20" s="395"/>
      <c r="L20" s="392"/>
      <c r="M20" s="392"/>
      <c r="N20" s="392"/>
      <c r="O20" s="392"/>
      <c r="P20" s="392"/>
      <c r="Q20" s="392"/>
      <c r="R20" s="396"/>
      <c r="S20" s="397"/>
      <c r="T20" s="398" t="s">
        <v>6772</v>
      </c>
      <c r="U20" s="398"/>
      <c r="V20" s="392"/>
      <c r="W20" s="399"/>
      <c r="X20" s="398"/>
      <c r="Y20" s="398"/>
      <c r="Z20" s="398"/>
      <c r="AA20" s="398"/>
      <c r="AB20" s="400"/>
      <c r="AC20" s="400"/>
      <c r="AD20" s="401"/>
      <c r="AE20" s="401"/>
      <c r="AF20" s="401"/>
      <c r="AG20" s="401"/>
      <c r="AH20" s="392"/>
      <c r="AI20" s="392"/>
      <c r="AJ20" s="392"/>
      <c r="AK20" s="392"/>
      <c r="AL20" s="392"/>
      <c r="AM20" s="392"/>
      <c r="AN20" s="392"/>
      <c r="AO20" s="392"/>
      <c r="AP20" s="392"/>
      <c r="AQ20" s="392"/>
      <c r="AR20" s="392"/>
      <c r="AS20" s="392"/>
      <c r="AT20" s="392"/>
      <c r="AU20" s="392"/>
      <c r="AV20" s="392"/>
      <c r="AW20" s="392"/>
      <c r="AX20" s="392"/>
      <c r="AY20" s="392"/>
      <c r="AZ20" s="392"/>
      <c r="BA20" s="392"/>
      <c r="BB20" s="396"/>
      <c r="BC20" s="95"/>
      <c r="BD20" s="94"/>
      <c r="BK20" s="96"/>
      <c r="BT20" s="386"/>
      <c r="BU20" s="386"/>
      <c r="BV20" s="386"/>
    </row>
    <row r="21" spans="1:74" s="93" customFormat="1" ht="15.75" customHeight="1">
      <c r="A21" s="139"/>
      <c r="B21" s="379"/>
      <c r="C21" s="387" t="s">
        <v>6773</v>
      </c>
      <c r="D21" s="388"/>
      <c r="E21" s="388"/>
      <c r="F21" s="387"/>
      <c r="G21" s="388"/>
      <c r="H21" s="388"/>
      <c r="I21" s="95"/>
      <c r="J21" s="379"/>
      <c r="K21" s="395"/>
      <c r="L21" s="392"/>
      <c r="M21" s="392"/>
      <c r="N21" s="392"/>
      <c r="O21" s="392"/>
      <c r="P21" s="392"/>
      <c r="Q21" s="392"/>
      <c r="R21" s="396"/>
      <c r="S21" s="397"/>
      <c r="T21" s="398" t="s">
        <v>6774</v>
      </c>
      <c r="U21" s="398"/>
      <c r="V21" s="392"/>
      <c r="W21" s="399"/>
      <c r="X21" s="398"/>
      <c r="Y21" s="398"/>
      <c r="Z21" s="398"/>
      <c r="AA21" s="398"/>
      <c r="AB21" s="400"/>
      <c r="AC21" s="400"/>
      <c r="AD21" s="401"/>
      <c r="AE21" s="401"/>
      <c r="AF21" s="401"/>
      <c r="AG21" s="401"/>
      <c r="AH21" s="392"/>
      <c r="AI21" s="392"/>
      <c r="AJ21" s="392"/>
      <c r="AK21" s="392"/>
      <c r="AL21" s="392"/>
      <c r="AM21" s="392"/>
      <c r="AN21" s="392"/>
      <c r="AO21" s="392"/>
      <c r="AP21" s="392"/>
      <c r="AQ21" s="392"/>
      <c r="AR21" s="392"/>
      <c r="AS21" s="392"/>
      <c r="AT21" s="392"/>
      <c r="AU21" s="392"/>
      <c r="AV21" s="392"/>
      <c r="AW21" s="392"/>
      <c r="AX21" s="392"/>
      <c r="AY21" s="392"/>
      <c r="AZ21" s="392"/>
      <c r="BA21" s="392"/>
      <c r="BB21" s="396"/>
      <c r="BC21" s="95"/>
      <c r="BD21" s="94"/>
      <c r="BK21" s="96"/>
      <c r="BT21" s="386"/>
      <c r="BU21" s="386"/>
      <c r="BV21" s="386"/>
    </row>
    <row r="22" spans="1:74" s="93" customFormat="1" ht="15.75" customHeight="1">
      <c r="A22" s="139"/>
      <c r="B22" s="379"/>
      <c r="C22" s="387" t="s">
        <v>6775</v>
      </c>
      <c r="D22" s="388"/>
      <c r="E22" s="388"/>
      <c r="F22" s="387"/>
      <c r="G22" s="388"/>
      <c r="H22" s="388"/>
      <c r="I22" s="95"/>
      <c r="J22" s="379"/>
      <c r="K22" s="395"/>
      <c r="L22" s="392"/>
      <c r="M22" s="392"/>
      <c r="N22" s="392"/>
      <c r="O22" s="392"/>
      <c r="P22" s="392"/>
      <c r="Q22" s="392"/>
      <c r="R22" s="396"/>
      <c r="S22" s="397"/>
      <c r="T22" s="398" t="s">
        <v>6776</v>
      </c>
      <c r="U22" s="398"/>
      <c r="V22" s="392"/>
      <c r="W22" s="399"/>
      <c r="X22" s="398"/>
      <c r="Y22" s="398"/>
      <c r="Z22" s="398"/>
      <c r="AA22" s="398"/>
      <c r="AB22" s="400"/>
      <c r="AC22" s="400"/>
      <c r="AD22" s="401"/>
      <c r="AE22" s="401"/>
      <c r="AF22" s="401"/>
      <c r="AG22" s="401"/>
      <c r="AH22" s="392"/>
      <c r="AI22" s="392"/>
      <c r="AJ22" s="392"/>
      <c r="AK22" s="392"/>
      <c r="AL22" s="392"/>
      <c r="AM22" s="392"/>
      <c r="AN22" s="392"/>
      <c r="AO22" s="392"/>
      <c r="AP22" s="392"/>
      <c r="AQ22" s="392"/>
      <c r="AR22" s="392"/>
      <c r="AS22" s="392"/>
      <c r="AT22" s="392"/>
      <c r="AU22" s="392"/>
      <c r="AV22" s="392"/>
      <c r="AW22" s="392"/>
      <c r="AX22" s="392"/>
      <c r="AY22" s="392"/>
      <c r="AZ22" s="392"/>
      <c r="BA22" s="392"/>
      <c r="BB22" s="396"/>
      <c r="BC22" s="95"/>
      <c r="BD22" s="94"/>
      <c r="BK22" s="96"/>
      <c r="BT22" s="386"/>
      <c r="BU22" s="386"/>
      <c r="BV22" s="386"/>
    </row>
    <row r="23" spans="1:74" s="93" customFormat="1" ht="15.75" customHeight="1">
      <c r="A23" s="139"/>
      <c r="B23" s="379"/>
      <c r="C23" s="387" t="s">
        <v>6777</v>
      </c>
      <c r="D23" s="388"/>
      <c r="E23" s="388"/>
      <c r="F23" s="387"/>
      <c r="G23" s="388"/>
      <c r="H23" s="388"/>
      <c r="I23" s="95"/>
      <c r="J23" s="379"/>
      <c r="K23" s="395"/>
      <c r="L23" s="392"/>
      <c r="M23" s="392"/>
      <c r="N23" s="392"/>
      <c r="O23" s="392"/>
      <c r="P23" s="392"/>
      <c r="Q23" s="392"/>
      <c r="R23" s="396"/>
      <c r="S23" s="397"/>
      <c r="T23" s="398" t="s">
        <v>6778</v>
      </c>
      <c r="U23" s="398"/>
      <c r="V23" s="392"/>
      <c r="W23" s="399"/>
      <c r="X23" s="398"/>
      <c r="Y23" s="398"/>
      <c r="Z23" s="398"/>
      <c r="AA23" s="398"/>
      <c r="AB23" s="400"/>
      <c r="AC23" s="400"/>
      <c r="AD23" s="401"/>
      <c r="AE23" s="401"/>
      <c r="AF23" s="401"/>
      <c r="AG23" s="401"/>
      <c r="AH23" s="392"/>
      <c r="AI23" s="392"/>
      <c r="AJ23" s="392"/>
      <c r="AK23" s="392"/>
      <c r="AL23" s="392"/>
      <c r="AM23" s="392"/>
      <c r="AN23" s="392"/>
      <c r="AO23" s="392"/>
      <c r="AP23" s="392"/>
      <c r="AQ23" s="392"/>
      <c r="AR23" s="392"/>
      <c r="AS23" s="392"/>
      <c r="AT23" s="392"/>
      <c r="AU23" s="392"/>
      <c r="AV23" s="392"/>
      <c r="AW23" s="392"/>
      <c r="AX23" s="392"/>
      <c r="AY23" s="392"/>
      <c r="AZ23" s="392"/>
      <c r="BA23" s="392"/>
      <c r="BB23" s="396"/>
      <c r="BC23" s="95"/>
      <c r="BD23" s="94"/>
      <c r="BK23" s="96"/>
      <c r="BT23" s="386"/>
      <c r="BU23" s="386"/>
      <c r="BV23" s="386"/>
    </row>
    <row r="24" spans="1:74" s="93" customFormat="1" ht="15.75" customHeight="1">
      <c r="A24" s="139"/>
      <c r="B24" s="379"/>
      <c r="C24" s="387" t="s">
        <v>6779</v>
      </c>
      <c r="D24" s="388"/>
      <c r="E24" s="388"/>
      <c r="F24" s="387"/>
      <c r="G24" s="388"/>
      <c r="H24" s="388"/>
      <c r="I24" s="95"/>
      <c r="J24" s="379"/>
      <c r="K24" s="395"/>
      <c r="L24" s="392"/>
      <c r="M24" s="392"/>
      <c r="N24" s="392"/>
      <c r="O24" s="392"/>
      <c r="P24" s="392"/>
      <c r="Q24" s="392"/>
      <c r="R24" s="396"/>
      <c r="S24" s="397"/>
      <c r="T24" s="398" t="s">
        <v>6780</v>
      </c>
      <c r="U24" s="398"/>
      <c r="V24" s="392"/>
      <c r="W24" s="399"/>
      <c r="X24" s="398"/>
      <c r="Y24" s="398"/>
      <c r="Z24" s="398"/>
      <c r="AA24" s="398"/>
      <c r="AB24" s="400"/>
      <c r="AC24" s="400"/>
      <c r="AD24" s="401"/>
      <c r="AE24" s="401"/>
      <c r="AF24" s="401"/>
      <c r="AG24" s="401"/>
      <c r="AH24" s="392"/>
      <c r="AI24" s="392"/>
      <c r="AJ24" s="392"/>
      <c r="AK24" s="392"/>
      <c r="AL24" s="392"/>
      <c r="AM24" s="392"/>
      <c r="AN24" s="392"/>
      <c r="AO24" s="392"/>
      <c r="AP24" s="392"/>
      <c r="AQ24" s="392"/>
      <c r="AR24" s="392"/>
      <c r="AS24" s="392"/>
      <c r="AT24" s="392"/>
      <c r="AU24" s="392"/>
      <c r="AV24" s="392"/>
      <c r="AW24" s="392"/>
      <c r="AX24" s="392"/>
      <c r="AY24" s="392"/>
      <c r="AZ24" s="392"/>
      <c r="BA24" s="392"/>
      <c r="BB24" s="396"/>
      <c r="BC24" s="95"/>
      <c r="BD24" s="94"/>
      <c r="BK24" s="96"/>
      <c r="BT24" s="386"/>
      <c r="BU24" s="386"/>
      <c r="BV24" s="386"/>
    </row>
    <row r="25" spans="1:74" s="93" customFormat="1" ht="15.75" customHeight="1">
      <c r="A25" s="139"/>
      <c r="B25" s="379"/>
      <c r="C25" s="387" t="s">
        <v>6781</v>
      </c>
      <c r="D25" s="388"/>
      <c r="E25" s="388"/>
      <c r="F25" s="387"/>
      <c r="G25" s="388"/>
      <c r="H25" s="388"/>
      <c r="I25" s="95"/>
      <c r="J25" s="379"/>
      <c r="K25" s="395"/>
      <c r="L25" s="392"/>
      <c r="M25" s="392"/>
      <c r="N25" s="392"/>
      <c r="O25" s="392"/>
      <c r="P25" s="392"/>
      <c r="Q25" s="392"/>
      <c r="R25" s="396"/>
      <c r="S25" s="397"/>
      <c r="T25" s="398"/>
      <c r="U25" s="398"/>
      <c r="V25" s="398"/>
      <c r="W25" s="399"/>
      <c r="X25" s="398"/>
      <c r="Y25" s="398"/>
      <c r="Z25" s="398"/>
      <c r="AA25" s="398"/>
      <c r="AB25" s="400"/>
      <c r="AC25" s="400"/>
      <c r="AD25" s="401"/>
      <c r="AE25" s="401"/>
      <c r="AF25" s="401"/>
      <c r="AG25" s="401"/>
      <c r="AH25" s="392"/>
      <c r="AI25" s="392"/>
      <c r="AJ25" s="392"/>
      <c r="AK25" s="392"/>
      <c r="AL25" s="392"/>
      <c r="AM25" s="392"/>
      <c r="AN25" s="392"/>
      <c r="AO25" s="392"/>
      <c r="AP25" s="392"/>
      <c r="AQ25" s="392"/>
      <c r="AR25" s="392"/>
      <c r="AS25" s="392"/>
      <c r="AT25" s="392"/>
      <c r="AU25" s="392"/>
      <c r="AV25" s="392"/>
      <c r="AW25" s="392"/>
      <c r="AX25" s="392"/>
      <c r="AY25" s="392"/>
      <c r="AZ25" s="392"/>
      <c r="BA25" s="392"/>
      <c r="BB25" s="396"/>
      <c r="BC25" s="95"/>
      <c r="BD25" s="94"/>
      <c r="BK25" s="96"/>
      <c r="BT25" s="386"/>
      <c r="BU25" s="386"/>
      <c r="BV25" s="386"/>
    </row>
    <row r="26" spans="1:74" s="93" customFormat="1" ht="15.75" customHeight="1">
      <c r="A26" s="139"/>
      <c r="B26" s="379"/>
      <c r="C26" s="387" t="s">
        <v>6782</v>
      </c>
      <c r="D26" s="388"/>
      <c r="E26" s="388"/>
      <c r="F26" s="387"/>
      <c r="G26" s="388"/>
      <c r="H26" s="388"/>
      <c r="I26" s="95"/>
      <c r="J26" s="379"/>
      <c r="K26" s="395"/>
      <c r="L26" s="392"/>
      <c r="M26" s="392"/>
      <c r="N26" s="392"/>
      <c r="O26" s="392"/>
      <c r="P26" s="392"/>
      <c r="Q26" s="392"/>
      <c r="R26" s="396"/>
      <c r="S26" s="397" t="s">
        <v>6783</v>
      </c>
      <c r="T26" s="398" t="s">
        <v>6784</v>
      </c>
      <c r="U26" s="398"/>
      <c r="V26" s="398"/>
      <c r="W26" s="399"/>
      <c r="X26" s="398"/>
      <c r="Y26" s="398"/>
      <c r="Z26" s="398"/>
      <c r="AA26" s="398"/>
      <c r="AB26" s="400"/>
      <c r="AC26" s="400"/>
      <c r="AD26" s="401"/>
      <c r="AE26" s="401"/>
      <c r="AF26" s="401"/>
      <c r="AG26" s="401"/>
      <c r="AH26" s="392"/>
      <c r="AI26" s="392"/>
      <c r="AJ26" s="392"/>
      <c r="AK26" s="392"/>
      <c r="AL26" s="392"/>
      <c r="AM26" s="392"/>
      <c r="AN26" s="392"/>
      <c r="AO26" s="392"/>
      <c r="AP26" s="392"/>
      <c r="AQ26" s="392"/>
      <c r="AR26" s="392"/>
      <c r="AS26" s="392"/>
      <c r="AT26" s="392"/>
      <c r="AU26" s="392"/>
      <c r="AV26" s="392"/>
      <c r="AW26" s="392"/>
      <c r="AX26" s="392"/>
      <c r="AY26" s="392"/>
      <c r="AZ26" s="392"/>
      <c r="BA26" s="392"/>
      <c r="BB26" s="396"/>
      <c r="BC26" s="95"/>
      <c r="BD26" s="94"/>
      <c r="BK26" s="96"/>
    </row>
    <row r="27" spans="1:74" s="93" customFormat="1" ht="15.75" customHeight="1">
      <c r="A27" s="139"/>
      <c r="B27" s="379"/>
      <c r="C27" s="387" t="s">
        <v>6785</v>
      </c>
      <c r="D27" s="388"/>
      <c r="E27" s="388"/>
      <c r="F27" s="387"/>
      <c r="G27" s="388"/>
      <c r="H27" s="388"/>
      <c r="I27" s="95"/>
      <c r="J27" s="379"/>
      <c r="K27" s="395"/>
      <c r="L27" s="392"/>
      <c r="M27" s="392"/>
      <c r="N27" s="392"/>
      <c r="O27" s="392"/>
      <c r="P27" s="392"/>
      <c r="Q27" s="392"/>
      <c r="R27" s="396"/>
      <c r="S27" s="397"/>
      <c r="T27" s="398" t="s">
        <v>6786</v>
      </c>
      <c r="U27" s="398"/>
      <c r="V27" s="398"/>
      <c r="W27" s="399"/>
      <c r="X27" s="398"/>
      <c r="Y27" s="398"/>
      <c r="Z27" s="398"/>
      <c r="AA27" s="398"/>
      <c r="AB27" s="400"/>
      <c r="AC27" s="400"/>
      <c r="AD27" s="401"/>
      <c r="AE27" s="401"/>
      <c r="AF27" s="401"/>
      <c r="AG27" s="392"/>
      <c r="AH27" s="392"/>
      <c r="AI27" s="392"/>
      <c r="AJ27" s="392"/>
      <c r="AK27" s="392"/>
      <c r="AL27" s="392"/>
      <c r="AM27" s="392"/>
      <c r="AN27" s="392"/>
      <c r="AO27" s="392"/>
      <c r="AP27" s="392"/>
      <c r="AQ27" s="392"/>
      <c r="AR27" s="392"/>
      <c r="AS27" s="392"/>
      <c r="AT27" s="392"/>
      <c r="AU27" s="392"/>
      <c r="AV27" s="392"/>
      <c r="AW27" s="392"/>
      <c r="AX27" s="392"/>
      <c r="AY27" s="392"/>
      <c r="AZ27" s="392"/>
      <c r="BA27" s="392"/>
      <c r="BB27" s="396"/>
      <c r="BC27" s="95"/>
      <c r="BD27" s="94"/>
      <c r="BK27" s="96"/>
    </row>
    <row r="28" spans="1:74" s="93" customFormat="1" ht="15.75" customHeight="1">
      <c r="A28" s="139"/>
      <c r="B28" s="379"/>
      <c r="C28" s="387" t="s">
        <v>6757</v>
      </c>
      <c r="D28" s="388"/>
      <c r="E28" s="388"/>
      <c r="F28" s="387"/>
      <c r="G28" s="388"/>
      <c r="H28" s="388"/>
      <c r="I28" s="95"/>
      <c r="J28" s="379"/>
      <c r="K28" s="397" t="s">
        <v>6787</v>
      </c>
      <c r="L28" s="392"/>
      <c r="M28" s="392"/>
      <c r="N28" s="392"/>
      <c r="O28" s="392"/>
      <c r="P28" s="392"/>
      <c r="Q28" s="392"/>
      <c r="R28" s="396"/>
      <c r="S28" s="397"/>
      <c r="T28" s="398"/>
      <c r="U28" s="398" t="s">
        <v>6788</v>
      </c>
      <c r="V28" s="398"/>
      <c r="W28" s="399"/>
      <c r="X28" s="398"/>
      <c r="Y28" s="398"/>
      <c r="Z28" s="398"/>
      <c r="AA28" s="398"/>
      <c r="AB28" s="400"/>
      <c r="AC28" s="400"/>
      <c r="AD28" s="401"/>
      <c r="AE28" s="401"/>
      <c r="AF28" s="401"/>
      <c r="AG28" s="392"/>
      <c r="AH28" s="392"/>
      <c r="AI28" s="392"/>
      <c r="AJ28" s="392"/>
      <c r="AK28" s="392"/>
      <c r="AL28" s="392"/>
      <c r="AM28" s="392"/>
      <c r="AN28" s="392"/>
      <c r="AO28" s="392"/>
      <c r="AP28" s="392"/>
      <c r="AQ28" s="392"/>
      <c r="AR28" s="392"/>
      <c r="AS28" s="392"/>
      <c r="AT28" s="392"/>
      <c r="AU28" s="392"/>
      <c r="AV28" s="392"/>
      <c r="AW28" s="392"/>
      <c r="AX28" s="392"/>
      <c r="AY28" s="392"/>
      <c r="AZ28" s="392"/>
      <c r="BA28" s="392"/>
      <c r="BB28" s="396"/>
      <c r="BC28" s="95"/>
      <c r="BD28" s="94"/>
      <c r="BK28" s="96"/>
    </row>
    <row r="29" spans="1:74" s="93" customFormat="1" ht="15.75" customHeight="1">
      <c r="A29" s="139"/>
      <c r="B29" s="94"/>
      <c r="C29" s="403"/>
      <c r="I29" s="95"/>
      <c r="J29" s="379"/>
      <c r="K29" s="397"/>
      <c r="L29" s="392"/>
      <c r="M29" s="392"/>
      <c r="N29" s="392"/>
      <c r="O29" s="392"/>
      <c r="P29" s="392"/>
      <c r="Q29" s="392"/>
      <c r="R29" s="396"/>
      <c r="S29" s="397"/>
      <c r="T29" s="398"/>
      <c r="U29" s="392"/>
      <c r="V29" s="398" t="s">
        <v>6789</v>
      </c>
      <c r="W29" s="398"/>
      <c r="X29" s="399"/>
      <c r="Y29" s="398"/>
      <c r="Z29" s="398"/>
      <c r="AA29" s="398"/>
      <c r="AB29" s="398"/>
      <c r="AC29" s="400"/>
      <c r="AD29" s="400"/>
      <c r="AE29" s="401"/>
      <c r="AF29" s="401"/>
      <c r="AG29" s="392"/>
      <c r="AH29" s="401"/>
      <c r="AI29" s="392"/>
      <c r="AJ29" s="392"/>
      <c r="AK29" s="392"/>
      <c r="AL29" s="392"/>
      <c r="AM29" s="392"/>
      <c r="AN29" s="392"/>
      <c r="AO29" s="392"/>
      <c r="AP29" s="392"/>
      <c r="AQ29" s="392"/>
      <c r="AR29" s="392"/>
      <c r="AS29" s="392"/>
      <c r="AT29" s="392"/>
      <c r="AU29" s="392"/>
      <c r="AV29" s="392"/>
      <c r="AW29" s="392"/>
      <c r="AX29" s="392"/>
      <c r="AY29" s="392"/>
      <c r="AZ29" s="392"/>
      <c r="BA29" s="392"/>
      <c r="BB29" s="396"/>
      <c r="BC29" s="95"/>
      <c r="BD29" s="94"/>
      <c r="BK29" s="96"/>
    </row>
    <row r="30" spans="1:74" s="93" customFormat="1" ht="15.75" customHeight="1">
      <c r="A30" s="139"/>
      <c r="B30" s="94"/>
      <c r="C30" s="403"/>
      <c r="I30" s="95"/>
      <c r="J30" s="379"/>
      <c r="K30" s="395"/>
      <c r="L30" s="392"/>
      <c r="M30" s="392"/>
      <c r="N30" s="392"/>
      <c r="O30" s="392"/>
      <c r="P30" s="392"/>
      <c r="Q30" s="392"/>
      <c r="R30" s="396"/>
      <c r="S30" s="397"/>
      <c r="T30" s="398"/>
      <c r="U30" s="392"/>
      <c r="V30" s="398" t="s">
        <v>6790</v>
      </c>
      <c r="W30" s="398"/>
      <c r="X30" s="399"/>
      <c r="Y30" s="398"/>
      <c r="Z30" s="398"/>
      <c r="AA30" s="398"/>
      <c r="AB30" s="398"/>
      <c r="AC30" s="400"/>
      <c r="AD30" s="400"/>
      <c r="AE30" s="401"/>
      <c r="AF30" s="401"/>
      <c r="AG30" s="392"/>
      <c r="AH30" s="401"/>
      <c r="AI30" s="392"/>
      <c r="AJ30" s="392"/>
      <c r="AK30" s="392"/>
      <c r="AL30" s="392"/>
      <c r="AM30" s="392"/>
      <c r="AN30" s="392"/>
      <c r="AO30" s="392"/>
      <c r="AP30" s="392"/>
      <c r="AQ30" s="392"/>
      <c r="AR30" s="392"/>
      <c r="AS30" s="392"/>
      <c r="AT30" s="392"/>
      <c r="AU30" s="392"/>
      <c r="AV30" s="392"/>
      <c r="AW30" s="392"/>
      <c r="AX30" s="392"/>
      <c r="AY30" s="392"/>
      <c r="AZ30" s="392"/>
      <c r="BA30" s="392"/>
      <c r="BB30" s="396"/>
      <c r="BC30" s="95"/>
      <c r="BD30" s="94"/>
      <c r="BK30" s="96"/>
    </row>
    <row r="31" spans="1:74" s="93" customFormat="1" ht="15.75" customHeight="1">
      <c r="A31" s="139"/>
      <c r="B31" s="94"/>
      <c r="C31" s="403"/>
      <c r="I31" s="95"/>
      <c r="J31" s="379"/>
      <c r="K31" s="395" t="s">
        <v>6791</v>
      </c>
      <c r="L31" s="392"/>
      <c r="M31" s="392"/>
      <c r="N31" s="392"/>
      <c r="O31" s="392"/>
      <c r="P31" s="392"/>
      <c r="Q31" s="392"/>
      <c r="R31" s="396"/>
      <c r="S31" s="397"/>
      <c r="T31" s="398"/>
      <c r="U31" s="398" t="s">
        <v>6792</v>
      </c>
      <c r="V31" s="398"/>
      <c r="W31" s="398"/>
      <c r="X31" s="399"/>
      <c r="Y31" s="398"/>
      <c r="Z31" s="398"/>
      <c r="AA31" s="398"/>
      <c r="AB31" s="398"/>
      <c r="AC31" s="400"/>
      <c r="AD31" s="400"/>
      <c r="AE31" s="401"/>
      <c r="AF31" s="401"/>
      <c r="AG31" s="392"/>
      <c r="AH31" s="401"/>
      <c r="AI31" s="392"/>
      <c r="AJ31" s="392"/>
      <c r="AK31" s="392"/>
      <c r="AL31" s="392"/>
      <c r="AM31" s="392"/>
      <c r="AN31" s="392"/>
      <c r="AO31" s="392"/>
      <c r="AP31" s="392"/>
      <c r="AQ31" s="392"/>
      <c r="AR31" s="392"/>
      <c r="AS31" s="392"/>
      <c r="AT31" s="392"/>
      <c r="AU31" s="392"/>
      <c r="AV31" s="392"/>
      <c r="AW31" s="392"/>
      <c r="AX31" s="392"/>
      <c r="AY31" s="392"/>
      <c r="AZ31" s="392"/>
      <c r="BA31" s="392"/>
      <c r="BB31" s="396"/>
      <c r="BC31" s="95"/>
      <c r="BD31" s="94"/>
      <c r="BK31" s="96"/>
    </row>
    <row r="32" spans="1:74" s="93" customFormat="1" ht="15.75" customHeight="1">
      <c r="A32" s="139"/>
      <c r="B32" s="94"/>
      <c r="C32" s="403"/>
      <c r="I32" s="95"/>
      <c r="J32" s="379"/>
      <c r="K32" s="395"/>
      <c r="L32" s="392"/>
      <c r="M32" s="392"/>
      <c r="N32" s="392"/>
      <c r="O32" s="392"/>
      <c r="P32" s="392"/>
      <c r="Q32" s="392"/>
      <c r="R32" s="396"/>
      <c r="S32" s="397"/>
      <c r="T32" s="398"/>
      <c r="U32" s="392"/>
      <c r="V32" s="398" t="s">
        <v>6793</v>
      </c>
      <c r="W32" s="398"/>
      <c r="X32" s="399"/>
      <c r="Y32" s="398"/>
      <c r="Z32" s="398"/>
      <c r="AA32" s="398"/>
      <c r="AB32" s="398"/>
      <c r="AC32" s="400"/>
      <c r="AD32" s="400"/>
      <c r="AE32" s="401"/>
      <c r="AF32" s="401"/>
      <c r="AG32" s="392"/>
      <c r="AH32" s="401"/>
      <c r="AI32" s="392"/>
      <c r="AJ32" s="392"/>
      <c r="AK32" s="392"/>
      <c r="AL32" s="392"/>
      <c r="AM32" s="392"/>
      <c r="AN32" s="392"/>
      <c r="AO32" s="392"/>
      <c r="AP32" s="392"/>
      <c r="AQ32" s="392"/>
      <c r="AR32" s="392"/>
      <c r="AS32" s="392"/>
      <c r="AT32" s="392"/>
      <c r="AU32" s="392"/>
      <c r="AV32" s="392"/>
      <c r="AW32" s="392"/>
      <c r="AX32" s="392"/>
      <c r="AY32" s="392"/>
      <c r="AZ32" s="392"/>
      <c r="BA32" s="392"/>
      <c r="BB32" s="396"/>
      <c r="BC32" s="95"/>
      <c r="BD32" s="94"/>
      <c r="BK32" s="96"/>
    </row>
    <row r="33" spans="1:63" s="93" customFormat="1" ht="15.75" customHeight="1">
      <c r="A33" s="139"/>
      <c r="B33" s="94"/>
      <c r="C33" s="403"/>
      <c r="I33" s="95"/>
      <c r="J33" s="379"/>
      <c r="K33" s="395"/>
      <c r="L33" s="392"/>
      <c r="M33" s="392"/>
      <c r="N33" s="392"/>
      <c r="O33" s="392"/>
      <c r="P33" s="392"/>
      <c r="Q33" s="392"/>
      <c r="R33" s="396"/>
      <c r="S33" s="397"/>
      <c r="T33" s="401"/>
      <c r="U33" s="392"/>
      <c r="V33" s="401" t="s">
        <v>6794</v>
      </c>
      <c r="W33" s="404"/>
      <c r="X33" s="401"/>
      <c r="Y33" s="401"/>
      <c r="Z33" s="401"/>
      <c r="AA33" s="401"/>
      <c r="AB33" s="401"/>
      <c r="AC33" s="401"/>
      <c r="AD33" s="401"/>
      <c r="AE33" s="401"/>
      <c r="AF33" s="401"/>
      <c r="AG33" s="392"/>
      <c r="AH33" s="401"/>
      <c r="AI33" s="392"/>
      <c r="AJ33" s="392"/>
      <c r="AK33" s="392"/>
      <c r="AL33" s="392"/>
      <c r="AM33" s="392"/>
      <c r="AN33" s="392"/>
      <c r="AO33" s="392"/>
      <c r="AP33" s="392"/>
      <c r="AQ33" s="392"/>
      <c r="AR33" s="392"/>
      <c r="AS33" s="392"/>
      <c r="AT33" s="392"/>
      <c r="AU33" s="392"/>
      <c r="AV33" s="392"/>
      <c r="AW33" s="392"/>
      <c r="AX33" s="392"/>
      <c r="AY33" s="392"/>
      <c r="AZ33" s="392"/>
      <c r="BA33" s="392"/>
      <c r="BB33" s="396"/>
      <c r="BC33" s="95"/>
      <c r="BD33" s="94"/>
      <c r="BK33" s="96"/>
    </row>
    <row r="34" spans="1:63" s="93" customFormat="1" ht="15.75" customHeight="1">
      <c r="A34" s="139"/>
      <c r="B34" s="94"/>
      <c r="C34" s="403"/>
      <c r="I34" s="95"/>
      <c r="J34" s="379"/>
      <c r="K34" s="395"/>
      <c r="L34" s="392"/>
      <c r="M34" s="392"/>
      <c r="N34" s="392"/>
      <c r="O34" s="392"/>
      <c r="P34" s="392"/>
      <c r="Q34" s="392"/>
      <c r="R34" s="396"/>
      <c r="S34" s="397"/>
      <c r="T34" s="398"/>
      <c r="U34" s="392"/>
      <c r="V34" s="401"/>
      <c r="W34" s="401" t="s">
        <v>6795</v>
      </c>
      <c r="X34" s="399"/>
      <c r="Y34" s="398"/>
      <c r="Z34" s="398"/>
      <c r="AA34" s="398"/>
      <c r="AB34" s="398"/>
      <c r="AC34" s="400"/>
      <c r="AD34" s="400"/>
      <c r="AE34" s="401"/>
      <c r="AF34" s="401"/>
      <c r="AG34" s="392"/>
      <c r="AH34" s="401"/>
      <c r="AI34" s="392"/>
      <c r="AJ34" s="392"/>
      <c r="AK34" s="392"/>
      <c r="AL34" s="392"/>
      <c r="AM34" s="392"/>
      <c r="AN34" s="392"/>
      <c r="AO34" s="392"/>
      <c r="AP34" s="392"/>
      <c r="AQ34" s="392"/>
      <c r="AR34" s="392"/>
      <c r="AS34" s="392"/>
      <c r="AT34" s="392"/>
      <c r="AU34" s="392"/>
      <c r="AV34" s="392"/>
      <c r="AW34" s="392"/>
      <c r="AX34" s="392"/>
      <c r="AY34" s="392"/>
      <c r="AZ34" s="392"/>
      <c r="BA34" s="392"/>
      <c r="BB34" s="396"/>
      <c r="BC34" s="95"/>
      <c r="BD34" s="94"/>
      <c r="BK34" s="96"/>
    </row>
    <row r="35" spans="1:63" s="93" customFormat="1" ht="15.75" customHeight="1">
      <c r="A35" s="139"/>
      <c r="B35" s="94"/>
      <c r="C35" s="403"/>
      <c r="I35" s="95"/>
      <c r="J35" s="379"/>
      <c r="K35" s="395"/>
      <c r="L35" s="392"/>
      <c r="M35" s="392"/>
      <c r="N35" s="392"/>
      <c r="O35" s="392"/>
      <c r="P35" s="392"/>
      <c r="Q35" s="392"/>
      <c r="R35" s="396"/>
      <c r="S35" s="397"/>
      <c r="T35" s="398"/>
      <c r="U35" s="392"/>
      <c r="V35" s="398"/>
      <c r="W35" s="398"/>
      <c r="X35" s="398" t="s">
        <v>6796</v>
      </c>
      <c r="Y35" s="398"/>
      <c r="Z35" s="398"/>
      <c r="AA35" s="398"/>
      <c r="AB35" s="398"/>
      <c r="AC35" s="398"/>
      <c r="AD35" s="398"/>
      <c r="AE35" s="398"/>
      <c r="AF35" s="398"/>
      <c r="AG35" s="392"/>
      <c r="AH35" s="398"/>
      <c r="AI35" s="392"/>
      <c r="AJ35" s="392"/>
      <c r="AK35" s="392"/>
      <c r="AL35" s="392"/>
      <c r="AM35" s="392"/>
      <c r="AN35" s="392"/>
      <c r="AO35" s="392"/>
      <c r="AP35" s="392"/>
      <c r="AQ35" s="392"/>
      <c r="AR35" s="392"/>
      <c r="AS35" s="392"/>
      <c r="AT35" s="392"/>
      <c r="AU35" s="392"/>
      <c r="AV35" s="392"/>
      <c r="AW35" s="392"/>
      <c r="AX35" s="392"/>
      <c r="AY35" s="392"/>
      <c r="AZ35" s="392"/>
      <c r="BA35" s="392"/>
      <c r="BB35" s="396"/>
      <c r="BC35" s="95"/>
      <c r="BD35" s="94"/>
      <c r="BK35" s="96"/>
    </row>
    <row r="36" spans="1:63" s="93" customFormat="1" ht="15.75" customHeight="1">
      <c r="A36" s="139"/>
      <c r="B36" s="94"/>
      <c r="C36" s="403"/>
      <c r="I36" s="95"/>
      <c r="J36" s="379"/>
      <c r="K36" s="395"/>
      <c r="L36" s="392"/>
      <c r="M36" s="392"/>
      <c r="N36" s="392"/>
      <c r="O36" s="392"/>
      <c r="P36" s="392"/>
      <c r="Q36" s="392"/>
      <c r="R36" s="396"/>
      <c r="S36" s="397"/>
      <c r="T36" s="401"/>
      <c r="U36" s="392"/>
      <c r="V36" s="401"/>
      <c r="W36" s="404"/>
      <c r="X36" s="398" t="s">
        <v>6797</v>
      </c>
      <c r="Y36" s="398"/>
      <c r="Z36" s="398"/>
      <c r="AA36" s="398"/>
      <c r="AB36" s="398"/>
      <c r="AC36" s="398"/>
      <c r="AD36" s="398"/>
      <c r="AE36" s="398"/>
      <c r="AF36" s="398"/>
      <c r="AG36" s="392"/>
      <c r="AH36" s="398"/>
      <c r="AI36" s="392"/>
      <c r="AJ36" s="392"/>
      <c r="AK36" s="392"/>
      <c r="AL36" s="392"/>
      <c r="AM36" s="392"/>
      <c r="AN36" s="392"/>
      <c r="AO36" s="392"/>
      <c r="AP36" s="392"/>
      <c r="AQ36" s="392"/>
      <c r="AR36" s="392"/>
      <c r="AS36" s="392"/>
      <c r="AT36" s="392"/>
      <c r="AU36" s="392"/>
      <c r="AV36" s="392"/>
      <c r="AW36" s="392"/>
      <c r="AX36" s="392"/>
      <c r="AY36" s="392"/>
      <c r="AZ36" s="392"/>
      <c r="BA36" s="392"/>
      <c r="BB36" s="396"/>
      <c r="BC36" s="95"/>
      <c r="BD36" s="94"/>
      <c r="BK36" s="96"/>
    </row>
    <row r="37" spans="1:63" s="93" customFormat="1" ht="15.75" customHeight="1">
      <c r="A37" s="139"/>
      <c r="B37" s="94"/>
      <c r="C37" s="403"/>
      <c r="I37" s="95"/>
      <c r="J37" s="379"/>
      <c r="K37" s="395"/>
      <c r="L37" s="392"/>
      <c r="M37" s="392"/>
      <c r="N37" s="392"/>
      <c r="O37" s="392"/>
      <c r="P37" s="392"/>
      <c r="Q37" s="392"/>
      <c r="R37" s="396"/>
      <c r="S37" s="397"/>
      <c r="T37" s="401"/>
      <c r="U37" s="392"/>
      <c r="V37" s="401"/>
      <c r="W37" s="404"/>
      <c r="X37" s="398" t="s">
        <v>6798</v>
      </c>
      <c r="Y37" s="398"/>
      <c r="Z37" s="398"/>
      <c r="AA37" s="398"/>
      <c r="AB37" s="398"/>
      <c r="AC37" s="398"/>
      <c r="AD37" s="398"/>
      <c r="AE37" s="398"/>
      <c r="AF37" s="398"/>
      <c r="AG37" s="392"/>
      <c r="AH37" s="398"/>
      <c r="AI37" s="392"/>
      <c r="AJ37" s="392"/>
      <c r="AK37" s="392"/>
      <c r="AL37" s="392"/>
      <c r="AM37" s="392"/>
      <c r="AN37" s="392"/>
      <c r="AO37" s="392"/>
      <c r="AP37" s="392"/>
      <c r="AQ37" s="392"/>
      <c r="AR37" s="392"/>
      <c r="AS37" s="392"/>
      <c r="AT37" s="392"/>
      <c r="AU37" s="392"/>
      <c r="AV37" s="392"/>
      <c r="AW37" s="392"/>
      <c r="AX37" s="392"/>
      <c r="AY37" s="392"/>
      <c r="AZ37" s="392"/>
      <c r="BA37" s="392"/>
      <c r="BB37" s="396"/>
      <c r="BC37" s="95"/>
      <c r="BD37" s="94"/>
      <c r="BK37" s="96"/>
    </row>
    <row r="38" spans="1:63" s="93" customFormat="1" ht="15.75" customHeight="1">
      <c r="A38" s="139"/>
      <c r="B38" s="94"/>
      <c r="I38" s="95"/>
      <c r="J38" s="379"/>
      <c r="K38" s="395"/>
      <c r="L38" s="392"/>
      <c r="M38" s="392"/>
      <c r="N38" s="392"/>
      <c r="O38" s="392"/>
      <c r="P38" s="392"/>
      <c r="Q38" s="392"/>
      <c r="R38" s="396"/>
      <c r="S38" s="397"/>
      <c r="T38" s="401"/>
      <c r="U38" s="392"/>
      <c r="V38" s="401"/>
      <c r="W38" s="404"/>
      <c r="X38" s="398" t="s">
        <v>6799</v>
      </c>
      <c r="Y38" s="398"/>
      <c r="Z38" s="398"/>
      <c r="AA38" s="398"/>
      <c r="AB38" s="398"/>
      <c r="AC38" s="398"/>
      <c r="AD38" s="398"/>
      <c r="AE38" s="398"/>
      <c r="AF38" s="398"/>
      <c r="AG38" s="392"/>
      <c r="AH38" s="398"/>
      <c r="AI38" s="392"/>
      <c r="AJ38" s="392"/>
      <c r="AK38" s="392"/>
      <c r="AL38" s="392"/>
      <c r="AM38" s="392"/>
      <c r="AN38" s="392"/>
      <c r="AO38" s="392"/>
      <c r="AP38" s="392"/>
      <c r="AQ38" s="392"/>
      <c r="AR38" s="392"/>
      <c r="AS38" s="392"/>
      <c r="AT38" s="392"/>
      <c r="AU38" s="392"/>
      <c r="AV38" s="392"/>
      <c r="AW38" s="392"/>
      <c r="AX38" s="392"/>
      <c r="AY38" s="392"/>
      <c r="AZ38" s="392"/>
      <c r="BA38" s="392"/>
      <c r="BB38" s="396"/>
      <c r="BC38" s="95"/>
      <c r="BD38" s="94"/>
      <c r="BK38" s="96"/>
    </row>
    <row r="39" spans="1:63" s="93" customFormat="1" ht="15.75" customHeight="1">
      <c r="A39" s="139"/>
      <c r="B39" s="94"/>
      <c r="I39" s="95"/>
      <c r="J39" s="379"/>
      <c r="K39" s="395"/>
      <c r="L39" s="392"/>
      <c r="M39" s="392"/>
      <c r="N39" s="392"/>
      <c r="O39" s="392"/>
      <c r="P39" s="392"/>
      <c r="Q39" s="392"/>
      <c r="R39" s="396"/>
      <c r="S39" s="397"/>
      <c r="T39" s="401" t="s">
        <v>6800</v>
      </c>
      <c r="U39" s="398"/>
      <c r="V39" s="401"/>
      <c r="W39" s="398"/>
      <c r="X39" s="398"/>
      <c r="Y39" s="398"/>
      <c r="Z39" s="398"/>
      <c r="AA39" s="400"/>
      <c r="AB39" s="400"/>
      <c r="AC39" s="401"/>
      <c r="AD39" s="401"/>
      <c r="AE39" s="401"/>
      <c r="AF39" s="401"/>
      <c r="AG39" s="392"/>
      <c r="AH39" s="392"/>
      <c r="AI39" s="392"/>
      <c r="AJ39" s="392"/>
      <c r="AK39" s="392"/>
      <c r="AL39" s="392"/>
      <c r="AM39" s="392"/>
      <c r="AN39" s="392"/>
      <c r="AO39" s="392"/>
      <c r="AP39" s="392"/>
      <c r="AQ39" s="392"/>
      <c r="AR39" s="392"/>
      <c r="AS39" s="392"/>
      <c r="AT39" s="392"/>
      <c r="AU39" s="392"/>
      <c r="AV39" s="392"/>
      <c r="AW39" s="392"/>
      <c r="AX39" s="392"/>
      <c r="AY39" s="392"/>
      <c r="AZ39" s="392"/>
      <c r="BA39" s="392"/>
      <c r="BB39" s="396"/>
      <c r="BC39" s="95"/>
      <c r="BD39" s="94"/>
      <c r="BK39" s="96"/>
    </row>
    <row r="40" spans="1:63" s="93" customFormat="1" ht="15.75" customHeight="1">
      <c r="A40" s="139"/>
      <c r="B40" s="94"/>
      <c r="I40" s="95"/>
      <c r="J40" s="379"/>
      <c r="K40" s="395"/>
      <c r="L40" s="392"/>
      <c r="M40" s="392"/>
      <c r="N40" s="392"/>
      <c r="O40" s="392"/>
      <c r="P40" s="392"/>
      <c r="Q40" s="392"/>
      <c r="R40" s="396"/>
      <c r="S40" s="397"/>
      <c r="T40" s="401"/>
      <c r="U40" s="398"/>
      <c r="V40" s="401"/>
      <c r="W40" s="398"/>
      <c r="X40" s="398"/>
      <c r="Y40" s="398"/>
      <c r="Z40" s="398"/>
      <c r="AA40" s="400"/>
      <c r="AB40" s="400"/>
      <c r="AC40" s="401"/>
      <c r="AD40" s="401"/>
      <c r="AE40" s="401"/>
      <c r="AF40" s="401"/>
      <c r="AG40" s="392"/>
      <c r="AH40" s="392"/>
      <c r="AI40" s="392"/>
      <c r="AJ40" s="392"/>
      <c r="AK40" s="392"/>
      <c r="AL40" s="392"/>
      <c r="AM40" s="392"/>
      <c r="AN40" s="392"/>
      <c r="AO40" s="392"/>
      <c r="AP40" s="392"/>
      <c r="AQ40" s="392"/>
      <c r="AR40" s="392"/>
      <c r="AS40" s="392"/>
      <c r="AT40" s="392"/>
      <c r="AU40" s="392"/>
      <c r="AV40" s="392"/>
      <c r="AW40" s="392"/>
      <c r="AX40" s="392"/>
      <c r="AY40" s="392"/>
      <c r="AZ40" s="392"/>
      <c r="BA40" s="392"/>
      <c r="BB40" s="396"/>
      <c r="BC40" s="95"/>
      <c r="BD40" s="94"/>
      <c r="BK40" s="96"/>
    </row>
    <row r="41" spans="1:63" s="93" customFormat="1" ht="15.75" customHeight="1">
      <c r="A41" s="139"/>
      <c r="B41" s="94"/>
      <c r="I41" s="95"/>
      <c r="J41" s="379"/>
      <c r="K41" s="395"/>
      <c r="L41" s="392"/>
      <c r="M41" s="392"/>
      <c r="N41" s="392"/>
      <c r="O41" s="392"/>
      <c r="P41" s="392"/>
      <c r="Q41" s="392"/>
      <c r="R41" s="396"/>
      <c r="S41" s="397" t="s">
        <v>6801</v>
      </c>
      <c r="T41" s="401" t="s">
        <v>6802</v>
      </c>
      <c r="U41" s="401"/>
      <c r="V41" s="398"/>
      <c r="W41" s="404"/>
      <c r="X41" s="401"/>
      <c r="Y41" s="401"/>
      <c r="Z41" s="401"/>
      <c r="AA41" s="401"/>
      <c r="AB41" s="401"/>
      <c r="AC41" s="401"/>
      <c r="AD41" s="401"/>
      <c r="AE41" s="401"/>
      <c r="AF41" s="401"/>
      <c r="AG41" s="401"/>
      <c r="AH41" s="392"/>
      <c r="AI41" s="392"/>
      <c r="AJ41" s="392"/>
      <c r="AK41" s="392"/>
      <c r="AL41" s="392"/>
      <c r="AM41" s="392"/>
      <c r="AN41" s="392"/>
      <c r="AO41" s="392"/>
      <c r="AP41" s="392"/>
      <c r="AQ41" s="392"/>
      <c r="AR41" s="392"/>
      <c r="AS41" s="392"/>
      <c r="AT41" s="392"/>
      <c r="AU41" s="392"/>
      <c r="AV41" s="392"/>
      <c r="AW41" s="392"/>
      <c r="AX41" s="392"/>
      <c r="AY41" s="392"/>
      <c r="AZ41" s="392"/>
      <c r="BA41" s="392"/>
      <c r="BB41" s="396"/>
      <c r="BC41" s="95"/>
      <c r="BD41" s="94"/>
      <c r="BK41" s="96"/>
    </row>
    <row r="42" spans="1:63" s="93" customFormat="1" ht="15.75" customHeight="1">
      <c r="A42" s="139"/>
      <c r="B42" s="94"/>
      <c r="I42" s="95"/>
      <c r="J42" s="379"/>
      <c r="K42" s="395" t="s">
        <v>6803</v>
      </c>
      <c r="L42" s="392"/>
      <c r="M42" s="392"/>
      <c r="N42" s="392"/>
      <c r="O42" s="392"/>
      <c r="P42" s="392"/>
      <c r="Q42" s="392"/>
      <c r="R42" s="396"/>
      <c r="S42" s="397"/>
      <c r="T42" s="398" t="s">
        <v>6804</v>
      </c>
      <c r="U42" s="398"/>
      <c r="V42" s="398"/>
      <c r="W42" s="399"/>
      <c r="X42" s="398"/>
      <c r="Y42" s="392"/>
      <c r="Z42" s="398"/>
      <c r="AA42" s="398"/>
      <c r="AB42" s="400"/>
      <c r="AC42" s="400"/>
      <c r="AD42" s="401"/>
      <c r="AE42" s="401"/>
      <c r="AF42" s="401"/>
      <c r="AG42" s="401"/>
      <c r="AH42" s="392"/>
      <c r="AI42" s="392"/>
      <c r="AJ42" s="392"/>
      <c r="AK42" s="392"/>
      <c r="AL42" s="392"/>
      <c r="AM42" s="392"/>
      <c r="AN42" s="392"/>
      <c r="AO42" s="392"/>
      <c r="AP42" s="392"/>
      <c r="AQ42" s="392"/>
      <c r="AR42" s="392"/>
      <c r="AS42" s="392"/>
      <c r="AT42" s="392"/>
      <c r="AU42" s="392"/>
      <c r="AV42" s="392"/>
      <c r="AW42" s="392"/>
      <c r="AX42" s="392"/>
      <c r="AY42" s="392"/>
      <c r="AZ42" s="392"/>
      <c r="BA42" s="392"/>
      <c r="BB42" s="396"/>
      <c r="BC42" s="95"/>
      <c r="BD42" s="94"/>
      <c r="BK42" s="96"/>
    </row>
    <row r="43" spans="1:63" s="93" customFormat="1" ht="15.75" customHeight="1">
      <c r="A43" s="139"/>
      <c r="B43" s="94"/>
      <c r="I43" s="95"/>
      <c r="J43" s="379"/>
      <c r="K43" s="395"/>
      <c r="L43" s="392"/>
      <c r="M43" s="392"/>
      <c r="N43" s="392"/>
      <c r="O43" s="392"/>
      <c r="P43" s="392"/>
      <c r="Q43" s="392"/>
      <c r="R43" s="396"/>
      <c r="S43" s="397"/>
      <c r="T43" s="401"/>
      <c r="U43" s="401" t="s">
        <v>6805</v>
      </c>
      <c r="V43" s="401"/>
      <c r="W43" s="401"/>
      <c r="X43" s="401"/>
      <c r="Y43" s="392"/>
      <c r="Z43" s="401"/>
      <c r="AA43" s="401"/>
      <c r="AB43" s="401"/>
      <c r="AC43" s="401"/>
      <c r="AD43" s="401"/>
      <c r="AE43" s="401"/>
      <c r="AF43" s="401"/>
      <c r="AG43" s="401"/>
      <c r="AH43" s="392"/>
      <c r="AI43" s="392"/>
      <c r="AJ43" s="392"/>
      <c r="AK43" s="392"/>
      <c r="AL43" s="392"/>
      <c r="AM43" s="392"/>
      <c r="AN43" s="392"/>
      <c r="AO43" s="392"/>
      <c r="AP43" s="392"/>
      <c r="AQ43" s="392"/>
      <c r="AR43" s="392"/>
      <c r="AS43" s="392"/>
      <c r="AT43" s="392"/>
      <c r="AU43" s="392"/>
      <c r="AV43" s="392"/>
      <c r="AW43" s="392"/>
      <c r="AX43" s="392"/>
      <c r="AY43" s="392"/>
      <c r="AZ43" s="392"/>
      <c r="BA43" s="392"/>
      <c r="BB43" s="396"/>
      <c r="BC43" s="95"/>
      <c r="BD43" s="94"/>
      <c r="BK43" s="96"/>
    </row>
    <row r="44" spans="1:63" s="93" customFormat="1" ht="15.75" customHeight="1">
      <c r="A44" s="139"/>
      <c r="B44" s="94"/>
      <c r="I44" s="95"/>
      <c r="J44" s="379"/>
      <c r="K44" s="395"/>
      <c r="L44" s="392"/>
      <c r="M44" s="392"/>
      <c r="N44" s="392"/>
      <c r="O44" s="392"/>
      <c r="P44" s="392"/>
      <c r="Q44" s="392"/>
      <c r="R44" s="396"/>
      <c r="S44" s="397"/>
      <c r="T44" s="401"/>
      <c r="V44" s="401" t="s">
        <v>6806</v>
      </c>
      <c r="W44" s="401"/>
      <c r="X44" s="401"/>
      <c r="Y44" s="392"/>
      <c r="Z44" s="401"/>
      <c r="AA44" s="401"/>
      <c r="AB44" s="401"/>
      <c r="AC44" s="401"/>
      <c r="AD44" s="401"/>
      <c r="AE44" s="401"/>
      <c r="AF44" s="401"/>
      <c r="AG44" s="401"/>
      <c r="AH44" s="392"/>
      <c r="AI44" s="392"/>
      <c r="AJ44" s="392"/>
      <c r="AK44" s="392"/>
      <c r="AL44" s="392"/>
      <c r="AM44" s="392"/>
      <c r="AN44" s="392"/>
      <c r="AO44" s="392"/>
      <c r="AP44" s="392"/>
      <c r="AQ44" s="392"/>
      <c r="AR44" s="392"/>
      <c r="AS44" s="392"/>
      <c r="AT44" s="392"/>
      <c r="AU44" s="392"/>
      <c r="AV44" s="392"/>
      <c r="AW44" s="392"/>
      <c r="AX44" s="392"/>
      <c r="AY44" s="392"/>
      <c r="AZ44" s="392"/>
      <c r="BA44" s="392"/>
      <c r="BB44" s="396"/>
      <c r="BC44" s="95"/>
      <c r="BD44" s="94"/>
      <c r="BK44" s="96"/>
    </row>
    <row r="45" spans="1:63" s="93" customFormat="1" ht="15.75" customHeight="1">
      <c r="A45" s="139"/>
      <c r="B45" s="94"/>
      <c r="I45" s="95"/>
      <c r="J45" s="379"/>
      <c r="K45" s="395"/>
      <c r="L45" s="392"/>
      <c r="M45" s="392"/>
      <c r="N45" s="392"/>
      <c r="O45" s="392"/>
      <c r="P45" s="392"/>
      <c r="Q45" s="392"/>
      <c r="R45" s="396"/>
      <c r="S45" s="397"/>
      <c r="T45" s="401"/>
      <c r="U45" s="401"/>
      <c r="V45" s="404"/>
      <c r="W45" s="401"/>
      <c r="X45" s="401"/>
      <c r="Y45" s="401"/>
      <c r="Z45" s="401"/>
      <c r="AA45" s="401"/>
      <c r="AB45" s="401"/>
      <c r="AC45" s="401"/>
      <c r="AD45" s="401"/>
      <c r="AE45" s="401"/>
      <c r="AF45" s="401"/>
      <c r="AG45" s="401"/>
      <c r="AH45" s="392"/>
      <c r="AI45" s="392"/>
      <c r="AJ45" s="392"/>
      <c r="AK45" s="392"/>
      <c r="AL45" s="392"/>
      <c r="AM45" s="392"/>
      <c r="AN45" s="392"/>
      <c r="AO45" s="392"/>
      <c r="AP45" s="392"/>
      <c r="AQ45" s="392"/>
      <c r="AR45" s="392"/>
      <c r="AS45" s="392"/>
      <c r="AT45" s="392"/>
      <c r="AU45" s="392"/>
      <c r="AV45" s="392"/>
      <c r="AW45" s="392"/>
      <c r="AX45" s="392"/>
      <c r="AY45" s="392"/>
      <c r="AZ45" s="392"/>
      <c r="BA45" s="392"/>
      <c r="BB45" s="396"/>
      <c r="BC45" s="95"/>
      <c r="BD45" s="94"/>
      <c r="BK45" s="96"/>
    </row>
    <row r="46" spans="1:63" s="93" customFormat="1" ht="15.75" customHeight="1">
      <c r="A46" s="139"/>
      <c r="B46" s="94"/>
      <c r="I46" s="95"/>
      <c r="J46" s="379"/>
      <c r="K46" s="395"/>
      <c r="L46" s="392"/>
      <c r="M46" s="392"/>
      <c r="N46" s="392"/>
      <c r="O46" s="392"/>
      <c r="P46" s="392"/>
      <c r="Q46" s="392"/>
      <c r="R46" s="396"/>
      <c r="S46" s="397" t="s">
        <v>6807</v>
      </c>
      <c r="T46" s="401" t="s">
        <v>6808</v>
      </c>
      <c r="U46" s="401"/>
      <c r="V46" s="401"/>
      <c r="W46" s="404"/>
      <c r="X46" s="401"/>
      <c r="Y46" s="401"/>
      <c r="Z46" s="401"/>
      <c r="AA46" s="401"/>
      <c r="AB46" s="401"/>
      <c r="AC46" s="401"/>
      <c r="AD46" s="401"/>
      <c r="AE46" s="401"/>
      <c r="AF46" s="401"/>
      <c r="AG46" s="401"/>
      <c r="AH46" s="392"/>
      <c r="AI46" s="392"/>
      <c r="AJ46" s="392"/>
      <c r="AK46" s="392"/>
      <c r="AL46" s="392"/>
      <c r="AM46" s="392"/>
      <c r="AN46" s="392"/>
      <c r="AO46" s="392"/>
      <c r="AP46" s="392"/>
      <c r="AQ46" s="392"/>
      <c r="AR46" s="392"/>
      <c r="AS46" s="392"/>
      <c r="AT46" s="392"/>
      <c r="AU46" s="392"/>
      <c r="AV46" s="392"/>
      <c r="AW46" s="392"/>
      <c r="AX46" s="392"/>
      <c r="AY46" s="392"/>
      <c r="AZ46" s="392"/>
      <c r="BA46" s="392"/>
      <c r="BB46" s="396"/>
      <c r="BC46" s="95"/>
      <c r="BD46" s="94"/>
      <c r="BK46" s="96"/>
    </row>
    <row r="47" spans="1:63" s="93" customFormat="1" ht="15.75" customHeight="1">
      <c r="A47" s="139"/>
      <c r="B47" s="94"/>
      <c r="I47" s="95"/>
      <c r="J47" s="379"/>
      <c r="K47" s="395" t="s">
        <v>6809</v>
      </c>
      <c r="L47" s="392"/>
      <c r="M47" s="392"/>
      <c r="N47" s="392"/>
      <c r="O47" s="392"/>
      <c r="P47" s="392"/>
      <c r="Q47" s="392"/>
      <c r="R47" s="396"/>
      <c r="S47" s="397"/>
      <c r="T47" s="401" t="s">
        <v>6810</v>
      </c>
      <c r="U47" s="401"/>
      <c r="V47" s="401"/>
      <c r="W47" s="392"/>
      <c r="X47" s="401"/>
      <c r="Z47" s="401"/>
      <c r="AA47" s="401"/>
      <c r="AB47" s="401"/>
      <c r="AC47" s="401"/>
      <c r="AD47" s="401"/>
      <c r="AE47" s="401"/>
      <c r="AF47" s="401"/>
      <c r="AG47" s="401"/>
      <c r="AH47" s="392"/>
      <c r="AI47" s="392"/>
      <c r="AJ47" s="392"/>
      <c r="AK47" s="392"/>
      <c r="AL47" s="392"/>
      <c r="AM47" s="392"/>
      <c r="AN47" s="392"/>
      <c r="AO47" s="392"/>
      <c r="AP47" s="392"/>
      <c r="AQ47" s="392"/>
      <c r="AR47" s="392"/>
      <c r="AS47" s="392"/>
      <c r="AT47" s="392"/>
      <c r="AU47" s="392"/>
      <c r="AV47" s="392"/>
      <c r="AW47" s="392"/>
      <c r="AX47" s="392"/>
      <c r="AY47" s="392"/>
      <c r="AZ47" s="392"/>
      <c r="BA47" s="392"/>
      <c r="BB47" s="396"/>
      <c r="BC47" s="95"/>
      <c r="BD47" s="94"/>
      <c r="BK47" s="96"/>
    </row>
    <row r="48" spans="1:63" s="93" customFormat="1" ht="15.75" customHeight="1">
      <c r="A48" s="139"/>
      <c r="B48" s="94"/>
      <c r="I48" s="95"/>
      <c r="J48" s="379"/>
      <c r="K48" s="395"/>
      <c r="L48" s="392"/>
      <c r="M48" s="392"/>
      <c r="N48" s="392"/>
      <c r="O48" s="392"/>
      <c r="P48" s="392"/>
      <c r="Q48" s="392"/>
      <c r="R48" s="396"/>
      <c r="S48" s="397"/>
      <c r="T48" s="401"/>
      <c r="U48" s="401"/>
      <c r="V48" s="401"/>
      <c r="W48" s="401"/>
      <c r="X48" s="401"/>
      <c r="Y48" s="401"/>
      <c r="Z48" s="401"/>
      <c r="AA48" s="401"/>
      <c r="AB48" s="401"/>
      <c r="AC48" s="401"/>
      <c r="AD48" s="401"/>
      <c r="AE48" s="401"/>
      <c r="AF48" s="401"/>
      <c r="AG48" s="401"/>
      <c r="AH48" s="392"/>
      <c r="AI48" s="392"/>
      <c r="AJ48" s="392"/>
      <c r="AK48" s="392"/>
      <c r="AL48" s="392"/>
      <c r="AM48" s="392"/>
      <c r="AN48" s="392"/>
      <c r="AO48" s="392"/>
      <c r="AP48" s="392"/>
      <c r="AQ48" s="392"/>
      <c r="AR48" s="392"/>
      <c r="AS48" s="392"/>
      <c r="AT48" s="392"/>
      <c r="AU48" s="392"/>
      <c r="AV48" s="392"/>
      <c r="AW48" s="392"/>
      <c r="AX48" s="392"/>
      <c r="AY48" s="392"/>
      <c r="AZ48" s="392"/>
      <c r="BA48" s="392"/>
      <c r="BB48" s="396"/>
      <c r="BC48" s="95"/>
      <c r="BD48" s="94"/>
      <c r="BK48" s="96"/>
    </row>
    <row r="49" spans="1:63" s="93" customFormat="1" ht="15.75" customHeight="1">
      <c r="A49" s="139"/>
      <c r="B49" s="94"/>
      <c r="I49" s="95"/>
      <c r="J49" s="379"/>
      <c r="K49" s="395"/>
      <c r="L49" s="392"/>
      <c r="M49" s="392"/>
      <c r="N49" s="392"/>
      <c r="O49" s="392"/>
      <c r="P49" s="392"/>
      <c r="Q49" s="392"/>
      <c r="R49" s="396"/>
      <c r="S49" s="397" t="s">
        <v>6811</v>
      </c>
      <c r="T49" s="401" t="s">
        <v>6812</v>
      </c>
      <c r="U49" s="401"/>
      <c r="V49" s="401"/>
      <c r="W49" s="401"/>
      <c r="X49" s="401"/>
      <c r="Y49" s="401"/>
      <c r="Z49" s="401"/>
      <c r="AA49" s="401"/>
      <c r="AB49" s="401"/>
      <c r="AC49" s="401"/>
      <c r="AD49" s="401"/>
      <c r="AE49" s="401"/>
      <c r="AF49" s="401"/>
      <c r="AG49" s="401"/>
      <c r="AH49" s="392"/>
      <c r="AI49" s="392"/>
      <c r="AJ49" s="392"/>
      <c r="AK49" s="392"/>
      <c r="AL49" s="392"/>
      <c r="AM49" s="392"/>
      <c r="AN49" s="392"/>
      <c r="AO49" s="392"/>
      <c r="AP49" s="392"/>
      <c r="AQ49" s="392"/>
      <c r="AR49" s="392"/>
      <c r="AS49" s="392"/>
      <c r="AT49" s="392"/>
      <c r="AU49" s="392"/>
      <c r="AV49" s="392"/>
      <c r="AW49" s="392"/>
      <c r="AX49" s="392"/>
      <c r="AY49" s="392"/>
      <c r="AZ49" s="392"/>
      <c r="BA49" s="392"/>
      <c r="BB49" s="396"/>
      <c r="BC49" s="95"/>
      <c r="BD49" s="94"/>
      <c r="BK49" s="96"/>
    </row>
    <row r="50" spans="1:63" s="93" customFormat="1" ht="15.75" customHeight="1">
      <c r="A50" s="139"/>
      <c r="B50" s="94"/>
      <c r="I50" s="95"/>
      <c r="J50" s="379"/>
      <c r="K50" s="395"/>
      <c r="L50" s="392"/>
      <c r="M50" s="392"/>
      <c r="N50" s="392"/>
      <c r="O50" s="392"/>
      <c r="P50" s="392"/>
      <c r="Q50" s="392"/>
      <c r="R50" s="396"/>
      <c r="S50" s="397"/>
      <c r="T50" s="401" t="s">
        <v>6813</v>
      </c>
      <c r="U50" s="401"/>
      <c r="V50" s="401"/>
      <c r="W50" s="401"/>
      <c r="X50" s="401"/>
      <c r="Y50" s="401"/>
      <c r="Z50" s="401"/>
      <c r="AA50" s="401"/>
      <c r="AB50" s="401"/>
      <c r="AC50" s="401"/>
      <c r="AD50" s="401"/>
      <c r="AE50" s="401"/>
      <c r="AF50" s="401"/>
      <c r="AG50" s="392"/>
      <c r="AH50" s="392"/>
      <c r="AI50" s="392"/>
      <c r="AJ50" s="392"/>
      <c r="AK50" s="392"/>
      <c r="AL50" s="392"/>
      <c r="AM50" s="392"/>
      <c r="AN50" s="392"/>
      <c r="AO50" s="392"/>
      <c r="AP50" s="392"/>
      <c r="AQ50" s="392"/>
      <c r="AR50" s="392"/>
      <c r="AS50" s="392"/>
      <c r="AT50" s="392"/>
      <c r="AU50" s="392"/>
      <c r="AV50" s="392"/>
      <c r="AW50" s="392"/>
      <c r="AX50" s="392"/>
      <c r="AY50" s="392"/>
      <c r="AZ50" s="392"/>
      <c r="BA50" s="392"/>
      <c r="BB50" s="396"/>
      <c r="BC50" s="95"/>
      <c r="BD50" s="94"/>
      <c r="BK50" s="96"/>
    </row>
    <row r="51" spans="1:63" s="93" customFormat="1" ht="15.75" customHeight="1">
      <c r="A51" s="139"/>
      <c r="B51" s="94"/>
      <c r="I51" s="95"/>
      <c r="J51" s="379"/>
      <c r="K51" s="395" t="s">
        <v>6814</v>
      </c>
      <c r="L51" s="392"/>
      <c r="M51" s="392"/>
      <c r="N51" s="392"/>
      <c r="O51" s="392"/>
      <c r="P51" s="392"/>
      <c r="Q51" s="392"/>
      <c r="R51" s="396"/>
      <c r="S51" s="397"/>
      <c r="T51" s="401"/>
      <c r="U51" s="392" t="s">
        <v>6815</v>
      </c>
      <c r="V51" s="401"/>
      <c r="W51" s="401"/>
      <c r="X51" s="401"/>
      <c r="Y51" s="401"/>
      <c r="Z51" s="401"/>
      <c r="AA51" s="401"/>
      <c r="AB51" s="401"/>
      <c r="AC51" s="401"/>
      <c r="AD51" s="401"/>
      <c r="AE51" s="401"/>
      <c r="AF51" s="401"/>
      <c r="AG51" s="392"/>
      <c r="AH51" s="392"/>
      <c r="AI51" s="392"/>
      <c r="AJ51" s="392"/>
      <c r="AK51" s="392"/>
      <c r="AL51" s="392"/>
      <c r="AM51" s="392"/>
      <c r="AN51" s="392"/>
      <c r="AO51" s="392"/>
      <c r="AP51" s="392"/>
      <c r="AQ51" s="392"/>
      <c r="AR51" s="392"/>
      <c r="AS51" s="392"/>
      <c r="AT51" s="392"/>
      <c r="AU51" s="392"/>
      <c r="AV51" s="392"/>
      <c r="AW51" s="392"/>
      <c r="AX51" s="392"/>
      <c r="AY51" s="392"/>
      <c r="AZ51" s="392"/>
      <c r="BA51" s="392"/>
      <c r="BB51" s="396"/>
      <c r="BC51" s="95"/>
      <c r="BD51" s="94"/>
      <c r="BK51" s="96"/>
    </row>
    <row r="52" spans="1:63" s="93" customFormat="1" ht="15.75" customHeight="1">
      <c r="A52" s="139"/>
      <c r="B52" s="94"/>
      <c r="I52" s="95"/>
      <c r="J52" s="379"/>
      <c r="K52" s="395"/>
      <c r="L52" s="392"/>
      <c r="M52" s="392"/>
      <c r="N52" s="392"/>
      <c r="O52" s="392"/>
      <c r="P52" s="392"/>
      <c r="Q52" s="392"/>
      <c r="R52" s="396"/>
      <c r="S52" s="397"/>
      <c r="T52" s="401"/>
      <c r="U52" s="392"/>
      <c r="V52" s="401" t="s">
        <v>6816</v>
      </c>
      <c r="W52" s="401"/>
      <c r="X52" s="401"/>
      <c r="Y52" s="401"/>
      <c r="Z52" s="401"/>
      <c r="AA52" s="401"/>
      <c r="AB52" s="401"/>
      <c r="AC52" s="401"/>
      <c r="AD52" s="401"/>
      <c r="AE52" s="401"/>
      <c r="AF52" s="401"/>
      <c r="AG52" s="392"/>
      <c r="AH52" s="392"/>
      <c r="AI52" s="392"/>
      <c r="AJ52" s="392"/>
      <c r="AK52" s="392"/>
      <c r="AL52" s="392"/>
      <c r="AM52" s="392"/>
      <c r="AN52" s="392"/>
      <c r="AO52" s="392"/>
      <c r="AP52" s="392"/>
      <c r="AQ52" s="392"/>
      <c r="AR52" s="392"/>
      <c r="AS52" s="392"/>
      <c r="AT52" s="392"/>
      <c r="AU52" s="392"/>
      <c r="AV52" s="392"/>
      <c r="AW52" s="392"/>
      <c r="AX52" s="392"/>
      <c r="AY52" s="392"/>
      <c r="AZ52" s="392"/>
      <c r="BA52" s="392"/>
      <c r="BB52" s="396"/>
      <c r="BC52" s="95"/>
      <c r="BD52" s="94"/>
      <c r="BK52" s="96"/>
    </row>
    <row r="53" spans="1:63" s="93" customFormat="1" ht="15.75" customHeight="1">
      <c r="A53" s="139"/>
      <c r="B53" s="94"/>
      <c r="I53" s="95"/>
      <c r="J53" s="379"/>
      <c r="K53" s="395"/>
      <c r="L53" s="392"/>
      <c r="M53" s="392"/>
      <c r="N53" s="392"/>
      <c r="O53" s="392"/>
      <c r="P53" s="392"/>
      <c r="Q53" s="392"/>
      <c r="R53" s="396"/>
      <c r="S53" s="397"/>
      <c r="T53" s="401"/>
      <c r="U53" s="392"/>
      <c r="V53" s="401" t="s">
        <v>6817</v>
      </c>
      <c r="W53" s="401"/>
      <c r="X53" s="401"/>
      <c r="Y53" s="401"/>
      <c r="Z53" s="401"/>
      <c r="AA53" s="401"/>
      <c r="AB53" s="401"/>
      <c r="AC53" s="401"/>
      <c r="AD53" s="401"/>
      <c r="AE53" s="401"/>
      <c r="AF53" s="401"/>
      <c r="AG53" s="392"/>
      <c r="AH53" s="392"/>
      <c r="AI53" s="392"/>
      <c r="AJ53" s="392"/>
      <c r="AK53" s="392"/>
      <c r="AL53" s="392"/>
      <c r="AM53" s="392"/>
      <c r="AN53" s="392"/>
      <c r="AO53" s="392"/>
      <c r="AP53" s="392"/>
      <c r="AQ53" s="392"/>
      <c r="AR53" s="392"/>
      <c r="AS53" s="392"/>
      <c r="AT53" s="392"/>
      <c r="AU53" s="392"/>
      <c r="AV53" s="392"/>
      <c r="AW53" s="392"/>
      <c r="AX53" s="392"/>
      <c r="AY53" s="392"/>
      <c r="AZ53" s="392"/>
      <c r="BA53" s="392"/>
      <c r="BB53" s="396"/>
      <c r="BC53" s="95"/>
      <c r="BD53" s="94"/>
      <c r="BK53" s="96"/>
    </row>
    <row r="54" spans="1:63" s="93" customFormat="1" ht="15.75" customHeight="1">
      <c r="A54" s="139"/>
      <c r="B54" s="94"/>
      <c r="I54" s="95"/>
      <c r="J54" s="379"/>
      <c r="K54" s="397"/>
      <c r="L54" s="392"/>
      <c r="M54" s="392"/>
      <c r="N54" s="392"/>
      <c r="O54" s="392"/>
      <c r="P54" s="392"/>
      <c r="Q54" s="392"/>
      <c r="R54" s="396"/>
      <c r="S54" s="397"/>
      <c r="T54" s="401"/>
      <c r="U54" s="392"/>
      <c r="V54" s="401" t="s">
        <v>6818</v>
      </c>
      <c r="W54" s="401"/>
      <c r="X54" s="401"/>
      <c r="Y54" s="401"/>
      <c r="Z54" s="401"/>
      <c r="AA54" s="401"/>
      <c r="AB54" s="401"/>
      <c r="AC54" s="401"/>
      <c r="AD54" s="401"/>
      <c r="AE54" s="401"/>
      <c r="AF54" s="401"/>
      <c r="AG54" s="392"/>
      <c r="AH54" s="392"/>
      <c r="AI54" s="392"/>
      <c r="AJ54" s="392"/>
      <c r="AK54" s="392"/>
      <c r="AL54" s="392"/>
      <c r="AM54" s="392"/>
      <c r="AN54" s="392"/>
      <c r="AO54" s="392"/>
      <c r="AP54" s="392"/>
      <c r="AQ54" s="392"/>
      <c r="AR54" s="392"/>
      <c r="AS54" s="392"/>
      <c r="AT54" s="392"/>
      <c r="AU54" s="392"/>
      <c r="AV54" s="392"/>
      <c r="AW54" s="392"/>
      <c r="AX54" s="392"/>
      <c r="AY54" s="392"/>
      <c r="AZ54" s="392"/>
      <c r="BA54" s="392"/>
      <c r="BB54" s="396"/>
      <c r="BC54" s="95"/>
      <c r="BD54" s="94"/>
      <c r="BK54" s="96"/>
    </row>
    <row r="55" spans="1:63" s="93" customFormat="1" ht="15.75" customHeight="1">
      <c r="A55" s="139"/>
      <c r="B55" s="94"/>
      <c r="I55" s="95"/>
      <c r="J55" s="379"/>
      <c r="K55" s="395"/>
      <c r="L55" s="392"/>
      <c r="M55" s="392"/>
      <c r="N55" s="392"/>
      <c r="O55" s="392"/>
      <c r="P55" s="392"/>
      <c r="Q55" s="392"/>
      <c r="R55" s="396"/>
      <c r="S55" s="397"/>
      <c r="T55" s="401" t="s">
        <v>6819</v>
      </c>
      <c r="U55" s="401"/>
      <c r="V55" s="401"/>
      <c r="W55" s="401"/>
      <c r="X55" s="401"/>
      <c r="Y55" s="401"/>
      <c r="Z55" s="401"/>
      <c r="AA55" s="401"/>
      <c r="AB55" s="401"/>
      <c r="AC55" s="401"/>
      <c r="AD55" s="401"/>
      <c r="AE55" s="401"/>
      <c r="AF55" s="401"/>
      <c r="AG55" s="392"/>
      <c r="AH55" s="392"/>
      <c r="AI55" s="392"/>
      <c r="AJ55" s="392"/>
      <c r="AK55" s="392"/>
      <c r="AL55" s="392"/>
      <c r="AM55" s="392"/>
      <c r="AN55" s="392"/>
      <c r="AO55" s="392"/>
      <c r="AP55" s="392"/>
      <c r="AQ55" s="392"/>
      <c r="AR55" s="392"/>
      <c r="AS55" s="392"/>
      <c r="AT55" s="392"/>
      <c r="AU55" s="392"/>
      <c r="AV55" s="392"/>
      <c r="AW55" s="392"/>
      <c r="AX55" s="392"/>
      <c r="AY55" s="392"/>
      <c r="AZ55" s="392"/>
      <c r="BA55" s="392"/>
      <c r="BB55" s="396"/>
      <c r="BC55" s="95"/>
      <c r="BD55" s="94"/>
      <c r="BK55" s="96"/>
    </row>
    <row r="56" spans="1:63" s="93" customFormat="1" ht="15.75" customHeight="1">
      <c r="A56" s="139"/>
      <c r="B56" s="94"/>
      <c r="I56" s="95"/>
      <c r="J56" s="379"/>
      <c r="K56" s="395"/>
      <c r="L56" s="392"/>
      <c r="M56" s="392"/>
      <c r="N56" s="392"/>
      <c r="O56" s="392"/>
      <c r="P56" s="392"/>
      <c r="Q56" s="392"/>
      <c r="R56" s="396"/>
      <c r="S56" s="397"/>
      <c r="T56" s="401" t="s">
        <v>6820</v>
      </c>
      <c r="U56" s="401"/>
      <c r="V56" s="401"/>
      <c r="W56" s="401"/>
      <c r="X56" s="401"/>
      <c r="Y56" s="401"/>
      <c r="Z56" s="401"/>
      <c r="AA56" s="401"/>
      <c r="AB56" s="401"/>
      <c r="AC56" s="401"/>
      <c r="AD56" s="401"/>
      <c r="AE56" s="401"/>
      <c r="AF56" s="401"/>
      <c r="AG56" s="392"/>
      <c r="AH56" s="392"/>
      <c r="AI56" s="392"/>
      <c r="AJ56" s="392"/>
      <c r="AK56" s="392"/>
      <c r="AL56" s="392"/>
      <c r="AM56" s="392"/>
      <c r="AN56" s="392"/>
      <c r="AO56" s="392"/>
      <c r="AP56" s="392"/>
      <c r="AQ56" s="392"/>
      <c r="AR56" s="392"/>
      <c r="AS56" s="392"/>
      <c r="AT56" s="392"/>
      <c r="AU56" s="392"/>
      <c r="AV56" s="392"/>
      <c r="AW56" s="392"/>
      <c r="AX56" s="392"/>
      <c r="AY56" s="392"/>
      <c r="AZ56" s="392"/>
      <c r="BA56" s="392"/>
      <c r="BB56" s="396"/>
      <c r="BC56" s="95"/>
      <c r="BD56" s="94"/>
      <c r="BK56" s="96"/>
    </row>
    <row r="57" spans="1:63" s="93" customFormat="1" ht="15.75" customHeight="1">
      <c r="A57" s="139"/>
      <c r="B57" s="94"/>
      <c r="I57" s="95"/>
      <c r="J57" s="379"/>
      <c r="K57" s="395" t="s">
        <v>6821</v>
      </c>
      <c r="L57" s="392"/>
      <c r="M57" s="392"/>
      <c r="N57" s="392"/>
      <c r="O57" s="392"/>
      <c r="P57" s="392"/>
      <c r="Q57" s="392"/>
      <c r="R57" s="396"/>
      <c r="S57" s="397"/>
      <c r="T57" s="401"/>
      <c r="U57" s="392"/>
      <c r="V57" s="401" t="s">
        <v>6822</v>
      </c>
      <c r="W57" s="401"/>
      <c r="X57" s="401"/>
      <c r="Y57" s="401"/>
      <c r="Z57" s="401"/>
      <c r="AA57" s="401"/>
      <c r="AB57" s="401"/>
      <c r="AC57" s="401"/>
      <c r="AD57" s="401"/>
      <c r="AE57" s="401"/>
      <c r="AF57" s="401"/>
      <c r="AG57" s="392"/>
      <c r="AH57" s="392"/>
      <c r="AI57" s="392"/>
      <c r="AJ57" s="392"/>
      <c r="AK57" s="392"/>
      <c r="AL57" s="392"/>
      <c r="AM57" s="392"/>
      <c r="AN57" s="392"/>
      <c r="AO57" s="392"/>
      <c r="AP57" s="392"/>
      <c r="AQ57" s="392"/>
      <c r="AR57" s="392"/>
      <c r="AS57" s="392"/>
      <c r="AT57" s="392"/>
      <c r="AU57" s="392"/>
      <c r="AV57" s="392"/>
      <c r="AW57" s="392"/>
      <c r="AX57" s="392"/>
      <c r="AY57" s="392"/>
      <c r="AZ57" s="392"/>
      <c r="BA57" s="392"/>
      <c r="BB57" s="396"/>
      <c r="BC57" s="95"/>
      <c r="BD57" s="94"/>
      <c r="BK57" s="96"/>
    </row>
    <row r="58" spans="1:63" s="93" customFormat="1" ht="15.75" customHeight="1">
      <c r="A58" s="139"/>
      <c r="B58" s="94"/>
      <c r="I58" s="95"/>
      <c r="J58" s="379"/>
      <c r="K58" s="395" t="s">
        <v>6823</v>
      </c>
      <c r="L58" s="392"/>
      <c r="M58" s="392"/>
      <c r="N58" s="392"/>
      <c r="O58" s="392"/>
      <c r="P58" s="392"/>
      <c r="Q58" s="392"/>
      <c r="R58" s="396"/>
      <c r="S58" s="397"/>
      <c r="T58" s="401"/>
      <c r="U58" s="392"/>
      <c r="V58" s="401" t="s">
        <v>6824</v>
      </c>
      <c r="W58" s="401"/>
      <c r="X58" s="401"/>
      <c r="Y58" s="401"/>
      <c r="Z58" s="401"/>
      <c r="AA58" s="401"/>
      <c r="AB58" s="401"/>
      <c r="AC58" s="401"/>
      <c r="AD58" s="401"/>
      <c r="AE58" s="401"/>
      <c r="AF58" s="401"/>
      <c r="AG58" s="392"/>
      <c r="AH58" s="392"/>
      <c r="AI58" s="392"/>
      <c r="AJ58" s="392"/>
      <c r="AK58" s="392"/>
      <c r="AL58" s="392"/>
      <c r="AM58" s="392"/>
      <c r="AN58" s="392"/>
      <c r="AO58" s="392"/>
      <c r="AP58" s="392"/>
      <c r="AQ58" s="392"/>
      <c r="AR58" s="392"/>
      <c r="AS58" s="392"/>
      <c r="AT58" s="392"/>
      <c r="AU58" s="392"/>
      <c r="AV58" s="392"/>
      <c r="AW58" s="392"/>
      <c r="AX58" s="392"/>
      <c r="AY58" s="392"/>
      <c r="AZ58" s="392"/>
      <c r="BA58" s="392"/>
      <c r="BB58" s="396"/>
      <c r="BC58" s="95"/>
      <c r="BD58" s="94"/>
      <c r="BK58" s="96"/>
    </row>
    <row r="59" spans="1:63" s="93" customFormat="1" ht="15.75" customHeight="1">
      <c r="A59" s="139"/>
      <c r="B59" s="94"/>
      <c r="I59" s="95"/>
      <c r="J59" s="379"/>
      <c r="K59" s="395" t="s">
        <v>6825</v>
      </c>
      <c r="L59" s="392"/>
      <c r="M59" s="392"/>
      <c r="N59" s="392"/>
      <c r="O59" s="392"/>
      <c r="P59" s="392"/>
      <c r="Q59" s="392"/>
      <c r="R59" s="396"/>
      <c r="S59" s="397"/>
      <c r="T59" s="401"/>
      <c r="U59" s="392"/>
      <c r="V59" s="401" t="s">
        <v>6826</v>
      </c>
      <c r="W59" s="401"/>
      <c r="X59" s="401"/>
      <c r="Y59" s="401"/>
      <c r="Z59" s="401"/>
      <c r="AA59" s="401"/>
      <c r="AB59" s="401"/>
      <c r="AC59" s="401"/>
      <c r="AD59" s="401"/>
      <c r="AE59" s="401"/>
      <c r="AF59" s="401"/>
      <c r="AG59" s="392"/>
      <c r="AH59" s="392"/>
      <c r="AI59" s="392"/>
      <c r="AJ59" s="392"/>
      <c r="AK59" s="392"/>
      <c r="AL59" s="392"/>
      <c r="AM59" s="392"/>
      <c r="AN59" s="392"/>
      <c r="AO59" s="392"/>
      <c r="AP59" s="392"/>
      <c r="AQ59" s="392"/>
      <c r="AR59" s="392"/>
      <c r="AS59" s="392"/>
      <c r="AT59" s="392"/>
      <c r="AU59" s="392"/>
      <c r="AV59" s="392"/>
      <c r="AW59" s="392"/>
      <c r="AX59" s="392"/>
      <c r="AY59" s="392"/>
      <c r="AZ59" s="392"/>
      <c r="BA59" s="392"/>
      <c r="BB59" s="396"/>
      <c r="BC59" s="95"/>
      <c r="BD59" s="94"/>
      <c r="BK59" s="96"/>
    </row>
    <row r="60" spans="1:63" s="93" customFormat="1" ht="15.75" customHeight="1">
      <c r="A60" s="139"/>
      <c r="B60" s="94"/>
      <c r="I60" s="95"/>
      <c r="J60" s="379"/>
      <c r="K60" s="405"/>
      <c r="L60" s="406"/>
      <c r="M60" s="406"/>
      <c r="N60" s="406"/>
      <c r="O60" s="406"/>
      <c r="P60" s="406"/>
      <c r="Q60" s="406"/>
      <c r="R60" s="407"/>
      <c r="S60" s="408"/>
      <c r="T60" s="409"/>
      <c r="U60" s="406"/>
      <c r="V60" s="409"/>
      <c r="W60" s="409"/>
      <c r="X60" s="406"/>
      <c r="Y60" s="406"/>
      <c r="Z60" s="406"/>
      <c r="AA60" s="406"/>
      <c r="AB60" s="406"/>
      <c r="AC60" s="406"/>
      <c r="AD60" s="406"/>
      <c r="AE60" s="406"/>
      <c r="AF60" s="406"/>
      <c r="AG60" s="406"/>
      <c r="AH60" s="406"/>
      <c r="AI60" s="406"/>
      <c r="AJ60" s="406"/>
      <c r="AK60" s="406"/>
      <c r="AL60" s="406"/>
      <c r="AM60" s="406"/>
      <c r="AN60" s="406"/>
      <c r="AO60" s="406"/>
      <c r="AP60" s="406"/>
      <c r="AQ60" s="406"/>
      <c r="AR60" s="406"/>
      <c r="AS60" s="406"/>
      <c r="AT60" s="406"/>
      <c r="AU60" s="406"/>
      <c r="AV60" s="406"/>
      <c r="AW60" s="406"/>
      <c r="AX60" s="406"/>
      <c r="AY60" s="406"/>
      <c r="AZ60" s="406"/>
      <c r="BA60" s="406"/>
      <c r="BB60" s="407"/>
      <c r="BC60" s="95"/>
      <c r="BD60" s="94"/>
      <c r="BK60" s="96"/>
    </row>
    <row r="61" spans="1:63" s="93" customFormat="1" ht="15.75" customHeight="1">
      <c r="A61" s="139"/>
      <c r="B61" s="94"/>
      <c r="I61" s="95"/>
      <c r="J61" s="379"/>
      <c r="K61" s="402"/>
      <c r="L61" s="402"/>
      <c r="M61" s="380"/>
      <c r="N61" s="402"/>
      <c r="O61" s="402"/>
      <c r="P61" s="402"/>
      <c r="Q61" s="402"/>
      <c r="R61" s="402"/>
      <c r="S61" s="402"/>
      <c r="T61" s="402"/>
      <c r="U61" s="402"/>
      <c r="V61" s="402"/>
      <c r="W61" s="402"/>
      <c r="X61" s="402"/>
      <c r="Y61" s="380"/>
      <c r="Z61" s="380"/>
      <c r="AA61" s="380"/>
      <c r="AB61" s="380"/>
      <c r="AC61" s="380"/>
      <c r="AD61" s="380"/>
      <c r="AE61" s="380"/>
      <c r="AF61" s="380"/>
      <c r="AG61" s="380"/>
      <c r="AH61" s="380"/>
      <c r="AI61" s="380"/>
      <c r="AJ61" s="380"/>
      <c r="AK61" s="380"/>
      <c r="AL61" s="380"/>
      <c r="AM61" s="380"/>
      <c r="AN61" s="380"/>
      <c r="AO61" s="380"/>
      <c r="AP61" s="380"/>
      <c r="AQ61" s="380"/>
      <c r="AR61" s="380"/>
      <c r="AS61" s="380"/>
      <c r="AT61" s="380"/>
      <c r="AU61" s="380"/>
      <c r="AV61" s="380"/>
      <c r="AW61" s="380"/>
      <c r="AX61" s="380"/>
      <c r="AY61" s="380"/>
      <c r="AZ61" s="380"/>
      <c r="BC61" s="95"/>
      <c r="BD61" s="94"/>
      <c r="BK61" s="96"/>
    </row>
    <row r="62" spans="1:63" s="93" customFormat="1" ht="15.75" customHeight="1">
      <c r="A62" s="410"/>
      <c r="B62" s="97"/>
      <c r="C62" s="98"/>
      <c r="I62" s="95"/>
      <c r="J62" s="94"/>
      <c r="BC62" s="95"/>
      <c r="BD62" s="94"/>
      <c r="BK62" s="96"/>
    </row>
    <row r="63" spans="1:63" s="93" customFormat="1" ht="15.75" customHeight="1">
      <c r="A63" s="411" t="s">
        <v>6068</v>
      </c>
      <c r="B63" s="361" t="s">
        <v>6827</v>
      </c>
      <c r="C63" s="91"/>
      <c r="D63" s="91"/>
      <c r="E63" s="91"/>
      <c r="F63" s="91"/>
      <c r="G63" s="91"/>
      <c r="H63" s="91"/>
      <c r="I63" s="91"/>
      <c r="J63" s="91"/>
      <c r="K63" s="91"/>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254"/>
    </row>
    <row r="64" spans="1:63" s="93" customFormat="1" ht="15.75" customHeight="1">
      <c r="A64" s="139"/>
      <c r="B64" s="94"/>
      <c r="I64" s="148"/>
      <c r="J64" s="146"/>
      <c r="K64" s="147"/>
      <c r="L64" s="147"/>
      <c r="M64" s="147"/>
      <c r="N64" s="147"/>
      <c r="O64" s="147"/>
      <c r="P64" s="147"/>
      <c r="Q64" s="147"/>
      <c r="R64" s="147"/>
      <c r="S64" s="147"/>
      <c r="T64" s="147"/>
      <c r="U64" s="147"/>
      <c r="V64" s="147"/>
      <c r="W64" s="147"/>
      <c r="X64" s="147"/>
      <c r="Y64" s="147"/>
      <c r="Z64" s="147"/>
      <c r="AA64" s="147"/>
      <c r="AB64" s="147"/>
      <c r="AC64" s="147"/>
      <c r="AD64" s="147"/>
      <c r="AE64" s="147"/>
      <c r="AF64" s="147"/>
      <c r="AG64" s="147"/>
      <c r="AH64" s="147"/>
      <c r="AI64" s="147"/>
      <c r="AJ64" s="147"/>
      <c r="AK64" s="147"/>
      <c r="AL64" s="147"/>
      <c r="AM64" s="147"/>
      <c r="AN64" s="147"/>
      <c r="AO64" s="147"/>
      <c r="AP64" s="147"/>
      <c r="AQ64" s="147"/>
      <c r="AR64" s="147"/>
      <c r="AS64" s="147"/>
      <c r="AT64" s="147"/>
      <c r="AU64" s="147"/>
      <c r="BC64" s="148"/>
      <c r="BD64" s="146"/>
      <c r="BK64" s="96"/>
    </row>
    <row r="65" spans="1:74" s="93" customFormat="1" ht="15.75" customHeight="1">
      <c r="A65" s="139"/>
      <c r="B65" s="94"/>
      <c r="I65" s="95"/>
      <c r="J65" s="94"/>
      <c r="K65" s="412" t="s">
        <v>6737</v>
      </c>
      <c r="L65" s="413"/>
      <c r="M65" s="413"/>
      <c r="N65" s="413"/>
      <c r="O65" s="413"/>
      <c r="P65" s="413"/>
      <c r="Q65" s="413"/>
      <c r="R65" s="414"/>
      <c r="S65" s="415" t="s">
        <v>6738</v>
      </c>
      <c r="T65" s="416"/>
      <c r="U65" s="416"/>
      <c r="V65" s="416"/>
      <c r="W65" s="416"/>
      <c r="X65" s="416"/>
      <c r="Y65" s="416"/>
      <c r="Z65" s="416"/>
      <c r="AA65" s="416"/>
      <c r="AB65" s="168"/>
      <c r="AC65" s="168"/>
      <c r="AD65" s="168"/>
      <c r="AE65" s="168"/>
      <c r="AF65" s="168"/>
      <c r="AG65" s="168"/>
      <c r="AH65" s="168"/>
      <c r="AI65" s="168"/>
      <c r="AJ65" s="168"/>
      <c r="AK65" s="168"/>
      <c r="AL65" s="168"/>
      <c r="AM65" s="168"/>
      <c r="AN65" s="168"/>
      <c r="AO65" s="168"/>
      <c r="AP65" s="168"/>
      <c r="AQ65" s="168"/>
      <c r="AR65" s="168"/>
      <c r="AS65" s="168"/>
      <c r="AT65" s="168"/>
      <c r="AU65" s="168"/>
      <c r="AV65" s="168"/>
      <c r="AW65" s="168"/>
      <c r="AX65" s="168"/>
      <c r="AY65" s="168"/>
      <c r="AZ65" s="168"/>
      <c r="BA65" s="168"/>
      <c r="BB65" s="169"/>
      <c r="BC65" s="95"/>
      <c r="BD65" s="94"/>
      <c r="BK65" s="96"/>
      <c r="BT65" s="386"/>
      <c r="BU65" s="386"/>
      <c r="BV65" s="386"/>
    </row>
    <row r="66" spans="1:74" s="93" customFormat="1" ht="15.75" customHeight="1">
      <c r="A66" s="139"/>
      <c r="B66" s="94"/>
      <c r="C66" s="403"/>
      <c r="I66" s="95"/>
      <c r="J66" s="94"/>
      <c r="K66" s="389" t="s">
        <v>6828</v>
      </c>
      <c r="L66" s="390"/>
      <c r="M66" s="390"/>
      <c r="N66" s="390"/>
      <c r="O66" s="390"/>
      <c r="P66" s="390"/>
      <c r="Q66" s="390"/>
      <c r="R66" s="391"/>
      <c r="S66" s="397" t="s">
        <v>6740</v>
      </c>
      <c r="T66" s="401" t="s">
        <v>6829</v>
      </c>
      <c r="U66" s="401"/>
      <c r="V66" s="401"/>
      <c r="W66" s="401"/>
      <c r="X66" s="401"/>
      <c r="Y66" s="401"/>
      <c r="Z66" s="401"/>
      <c r="AA66" s="401"/>
      <c r="AB66" s="401"/>
      <c r="AC66" s="401"/>
      <c r="AD66" s="401"/>
      <c r="AE66" s="401"/>
      <c r="AF66" s="401"/>
      <c r="AG66" s="401"/>
      <c r="AH66" s="401"/>
      <c r="AI66" s="392"/>
      <c r="AJ66" s="390"/>
      <c r="AK66" s="390"/>
      <c r="AL66" s="390"/>
      <c r="AM66" s="390"/>
      <c r="AN66" s="390"/>
      <c r="AO66" s="390"/>
      <c r="AP66" s="390"/>
      <c r="AQ66" s="390"/>
      <c r="AR66" s="390"/>
      <c r="AS66" s="390"/>
      <c r="AT66" s="390"/>
      <c r="AU66" s="390"/>
      <c r="AV66" s="390"/>
      <c r="AW66" s="390"/>
      <c r="AX66" s="390"/>
      <c r="AY66" s="390"/>
      <c r="AZ66" s="390"/>
      <c r="BA66" s="390"/>
      <c r="BB66" s="391"/>
      <c r="BC66" s="95"/>
      <c r="BD66" s="94"/>
      <c r="BE66" s="403"/>
      <c r="BK66" s="96"/>
      <c r="BN66" s="417"/>
      <c r="BT66" s="386"/>
      <c r="BU66" s="386"/>
      <c r="BV66" s="386"/>
    </row>
    <row r="67" spans="1:74" s="93" customFormat="1" ht="15.75" customHeight="1">
      <c r="A67" s="139"/>
      <c r="B67" s="94"/>
      <c r="C67" s="403"/>
      <c r="I67" s="95"/>
      <c r="J67" s="94"/>
      <c r="K67" s="395" t="s">
        <v>6830</v>
      </c>
      <c r="L67" s="392"/>
      <c r="M67" s="392"/>
      <c r="N67" s="392"/>
      <c r="O67" s="392"/>
      <c r="P67" s="392"/>
      <c r="Q67" s="392"/>
      <c r="R67" s="396"/>
      <c r="S67" s="397"/>
      <c r="T67" s="401" t="s">
        <v>6831</v>
      </c>
      <c r="U67" s="401"/>
      <c r="V67" s="401"/>
      <c r="W67" s="401"/>
      <c r="X67" s="401"/>
      <c r="Y67" s="401"/>
      <c r="Z67" s="401"/>
      <c r="AA67" s="401"/>
      <c r="AB67" s="401"/>
      <c r="AC67" s="401"/>
      <c r="AD67" s="401"/>
      <c r="AE67" s="401"/>
      <c r="AF67" s="401"/>
      <c r="AG67" s="401"/>
      <c r="AH67" s="401"/>
      <c r="AI67" s="392"/>
      <c r="AJ67" s="392"/>
      <c r="AK67" s="392"/>
      <c r="AL67" s="392"/>
      <c r="AM67" s="392"/>
      <c r="AN67" s="392"/>
      <c r="AO67" s="392"/>
      <c r="AP67" s="392"/>
      <c r="AQ67" s="392"/>
      <c r="AR67" s="392"/>
      <c r="AS67" s="392"/>
      <c r="AT67" s="392"/>
      <c r="AU67" s="392"/>
      <c r="AV67" s="392"/>
      <c r="AW67" s="392"/>
      <c r="AX67" s="392"/>
      <c r="AY67" s="392"/>
      <c r="AZ67" s="392"/>
      <c r="BA67" s="392"/>
      <c r="BB67" s="396"/>
      <c r="BC67" s="95"/>
      <c r="BD67" s="94"/>
      <c r="BE67" s="403"/>
      <c r="BK67" s="96"/>
      <c r="BT67" s="386"/>
      <c r="BU67" s="386"/>
      <c r="BV67" s="386"/>
    </row>
    <row r="68" spans="1:74" s="93" customFormat="1" ht="15.75" customHeight="1">
      <c r="A68" s="139"/>
      <c r="B68" s="94"/>
      <c r="C68" s="403"/>
      <c r="I68" s="95"/>
      <c r="J68" s="94"/>
      <c r="K68" s="395"/>
      <c r="L68" s="392"/>
      <c r="M68" s="392"/>
      <c r="N68" s="392"/>
      <c r="O68" s="392"/>
      <c r="P68" s="392"/>
      <c r="Q68" s="392"/>
      <c r="R68" s="396"/>
      <c r="S68" s="397"/>
      <c r="T68" s="401"/>
      <c r="U68" s="401" t="s">
        <v>6832</v>
      </c>
      <c r="V68" s="401"/>
      <c r="W68" s="401"/>
      <c r="X68" s="401"/>
      <c r="Y68" s="401"/>
      <c r="Z68" s="401"/>
      <c r="AA68" s="401"/>
      <c r="AB68" s="401"/>
      <c r="AC68" s="401"/>
      <c r="AD68" s="401"/>
      <c r="AE68" s="401"/>
      <c r="AF68" s="401"/>
      <c r="AG68" s="401"/>
      <c r="AH68" s="401"/>
      <c r="AI68" s="392"/>
      <c r="AJ68" s="392"/>
      <c r="AK68" s="392"/>
      <c r="AL68" s="392"/>
      <c r="AM68" s="392"/>
      <c r="AN68" s="392"/>
      <c r="AO68" s="392"/>
      <c r="AP68" s="392"/>
      <c r="AQ68" s="392"/>
      <c r="AR68" s="392"/>
      <c r="AS68" s="392"/>
      <c r="AT68" s="392"/>
      <c r="AU68" s="392"/>
      <c r="AV68" s="392"/>
      <c r="AW68" s="392"/>
      <c r="AX68" s="392"/>
      <c r="AY68" s="392"/>
      <c r="AZ68" s="392"/>
      <c r="BA68" s="392"/>
      <c r="BB68" s="396"/>
      <c r="BC68" s="95"/>
      <c r="BD68" s="94"/>
      <c r="BE68" s="403"/>
      <c r="BK68" s="96"/>
      <c r="BT68" s="386"/>
      <c r="BU68" s="386"/>
      <c r="BV68" s="386"/>
    </row>
    <row r="69" spans="1:74" s="93" customFormat="1" ht="15.75" customHeight="1">
      <c r="A69" s="139"/>
      <c r="B69" s="94"/>
      <c r="C69" s="403"/>
      <c r="I69" s="95"/>
      <c r="J69" s="94"/>
      <c r="K69" s="395"/>
      <c r="L69" s="392"/>
      <c r="M69" s="392"/>
      <c r="N69" s="392"/>
      <c r="O69" s="392"/>
      <c r="P69" s="392"/>
      <c r="Q69" s="392"/>
      <c r="R69" s="396"/>
      <c r="S69" s="397"/>
      <c r="T69" s="401"/>
      <c r="U69" s="401" t="s">
        <v>6833</v>
      </c>
      <c r="V69" s="401"/>
      <c r="W69" s="401"/>
      <c r="X69" s="401"/>
      <c r="Y69" s="401"/>
      <c r="Z69" s="401"/>
      <c r="AA69" s="401"/>
      <c r="AB69" s="401"/>
      <c r="AC69" s="401"/>
      <c r="AD69" s="401"/>
      <c r="AE69" s="401"/>
      <c r="AF69" s="401"/>
      <c r="AG69" s="401"/>
      <c r="AH69" s="401"/>
      <c r="AI69" s="392"/>
      <c r="AJ69" s="392"/>
      <c r="AK69" s="392"/>
      <c r="AL69" s="392"/>
      <c r="AM69" s="392"/>
      <c r="AN69" s="392"/>
      <c r="AO69" s="392"/>
      <c r="AP69" s="392"/>
      <c r="AQ69" s="392"/>
      <c r="AR69" s="392"/>
      <c r="AS69" s="392"/>
      <c r="AT69" s="392"/>
      <c r="AU69" s="392"/>
      <c r="AV69" s="392"/>
      <c r="AW69" s="392"/>
      <c r="AX69" s="392"/>
      <c r="AY69" s="392"/>
      <c r="AZ69" s="392"/>
      <c r="BA69" s="392"/>
      <c r="BB69" s="396"/>
      <c r="BC69" s="95"/>
      <c r="BD69" s="94"/>
      <c r="BE69" s="403"/>
      <c r="BK69" s="96"/>
      <c r="BT69" s="386"/>
      <c r="BU69" s="386"/>
      <c r="BV69" s="386"/>
    </row>
    <row r="70" spans="1:74" s="93" customFormat="1" ht="15.75" customHeight="1">
      <c r="A70" s="139"/>
      <c r="B70" s="94"/>
      <c r="C70" s="403"/>
      <c r="I70" s="95"/>
      <c r="J70" s="94"/>
      <c r="K70" s="395"/>
      <c r="L70" s="392"/>
      <c r="M70" s="392"/>
      <c r="N70" s="392"/>
      <c r="O70" s="392"/>
      <c r="P70" s="392"/>
      <c r="Q70" s="392"/>
      <c r="R70" s="396"/>
      <c r="S70" s="397"/>
      <c r="T70" s="401"/>
      <c r="U70" s="401"/>
      <c r="V70" s="401"/>
      <c r="W70" s="401"/>
      <c r="X70" s="401"/>
      <c r="Y70" s="401"/>
      <c r="Z70" s="401"/>
      <c r="AA70" s="401"/>
      <c r="AB70" s="401"/>
      <c r="AC70" s="401"/>
      <c r="AD70" s="401"/>
      <c r="AE70" s="401"/>
      <c r="AF70" s="401"/>
      <c r="AG70" s="401"/>
      <c r="AH70" s="401"/>
      <c r="AI70" s="392"/>
      <c r="AJ70" s="392"/>
      <c r="AK70" s="392"/>
      <c r="AL70" s="392"/>
      <c r="AM70" s="392"/>
      <c r="AN70" s="392"/>
      <c r="AO70" s="392"/>
      <c r="AP70" s="392"/>
      <c r="AQ70" s="392"/>
      <c r="AR70" s="392"/>
      <c r="AS70" s="392"/>
      <c r="AT70" s="392"/>
      <c r="AU70" s="392"/>
      <c r="AV70" s="392"/>
      <c r="AW70" s="392"/>
      <c r="AX70" s="392"/>
      <c r="AY70" s="392"/>
      <c r="AZ70" s="392"/>
      <c r="BA70" s="392"/>
      <c r="BB70" s="396"/>
      <c r="BC70" s="95"/>
      <c r="BD70" s="94"/>
      <c r="BE70" s="403"/>
      <c r="BK70" s="96"/>
      <c r="BT70" s="386"/>
      <c r="BU70" s="386"/>
      <c r="BV70" s="386"/>
    </row>
    <row r="71" spans="1:74" s="93" customFormat="1" ht="15.75" customHeight="1">
      <c r="A71" s="139"/>
      <c r="B71" s="94"/>
      <c r="C71" s="403"/>
      <c r="I71" s="95"/>
      <c r="J71" s="94"/>
      <c r="K71" s="395"/>
      <c r="L71" s="392"/>
      <c r="M71" s="392"/>
      <c r="N71" s="392"/>
      <c r="O71" s="392"/>
      <c r="P71" s="392"/>
      <c r="Q71" s="392"/>
      <c r="R71" s="396"/>
      <c r="S71" s="397" t="s">
        <v>6759</v>
      </c>
      <c r="T71" s="401" t="s">
        <v>6834</v>
      </c>
      <c r="U71" s="401"/>
      <c r="V71" s="401"/>
      <c r="W71" s="401"/>
      <c r="X71" s="401"/>
      <c r="Y71" s="401"/>
      <c r="Z71" s="401"/>
      <c r="AA71" s="401"/>
      <c r="AB71" s="401"/>
      <c r="AC71" s="401"/>
      <c r="AD71" s="401"/>
      <c r="AE71" s="401"/>
      <c r="AF71" s="401"/>
      <c r="AG71" s="401"/>
      <c r="AH71" s="401"/>
      <c r="AI71" s="392"/>
      <c r="AJ71" s="392"/>
      <c r="AK71" s="392"/>
      <c r="AL71" s="392"/>
      <c r="AM71" s="392"/>
      <c r="AN71" s="392"/>
      <c r="AO71" s="392"/>
      <c r="AP71" s="392"/>
      <c r="AQ71" s="392"/>
      <c r="AR71" s="392"/>
      <c r="AS71" s="392"/>
      <c r="AT71" s="392"/>
      <c r="AU71" s="392"/>
      <c r="AV71" s="392"/>
      <c r="AW71" s="392"/>
      <c r="AX71" s="392"/>
      <c r="AY71" s="392"/>
      <c r="AZ71" s="392"/>
      <c r="BA71" s="392"/>
      <c r="BB71" s="396"/>
      <c r="BC71" s="95"/>
      <c r="BD71" s="94"/>
      <c r="BE71" s="403"/>
      <c r="BK71" s="96"/>
      <c r="BT71" s="386"/>
      <c r="BU71" s="386"/>
      <c r="BV71" s="386"/>
    </row>
    <row r="72" spans="1:74" s="93" customFormat="1" ht="15.75" customHeight="1">
      <c r="A72" s="139"/>
      <c r="B72" s="94"/>
      <c r="C72" s="403"/>
      <c r="I72" s="95"/>
      <c r="J72" s="94"/>
      <c r="K72" s="395"/>
      <c r="L72" s="392"/>
      <c r="M72" s="392"/>
      <c r="N72" s="392"/>
      <c r="O72" s="392"/>
      <c r="P72" s="392"/>
      <c r="Q72" s="392"/>
      <c r="R72" s="396"/>
      <c r="S72" s="397"/>
      <c r="T72" s="401"/>
      <c r="U72" s="401" t="s">
        <v>6832</v>
      </c>
      <c r="V72" s="401"/>
      <c r="W72" s="401"/>
      <c r="X72" s="401"/>
      <c r="Y72" s="401"/>
      <c r="Z72" s="401"/>
      <c r="AA72" s="401"/>
      <c r="AB72" s="401"/>
      <c r="AC72" s="401"/>
      <c r="AD72" s="401"/>
      <c r="AE72" s="401"/>
      <c r="AF72" s="401"/>
      <c r="AG72" s="401"/>
      <c r="AH72" s="401"/>
      <c r="AI72" s="392"/>
      <c r="AJ72" s="392"/>
      <c r="AK72" s="392"/>
      <c r="AL72" s="392"/>
      <c r="AM72" s="392"/>
      <c r="AN72" s="392"/>
      <c r="AO72" s="392"/>
      <c r="AP72" s="392"/>
      <c r="AQ72" s="392"/>
      <c r="AR72" s="392"/>
      <c r="AS72" s="392"/>
      <c r="AT72" s="392"/>
      <c r="AU72" s="392"/>
      <c r="AV72" s="392"/>
      <c r="AW72" s="392"/>
      <c r="AX72" s="392"/>
      <c r="AY72" s="392"/>
      <c r="AZ72" s="392"/>
      <c r="BA72" s="392"/>
      <c r="BB72" s="396"/>
      <c r="BC72" s="95"/>
      <c r="BD72" s="94"/>
      <c r="BE72" s="403"/>
      <c r="BK72" s="96"/>
      <c r="BT72" s="386"/>
      <c r="BU72" s="386"/>
      <c r="BV72" s="386"/>
    </row>
    <row r="73" spans="1:74" s="93" customFormat="1" ht="15.75" customHeight="1">
      <c r="A73" s="139"/>
      <c r="B73" s="94"/>
      <c r="C73" s="403"/>
      <c r="I73" s="95"/>
      <c r="J73" s="94"/>
      <c r="K73" s="395"/>
      <c r="L73" s="392"/>
      <c r="M73" s="392"/>
      <c r="N73" s="392"/>
      <c r="O73" s="392"/>
      <c r="P73" s="392"/>
      <c r="Q73" s="392"/>
      <c r="R73" s="396"/>
      <c r="S73" s="397"/>
      <c r="T73" s="401"/>
      <c r="U73" s="401" t="s">
        <v>6835</v>
      </c>
      <c r="V73" s="401"/>
      <c r="W73" s="401"/>
      <c r="X73" s="401"/>
      <c r="Y73" s="401"/>
      <c r="Z73" s="401"/>
      <c r="AA73" s="401"/>
      <c r="AB73" s="401"/>
      <c r="AC73" s="401"/>
      <c r="AD73" s="401"/>
      <c r="AE73" s="401"/>
      <c r="AF73" s="401"/>
      <c r="AG73" s="401"/>
      <c r="AH73" s="401"/>
      <c r="AI73" s="392"/>
      <c r="AJ73" s="392"/>
      <c r="AK73" s="392"/>
      <c r="AL73" s="392"/>
      <c r="AM73" s="392"/>
      <c r="AN73" s="392"/>
      <c r="AO73" s="392"/>
      <c r="AP73" s="392"/>
      <c r="AQ73" s="392"/>
      <c r="AR73" s="392"/>
      <c r="AS73" s="392"/>
      <c r="AT73" s="392"/>
      <c r="AU73" s="392"/>
      <c r="AV73" s="392"/>
      <c r="AW73" s="392"/>
      <c r="AX73" s="392"/>
      <c r="AY73" s="392"/>
      <c r="AZ73" s="392"/>
      <c r="BA73" s="392"/>
      <c r="BB73" s="396"/>
      <c r="BC73" s="95"/>
      <c r="BD73" s="94"/>
      <c r="BE73" s="403"/>
      <c r="BK73" s="96"/>
      <c r="BT73" s="386"/>
      <c r="BU73" s="386"/>
      <c r="BV73" s="386"/>
    </row>
    <row r="74" spans="1:74" s="93" customFormat="1" ht="15.75" customHeight="1">
      <c r="A74" s="139"/>
      <c r="B74" s="94"/>
      <c r="C74" s="403"/>
      <c r="I74" s="95"/>
      <c r="J74" s="94"/>
      <c r="K74" s="395"/>
      <c r="L74" s="392"/>
      <c r="M74" s="392"/>
      <c r="N74" s="392"/>
      <c r="O74" s="392"/>
      <c r="P74" s="392"/>
      <c r="Q74" s="392"/>
      <c r="R74" s="396"/>
      <c r="S74" s="397"/>
      <c r="T74" s="401"/>
      <c r="U74" s="401" t="s">
        <v>6836</v>
      </c>
      <c r="V74" s="401"/>
      <c r="W74" s="401"/>
      <c r="X74" s="401"/>
      <c r="Y74" s="401"/>
      <c r="Z74" s="401"/>
      <c r="AA74" s="401"/>
      <c r="AB74" s="401"/>
      <c r="AC74" s="401"/>
      <c r="AD74" s="401"/>
      <c r="AE74" s="401"/>
      <c r="AF74" s="401"/>
      <c r="AG74" s="401"/>
      <c r="AH74" s="401"/>
      <c r="AI74" s="392"/>
      <c r="AJ74" s="392"/>
      <c r="AK74" s="392"/>
      <c r="AL74" s="392"/>
      <c r="AM74" s="392"/>
      <c r="AN74" s="392"/>
      <c r="AO74" s="392"/>
      <c r="AP74" s="392"/>
      <c r="AQ74" s="392"/>
      <c r="AR74" s="392"/>
      <c r="AS74" s="392"/>
      <c r="AT74" s="392"/>
      <c r="AU74" s="392"/>
      <c r="AV74" s="392"/>
      <c r="AW74" s="392"/>
      <c r="AX74" s="392"/>
      <c r="AY74" s="392"/>
      <c r="AZ74" s="392"/>
      <c r="BA74" s="392"/>
      <c r="BB74" s="396"/>
      <c r="BC74" s="95"/>
      <c r="BD74" s="94"/>
      <c r="BE74" s="403"/>
      <c r="BK74" s="96"/>
      <c r="BT74" s="386"/>
      <c r="BU74" s="386"/>
      <c r="BV74" s="386"/>
    </row>
    <row r="75" spans="1:74" s="93" customFormat="1" ht="15.75" customHeight="1">
      <c r="A75" s="139"/>
      <c r="B75" s="94"/>
      <c r="C75" s="403"/>
      <c r="I75" s="95"/>
      <c r="J75" s="94"/>
      <c r="K75" s="395"/>
      <c r="L75" s="392"/>
      <c r="M75" s="392"/>
      <c r="N75" s="392"/>
      <c r="O75" s="392"/>
      <c r="P75" s="392"/>
      <c r="Q75" s="392"/>
      <c r="R75" s="396"/>
      <c r="S75" s="397"/>
      <c r="T75" s="401"/>
      <c r="U75" s="401"/>
      <c r="V75" s="401" t="s">
        <v>6837</v>
      </c>
      <c r="W75" s="401"/>
      <c r="X75" s="401"/>
      <c r="Y75" s="401"/>
      <c r="Z75" s="401"/>
      <c r="AA75" s="401"/>
      <c r="AB75" s="401"/>
      <c r="AC75" s="401"/>
      <c r="AD75" s="401"/>
      <c r="AE75" s="401"/>
      <c r="AF75" s="401"/>
      <c r="AG75" s="401"/>
      <c r="AH75" s="401"/>
      <c r="AI75" s="392"/>
      <c r="AJ75" s="392"/>
      <c r="AK75" s="392"/>
      <c r="AL75" s="392"/>
      <c r="AM75" s="392"/>
      <c r="AN75" s="392"/>
      <c r="AO75" s="392"/>
      <c r="AP75" s="392"/>
      <c r="AQ75" s="392"/>
      <c r="AR75" s="392"/>
      <c r="AS75" s="392"/>
      <c r="AT75" s="392"/>
      <c r="AU75" s="392"/>
      <c r="AV75" s="392"/>
      <c r="AW75" s="392"/>
      <c r="AX75" s="392"/>
      <c r="AY75" s="392"/>
      <c r="AZ75" s="392"/>
      <c r="BA75" s="392"/>
      <c r="BB75" s="396"/>
      <c r="BC75" s="95"/>
      <c r="BD75" s="94"/>
      <c r="BE75" s="403"/>
      <c r="BK75" s="96"/>
      <c r="BT75" s="386"/>
      <c r="BU75" s="386"/>
      <c r="BV75" s="386"/>
    </row>
    <row r="76" spans="1:74" s="93" customFormat="1" ht="15.75" customHeight="1">
      <c r="A76" s="139"/>
      <c r="B76" s="94"/>
      <c r="C76" s="403"/>
      <c r="I76" s="95"/>
      <c r="J76" s="94"/>
      <c r="K76" s="395"/>
      <c r="L76" s="392"/>
      <c r="M76" s="392"/>
      <c r="N76" s="392"/>
      <c r="O76" s="392"/>
      <c r="P76" s="392"/>
      <c r="Q76" s="392"/>
      <c r="R76" s="396"/>
      <c r="S76" s="397"/>
      <c r="T76" s="401"/>
      <c r="U76" s="401"/>
      <c r="V76" s="401" t="s">
        <v>6838</v>
      </c>
      <c r="W76" s="401"/>
      <c r="X76" s="401"/>
      <c r="Y76" s="401"/>
      <c r="Z76" s="401"/>
      <c r="AA76" s="401"/>
      <c r="AB76" s="401"/>
      <c r="AC76" s="401"/>
      <c r="AD76" s="401"/>
      <c r="AE76" s="401"/>
      <c r="AF76" s="401"/>
      <c r="AG76" s="401"/>
      <c r="AH76" s="401"/>
      <c r="AI76" s="392"/>
      <c r="AJ76" s="392"/>
      <c r="AK76" s="392"/>
      <c r="AL76" s="392"/>
      <c r="AM76" s="392"/>
      <c r="AN76" s="392"/>
      <c r="AO76" s="392"/>
      <c r="AP76" s="392"/>
      <c r="AQ76" s="392"/>
      <c r="AR76" s="392"/>
      <c r="AS76" s="392"/>
      <c r="AT76" s="392"/>
      <c r="AU76" s="392"/>
      <c r="AV76" s="392"/>
      <c r="AW76" s="392"/>
      <c r="AX76" s="392"/>
      <c r="AY76" s="392"/>
      <c r="AZ76" s="392"/>
      <c r="BA76" s="392"/>
      <c r="BB76" s="396"/>
      <c r="BC76" s="95"/>
      <c r="BD76" s="94"/>
      <c r="BE76" s="418"/>
      <c r="BK76" s="96"/>
      <c r="BT76" s="386"/>
      <c r="BU76" s="386"/>
      <c r="BV76" s="386"/>
    </row>
    <row r="77" spans="1:74" s="93" customFormat="1" ht="15.75" customHeight="1">
      <c r="A77" s="139"/>
      <c r="B77" s="94"/>
      <c r="C77" s="403"/>
      <c r="I77" s="95"/>
      <c r="J77" s="94"/>
      <c r="K77" s="395"/>
      <c r="L77" s="392"/>
      <c r="M77" s="392"/>
      <c r="N77" s="392"/>
      <c r="O77" s="392"/>
      <c r="P77" s="392"/>
      <c r="Q77" s="392"/>
      <c r="R77" s="396"/>
      <c r="S77" s="419"/>
      <c r="T77" s="398"/>
      <c r="U77" s="420"/>
      <c r="V77" s="398"/>
      <c r="W77" s="420"/>
      <c r="X77" s="421"/>
      <c r="Y77" s="421"/>
      <c r="Z77" s="421"/>
      <c r="AA77" s="392"/>
      <c r="AB77" s="392"/>
      <c r="AC77" s="392"/>
      <c r="AD77" s="392"/>
      <c r="AE77" s="392"/>
      <c r="AF77" s="392"/>
      <c r="AG77" s="392"/>
      <c r="AH77" s="392"/>
      <c r="AI77" s="392"/>
      <c r="AJ77" s="392"/>
      <c r="AK77" s="392"/>
      <c r="AL77" s="392"/>
      <c r="AM77" s="392"/>
      <c r="AN77" s="392"/>
      <c r="AO77" s="392"/>
      <c r="AP77" s="392"/>
      <c r="AQ77" s="392"/>
      <c r="AR77" s="392"/>
      <c r="AS77" s="392"/>
      <c r="AT77" s="392"/>
      <c r="AU77" s="392"/>
      <c r="AV77" s="392"/>
      <c r="AW77" s="392"/>
      <c r="AX77" s="392"/>
      <c r="AY77" s="392"/>
      <c r="AZ77" s="392"/>
      <c r="BA77" s="392"/>
      <c r="BB77" s="396"/>
      <c r="BC77" s="95"/>
      <c r="BD77" s="94"/>
      <c r="BE77" s="418"/>
      <c r="BK77" s="96"/>
      <c r="BT77" s="386"/>
      <c r="BU77" s="386"/>
      <c r="BV77" s="386"/>
    </row>
    <row r="78" spans="1:74" s="93" customFormat="1" ht="15.75" customHeight="1">
      <c r="A78" s="139"/>
      <c r="B78" s="94"/>
      <c r="C78" s="403"/>
      <c r="I78" s="95"/>
      <c r="J78" s="94"/>
      <c r="K78" s="405"/>
      <c r="L78" s="406"/>
      <c r="M78" s="406"/>
      <c r="N78" s="406"/>
      <c r="O78" s="406"/>
      <c r="P78" s="406"/>
      <c r="Q78" s="406"/>
      <c r="R78" s="407"/>
      <c r="S78" s="408"/>
      <c r="T78" s="409"/>
      <c r="U78" s="406"/>
      <c r="V78" s="409"/>
      <c r="W78" s="409"/>
      <c r="X78" s="406"/>
      <c r="Y78" s="406"/>
      <c r="Z78" s="406"/>
      <c r="AA78" s="406"/>
      <c r="AB78" s="406"/>
      <c r="AC78" s="406"/>
      <c r="AD78" s="406"/>
      <c r="AE78" s="406"/>
      <c r="AF78" s="406"/>
      <c r="AG78" s="406"/>
      <c r="AH78" s="406"/>
      <c r="AI78" s="406"/>
      <c r="AJ78" s="406"/>
      <c r="AK78" s="406"/>
      <c r="AL78" s="406"/>
      <c r="AM78" s="406"/>
      <c r="AN78" s="406"/>
      <c r="AO78" s="406"/>
      <c r="AP78" s="406"/>
      <c r="AQ78" s="406"/>
      <c r="AR78" s="406"/>
      <c r="AS78" s="406"/>
      <c r="AT78" s="406"/>
      <c r="AU78" s="406"/>
      <c r="AV78" s="406"/>
      <c r="AW78" s="406"/>
      <c r="AX78" s="406"/>
      <c r="AY78" s="406"/>
      <c r="AZ78" s="406"/>
      <c r="BA78" s="406"/>
      <c r="BB78" s="407"/>
      <c r="BC78" s="95"/>
      <c r="BD78" s="94"/>
      <c r="BE78" s="403"/>
      <c r="BK78" s="96"/>
      <c r="BT78" s="386"/>
      <c r="BU78" s="386"/>
      <c r="BV78" s="386"/>
    </row>
    <row r="79" spans="1:74" s="93" customFormat="1" ht="15.75" customHeight="1">
      <c r="A79" s="139"/>
      <c r="B79" s="94"/>
      <c r="I79" s="95"/>
      <c r="J79" s="94"/>
      <c r="BC79" s="95"/>
      <c r="BD79" s="94"/>
      <c r="BK79" s="96"/>
    </row>
    <row r="80" spans="1:74" s="93" customFormat="1" ht="15.75" customHeight="1">
      <c r="A80" s="411" t="s">
        <v>6070</v>
      </c>
      <c r="B80" s="361" t="s">
        <v>6839</v>
      </c>
      <c r="C80" s="91"/>
      <c r="D80" s="91"/>
      <c r="E80" s="91"/>
      <c r="F80" s="91"/>
      <c r="G80" s="91"/>
      <c r="H80" s="91"/>
      <c r="I80" s="91"/>
      <c r="J80" s="91"/>
      <c r="K80" s="91"/>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254"/>
    </row>
    <row r="81" spans="1:74" s="93" customFormat="1" ht="15.75" customHeight="1">
      <c r="A81" s="139"/>
      <c r="B81" s="94"/>
      <c r="I81" s="148"/>
      <c r="J81" s="146"/>
      <c r="K81" s="147"/>
      <c r="L81" s="147"/>
      <c r="M81" s="147"/>
      <c r="N81" s="147"/>
      <c r="O81" s="147"/>
      <c r="P81" s="147"/>
      <c r="Q81" s="147"/>
      <c r="R81" s="147"/>
      <c r="S81" s="147"/>
      <c r="T81" s="147"/>
      <c r="U81" s="147"/>
      <c r="V81" s="147"/>
      <c r="W81" s="147"/>
      <c r="X81" s="147"/>
      <c r="Y81" s="147"/>
      <c r="Z81" s="147"/>
      <c r="AA81" s="147"/>
      <c r="AB81" s="147"/>
      <c r="AC81" s="147"/>
      <c r="AD81" s="147"/>
      <c r="AE81" s="147"/>
      <c r="AF81" s="147"/>
      <c r="AG81" s="147"/>
      <c r="AH81" s="147"/>
      <c r="AI81" s="147"/>
      <c r="AJ81" s="147"/>
      <c r="AK81" s="147"/>
      <c r="AL81" s="147"/>
      <c r="AM81" s="147"/>
      <c r="AN81" s="147"/>
      <c r="AO81" s="147"/>
      <c r="AP81" s="147"/>
      <c r="AQ81" s="147"/>
      <c r="AR81" s="147"/>
      <c r="AS81" s="147"/>
      <c r="AT81" s="147"/>
      <c r="AU81" s="147"/>
      <c r="AV81" s="147"/>
      <c r="AW81" s="147"/>
      <c r="BC81" s="148"/>
      <c r="BD81" s="146"/>
      <c r="BK81" s="96"/>
    </row>
    <row r="82" spans="1:74" s="93" customFormat="1" ht="15.75" customHeight="1">
      <c r="A82" s="139"/>
      <c r="B82" s="94"/>
      <c r="I82" s="95"/>
      <c r="J82" s="94"/>
      <c r="K82" s="412" t="s">
        <v>6737</v>
      </c>
      <c r="L82" s="413"/>
      <c r="M82" s="413"/>
      <c r="N82" s="413"/>
      <c r="O82" s="413"/>
      <c r="P82" s="413"/>
      <c r="Q82" s="413"/>
      <c r="R82" s="414"/>
      <c r="S82" s="415" t="s">
        <v>6738</v>
      </c>
      <c r="T82" s="416"/>
      <c r="U82" s="416"/>
      <c r="V82" s="416"/>
      <c r="W82" s="416"/>
      <c r="X82" s="416"/>
      <c r="Y82" s="416"/>
      <c r="Z82" s="416"/>
      <c r="AA82" s="416"/>
      <c r="AB82" s="168"/>
      <c r="AC82" s="168"/>
      <c r="AD82" s="168"/>
      <c r="AE82" s="168"/>
      <c r="AF82" s="168"/>
      <c r="AG82" s="168"/>
      <c r="AH82" s="168"/>
      <c r="AI82" s="168"/>
      <c r="AJ82" s="168"/>
      <c r="AK82" s="168"/>
      <c r="AL82" s="168"/>
      <c r="AM82" s="168"/>
      <c r="AN82" s="168"/>
      <c r="AO82" s="168"/>
      <c r="AP82" s="168"/>
      <c r="AQ82" s="168"/>
      <c r="AR82" s="168"/>
      <c r="AS82" s="168"/>
      <c r="AT82" s="168"/>
      <c r="AU82" s="168"/>
      <c r="AV82" s="168"/>
      <c r="AW82" s="168"/>
      <c r="AX82" s="168"/>
      <c r="AY82" s="168"/>
      <c r="AZ82" s="168"/>
      <c r="BA82" s="168"/>
      <c r="BB82" s="169"/>
      <c r="BC82" s="95"/>
      <c r="BD82" s="94"/>
      <c r="BK82" s="96"/>
      <c r="BT82" s="386"/>
      <c r="BU82" s="386"/>
      <c r="BV82" s="386"/>
    </row>
    <row r="83" spans="1:74" s="93" customFormat="1" ht="15.75" customHeight="1">
      <c r="A83" s="139"/>
      <c r="B83" s="94"/>
      <c r="C83" s="403"/>
      <c r="I83" s="95"/>
      <c r="J83" s="94"/>
      <c r="K83" s="389" t="s">
        <v>6840</v>
      </c>
      <c r="L83" s="390"/>
      <c r="M83" s="390"/>
      <c r="N83" s="390"/>
      <c r="O83" s="390"/>
      <c r="P83" s="390"/>
      <c r="Q83" s="390"/>
      <c r="R83" s="391"/>
      <c r="S83" s="379" t="s">
        <v>6841</v>
      </c>
      <c r="T83" s="402" t="s">
        <v>6842</v>
      </c>
      <c r="U83" s="402"/>
      <c r="V83" s="402"/>
      <c r="W83" s="402"/>
      <c r="X83" s="402"/>
      <c r="Y83" s="402"/>
      <c r="Z83" s="402"/>
      <c r="AA83" s="402"/>
      <c r="AB83" s="402"/>
      <c r="AC83" s="402"/>
      <c r="AD83" s="402"/>
      <c r="AE83" s="402"/>
      <c r="AF83" s="402"/>
      <c r="AG83" s="402"/>
      <c r="AH83" s="402"/>
      <c r="AI83" s="402"/>
      <c r="AJ83" s="402"/>
      <c r="AK83" s="402"/>
      <c r="AL83" s="402"/>
      <c r="AM83" s="402"/>
      <c r="AN83" s="402"/>
      <c r="AO83" s="380"/>
      <c r="AP83" s="380"/>
      <c r="AQ83" s="380"/>
      <c r="AR83" s="390"/>
      <c r="AS83" s="390"/>
      <c r="AT83" s="390"/>
      <c r="AU83" s="390"/>
      <c r="AV83" s="390"/>
      <c r="AW83" s="390"/>
      <c r="AX83" s="390"/>
      <c r="AY83" s="390"/>
      <c r="AZ83" s="390"/>
      <c r="BA83" s="390"/>
      <c r="BB83" s="391"/>
      <c r="BC83" s="95"/>
      <c r="BD83" s="94"/>
      <c r="BE83" s="403"/>
      <c r="BK83" s="96"/>
      <c r="BN83" s="417"/>
      <c r="BT83" s="386"/>
      <c r="BU83" s="386"/>
      <c r="BV83" s="386"/>
    </row>
    <row r="84" spans="1:74" s="93" customFormat="1" ht="15.75" customHeight="1">
      <c r="A84" s="139"/>
      <c r="B84" s="94"/>
      <c r="C84" s="403"/>
      <c r="I84" s="95"/>
      <c r="J84" s="94"/>
      <c r="K84" s="395" t="s">
        <v>6843</v>
      </c>
      <c r="L84" s="392"/>
      <c r="M84" s="392"/>
      <c r="N84" s="392"/>
      <c r="O84" s="392"/>
      <c r="P84" s="392"/>
      <c r="Q84" s="392"/>
      <c r="R84" s="396"/>
      <c r="S84" s="379"/>
      <c r="T84" s="402" t="s">
        <v>6844</v>
      </c>
      <c r="V84" s="402"/>
      <c r="W84" s="402"/>
      <c r="X84" s="402"/>
      <c r="Y84" s="402"/>
      <c r="Z84" s="402"/>
      <c r="AA84" s="402"/>
      <c r="AB84" s="402"/>
      <c r="AC84" s="402"/>
      <c r="AD84" s="402"/>
      <c r="AE84" s="402"/>
      <c r="AF84" s="402"/>
      <c r="AG84" s="402"/>
      <c r="AH84" s="402"/>
      <c r="AI84" s="402"/>
      <c r="AJ84" s="402"/>
      <c r="AK84" s="402"/>
      <c r="AL84" s="402"/>
      <c r="AM84" s="402"/>
      <c r="AN84" s="402"/>
      <c r="AO84" s="380"/>
      <c r="AP84" s="380"/>
      <c r="AQ84" s="380"/>
      <c r="AR84" s="392"/>
      <c r="AS84" s="392"/>
      <c r="AT84" s="392"/>
      <c r="AU84" s="392"/>
      <c r="AV84" s="392"/>
      <c r="AW84" s="392"/>
      <c r="AX84" s="392"/>
      <c r="AY84" s="392"/>
      <c r="AZ84" s="392"/>
      <c r="BA84" s="392"/>
      <c r="BB84" s="396"/>
      <c r="BC84" s="95"/>
      <c r="BD84" s="94"/>
      <c r="BE84" s="403"/>
      <c r="BK84" s="96"/>
      <c r="BT84" s="386"/>
      <c r="BU84" s="386"/>
      <c r="BV84" s="386"/>
    </row>
    <row r="85" spans="1:74" s="93" customFormat="1" ht="15.75" customHeight="1">
      <c r="A85" s="139"/>
      <c r="B85" s="94"/>
      <c r="C85" s="403"/>
      <c r="I85" s="95"/>
      <c r="J85" s="94"/>
      <c r="K85" s="395"/>
      <c r="L85" s="392"/>
      <c r="M85" s="392"/>
      <c r="N85" s="392"/>
      <c r="O85" s="392"/>
      <c r="P85" s="392"/>
      <c r="Q85" s="392"/>
      <c r="R85" s="396"/>
      <c r="S85" s="379"/>
      <c r="T85" s="402" t="s">
        <v>6845</v>
      </c>
      <c r="V85" s="402"/>
      <c r="W85" s="402"/>
      <c r="X85" s="402"/>
      <c r="Y85" s="402"/>
      <c r="Z85" s="402"/>
      <c r="AA85" s="402"/>
      <c r="AB85" s="402"/>
      <c r="AC85" s="402"/>
      <c r="AD85" s="402"/>
      <c r="AE85" s="402"/>
      <c r="AF85" s="402"/>
      <c r="AG85" s="402"/>
      <c r="AH85" s="402"/>
      <c r="AI85" s="402"/>
      <c r="AJ85" s="402"/>
      <c r="AK85" s="402"/>
      <c r="AL85" s="402"/>
      <c r="AM85" s="402"/>
      <c r="AN85" s="402"/>
      <c r="AO85" s="380"/>
      <c r="AP85" s="380"/>
      <c r="AQ85" s="380"/>
      <c r="AR85" s="392"/>
      <c r="AS85" s="392"/>
      <c r="AT85" s="392"/>
      <c r="AU85" s="392"/>
      <c r="AV85" s="392"/>
      <c r="AW85" s="392"/>
      <c r="AX85" s="392"/>
      <c r="AY85" s="392"/>
      <c r="AZ85" s="392"/>
      <c r="BA85" s="392"/>
      <c r="BB85" s="396"/>
      <c r="BC85" s="95"/>
      <c r="BD85" s="94"/>
      <c r="BE85" s="403"/>
      <c r="BK85" s="96"/>
      <c r="BT85" s="386"/>
      <c r="BU85" s="386"/>
      <c r="BV85" s="386"/>
    </row>
    <row r="86" spans="1:74" s="93" customFormat="1" ht="15.75" customHeight="1">
      <c r="A86" s="139"/>
      <c r="B86" s="94"/>
      <c r="C86" s="403"/>
      <c r="I86" s="95"/>
      <c r="J86" s="94"/>
      <c r="K86" s="395"/>
      <c r="L86" s="392"/>
      <c r="M86" s="392"/>
      <c r="N86" s="392"/>
      <c r="O86" s="392"/>
      <c r="P86" s="392"/>
      <c r="Q86" s="392"/>
      <c r="R86" s="396"/>
      <c r="S86" s="379"/>
      <c r="T86" s="402"/>
      <c r="U86" s="402"/>
      <c r="V86" s="402"/>
      <c r="W86" s="402"/>
      <c r="X86" s="402"/>
      <c r="Y86" s="402"/>
      <c r="Z86" s="402"/>
      <c r="AA86" s="402"/>
      <c r="AB86" s="402"/>
      <c r="AC86" s="402"/>
      <c r="AD86" s="402"/>
      <c r="AE86" s="402"/>
      <c r="AF86" s="402"/>
      <c r="AG86" s="402"/>
      <c r="AH86" s="402"/>
      <c r="AI86" s="402"/>
      <c r="AJ86" s="402"/>
      <c r="AK86" s="402"/>
      <c r="AL86" s="402"/>
      <c r="AM86" s="402"/>
      <c r="AN86" s="402"/>
      <c r="AO86" s="380"/>
      <c r="AP86" s="380"/>
      <c r="AQ86" s="380"/>
      <c r="AR86" s="392"/>
      <c r="AS86" s="392"/>
      <c r="AT86" s="392"/>
      <c r="AU86" s="392"/>
      <c r="AV86" s="392"/>
      <c r="AW86" s="392"/>
      <c r="AX86" s="392"/>
      <c r="AY86" s="392"/>
      <c r="AZ86" s="392"/>
      <c r="BA86" s="392"/>
      <c r="BB86" s="396"/>
      <c r="BC86" s="95"/>
      <c r="BD86" s="94"/>
      <c r="BE86" s="403"/>
      <c r="BK86" s="96"/>
      <c r="BT86" s="386"/>
      <c r="BU86" s="386"/>
      <c r="BV86" s="386"/>
    </row>
    <row r="87" spans="1:74" s="93" customFormat="1" ht="15.75" customHeight="1">
      <c r="A87" s="139"/>
      <c r="B87" s="94"/>
      <c r="C87" s="403"/>
      <c r="I87" s="95"/>
      <c r="J87" s="94"/>
      <c r="K87" s="395" t="s">
        <v>6846</v>
      </c>
      <c r="L87" s="392"/>
      <c r="M87" s="392"/>
      <c r="N87" s="392"/>
      <c r="O87" s="392"/>
      <c r="P87" s="392"/>
      <c r="Q87" s="392"/>
      <c r="R87" s="396"/>
      <c r="S87" s="402" t="s">
        <v>6847</v>
      </c>
      <c r="T87" s="402"/>
      <c r="U87" s="402"/>
      <c r="V87" s="402"/>
      <c r="W87" s="402"/>
      <c r="X87" s="402"/>
      <c r="Y87" s="402"/>
      <c r="Z87" s="402"/>
      <c r="AA87" s="402"/>
      <c r="AB87" s="402"/>
      <c r="AC87" s="402"/>
      <c r="AD87" s="402"/>
      <c r="AE87" s="402"/>
      <c r="AF87" s="402"/>
      <c r="AG87" s="402"/>
      <c r="AH87" s="402"/>
      <c r="AI87" s="402"/>
      <c r="AJ87" s="402"/>
      <c r="AK87" s="402"/>
      <c r="AM87" s="402"/>
      <c r="AN87" s="402"/>
      <c r="AO87" s="380"/>
      <c r="AP87" s="380"/>
      <c r="AQ87" s="380"/>
      <c r="AR87" s="392"/>
      <c r="AS87" s="392"/>
      <c r="AT87" s="392"/>
      <c r="AU87" s="392"/>
      <c r="AV87" s="392"/>
      <c r="AW87" s="392"/>
      <c r="AX87" s="392"/>
      <c r="AY87" s="392"/>
      <c r="AZ87" s="392"/>
      <c r="BA87" s="392"/>
      <c r="BB87" s="396"/>
      <c r="BC87" s="95"/>
      <c r="BD87" s="94"/>
      <c r="BE87" s="403"/>
      <c r="BK87" s="96"/>
      <c r="BT87" s="386"/>
      <c r="BU87" s="386"/>
      <c r="BV87" s="386"/>
    </row>
    <row r="88" spans="1:74" s="93" customFormat="1" ht="15.75" customHeight="1">
      <c r="A88" s="139"/>
      <c r="B88" s="94"/>
      <c r="C88" s="403"/>
      <c r="I88" s="95"/>
      <c r="J88" s="94"/>
      <c r="K88" s="395" t="s">
        <v>6848</v>
      </c>
      <c r="L88" s="392"/>
      <c r="M88" s="392"/>
      <c r="N88" s="392"/>
      <c r="O88" s="392"/>
      <c r="P88" s="392"/>
      <c r="Q88" s="392"/>
      <c r="R88" s="396"/>
      <c r="S88" s="402"/>
      <c r="T88" s="402"/>
      <c r="U88" s="402" t="s">
        <v>6849</v>
      </c>
      <c r="V88" s="402"/>
      <c r="W88" s="402"/>
      <c r="X88" s="402"/>
      <c r="Y88" s="402"/>
      <c r="Z88" s="402"/>
      <c r="AA88" s="402"/>
      <c r="AB88" s="402"/>
      <c r="AC88" s="402"/>
      <c r="AD88" s="402"/>
      <c r="AE88" s="402"/>
      <c r="AF88" s="402"/>
      <c r="AG88" s="402"/>
      <c r="AH88" s="402"/>
      <c r="AI88" s="402"/>
      <c r="AJ88" s="402"/>
      <c r="AK88" s="402"/>
      <c r="AM88" s="402"/>
      <c r="AN88" s="402"/>
      <c r="AO88" s="380"/>
      <c r="AP88" s="380"/>
      <c r="AQ88" s="380"/>
      <c r="AR88" s="392"/>
      <c r="AS88" s="392"/>
      <c r="AT88" s="392"/>
      <c r="AU88" s="392"/>
      <c r="AV88" s="392"/>
      <c r="AW88" s="392"/>
      <c r="AX88" s="392"/>
      <c r="AY88" s="392"/>
      <c r="AZ88" s="392"/>
      <c r="BA88" s="392"/>
      <c r="BB88" s="396"/>
      <c r="BC88" s="95"/>
      <c r="BD88" s="94"/>
      <c r="BE88" s="403"/>
      <c r="BK88" s="96"/>
      <c r="BT88" s="386"/>
      <c r="BU88" s="386"/>
      <c r="BV88" s="386"/>
    </row>
    <row r="89" spans="1:74" s="93" customFormat="1" ht="15.75" customHeight="1">
      <c r="A89" s="139"/>
      <c r="B89" s="94"/>
      <c r="C89" s="403"/>
      <c r="I89" s="95"/>
      <c r="J89" s="94"/>
      <c r="K89" s="395"/>
      <c r="L89" s="392"/>
      <c r="M89" s="392"/>
      <c r="N89" s="392"/>
      <c r="O89" s="392"/>
      <c r="P89" s="392"/>
      <c r="Q89" s="392"/>
      <c r="R89" s="396"/>
      <c r="S89" s="402"/>
      <c r="T89" s="402"/>
      <c r="U89" s="402" t="s">
        <v>6850</v>
      </c>
      <c r="V89" s="402"/>
      <c r="W89" s="402"/>
      <c r="X89" s="402"/>
      <c r="Y89" s="402"/>
      <c r="Z89" s="402"/>
      <c r="AA89" s="402"/>
      <c r="AB89" s="402"/>
      <c r="AC89" s="402"/>
      <c r="AD89" s="402"/>
      <c r="AE89" s="402"/>
      <c r="AF89" s="402"/>
      <c r="AG89" s="402"/>
      <c r="AH89" s="402"/>
      <c r="AI89" s="402"/>
      <c r="AJ89" s="402"/>
      <c r="AK89" s="402"/>
      <c r="AM89" s="402"/>
      <c r="AN89" s="402"/>
      <c r="AO89" s="380"/>
      <c r="AP89" s="380"/>
      <c r="AQ89" s="380"/>
      <c r="AR89" s="392"/>
      <c r="AS89" s="392"/>
      <c r="AT89" s="392"/>
      <c r="AU89" s="392"/>
      <c r="AV89" s="392"/>
      <c r="AW89" s="392"/>
      <c r="AX89" s="392"/>
      <c r="AY89" s="392"/>
      <c r="AZ89" s="392"/>
      <c r="BA89" s="392"/>
      <c r="BB89" s="396"/>
      <c r="BC89" s="95"/>
      <c r="BD89" s="94"/>
      <c r="BE89" s="403"/>
      <c r="BK89" s="96"/>
      <c r="BT89" s="386"/>
      <c r="BU89" s="386"/>
      <c r="BV89" s="386"/>
    </row>
    <row r="90" spans="1:74" s="93" customFormat="1" ht="15.75" customHeight="1">
      <c r="A90" s="139"/>
      <c r="B90" s="94"/>
      <c r="C90" s="403"/>
      <c r="I90" s="95"/>
      <c r="J90" s="94"/>
      <c r="K90" s="395"/>
      <c r="L90" s="392"/>
      <c r="M90" s="392"/>
      <c r="N90" s="392"/>
      <c r="O90" s="392"/>
      <c r="P90" s="392"/>
      <c r="Q90" s="392"/>
      <c r="R90" s="396"/>
      <c r="S90" s="402"/>
      <c r="T90" s="402"/>
      <c r="U90" s="402"/>
      <c r="V90" s="402" t="s">
        <v>6851</v>
      </c>
      <c r="W90" s="402"/>
      <c r="X90" s="402"/>
      <c r="Y90" s="402"/>
      <c r="Z90" s="402"/>
      <c r="AA90" s="402"/>
      <c r="AB90" s="402"/>
      <c r="AC90" s="402"/>
      <c r="AD90" s="402"/>
      <c r="AE90" s="402"/>
      <c r="AF90" s="402"/>
      <c r="AG90" s="402"/>
      <c r="AH90" s="402"/>
      <c r="AI90" s="402"/>
      <c r="AJ90" s="402"/>
      <c r="AK90" s="402"/>
      <c r="AM90" s="402"/>
      <c r="AN90" s="402"/>
      <c r="AO90" s="380"/>
      <c r="AP90" s="380"/>
      <c r="AQ90" s="380"/>
      <c r="AR90" s="392"/>
      <c r="AS90" s="392"/>
      <c r="AT90" s="392"/>
      <c r="AU90" s="392"/>
      <c r="AV90" s="392"/>
      <c r="AW90" s="392"/>
      <c r="AX90" s="392"/>
      <c r="AY90" s="392"/>
      <c r="AZ90" s="392"/>
      <c r="BA90" s="392"/>
      <c r="BB90" s="396"/>
      <c r="BC90" s="95"/>
      <c r="BD90" s="94"/>
      <c r="BE90" s="403"/>
      <c r="BK90" s="96"/>
      <c r="BT90" s="386"/>
      <c r="BU90" s="386"/>
      <c r="BV90" s="386"/>
    </row>
    <row r="91" spans="1:74" s="93" customFormat="1" ht="15.75" customHeight="1">
      <c r="A91" s="139"/>
      <c r="B91" s="94"/>
      <c r="C91" s="403"/>
      <c r="I91" s="95"/>
      <c r="J91" s="94"/>
      <c r="K91" s="395"/>
      <c r="L91" s="392"/>
      <c r="M91" s="392"/>
      <c r="N91" s="392"/>
      <c r="O91" s="392"/>
      <c r="P91" s="392"/>
      <c r="Q91" s="392"/>
      <c r="R91" s="396"/>
      <c r="S91" s="402"/>
      <c r="T91" s="402"/>
      <c r="U91" s="402"/>
      <c r="W91" s="402" t="s">
        <v>6852</v>
      </c>
      <c r="X91" s="402"/>
      <c r="Y91" s="402"/>
      <c r="Z91" s="402"/>
      <c r="AA91" s="402"/>
      <c r="AB91" s="402"/>
      <c r="AC91" s="402"/>
      <c r="AD91" s="402"/>
      <c r="AE91" s="402"/>
      <c r="AF91" s="402"/>
      <c r="AG91" s="402"/>
      <c r="AH91" s="402"/>
      <c r="AI91" s="402"/>
      <c r="AJ91" s="402"/>
      <c r="AK91" s="402"/>
      <c r="AM91" s="402"/>
      <c r="AN91" s="402"/>
      <c r="AO91" s="380"/>
      <c r="AP91" s="380"/>
      <c r="AQ91" s="380"/>
      <c r="AR91" s="392"/>
      <c r="AS91" s="392"/>
      <c r="AT91" s="392"/>
      <c r="AU91" s="392"/>
      <c r="AV91" s="392"/>
      <c r="AW91" s="392"/>
      <c r="AX91" s="392"/>
      <c r="AY91" s="392"/>
      <c r="AZ91" s="392"/>
      <c r="BA91" s="392"/>
      <c r="BB91" s="396"/>
      <c r="BC91" s="95"/>
      <c r="BD91" s="94"/>
      <c r="BE91" s="403"/>
      <c r="BK91" s="96"/>
      <c r="BT91" s="386"/>
      <c r="BU91" s="386"/>
      <c r="BV91" s="386"/>
    </row>
    <row r="92" spans="1:74" s="93" customFormat="1" ht="15.75" customHeight="1">
      <c r="A92" s="139"/>
      <c r="B92" s="94"/>
      <c r="C92" s="403"/>
      <c r="I92" s="95"/>
      <c r="J92" s="94"/>
      <c r="K92" s="395"/>
      <c r="L92" s="392"/>
      <c r="M92" s="392"/>
      <c r="N92" s="392"/>
      <c r="O92" s="392"/>
      <c r="P92" s="392"/>
      <c r="Q92" s="392"/>
      <c r="R92" s="396"/>
      <c r="S92" s="402"/>
      <c r="T92" s="402"/>
      <c r="U92" s="402" t="s">
        <v>6853</v>
      </c>
      <c r="V92" s="402"/>
      <c r="W92" s="402"/>
      <c r="X92" s="402"/>
      <c r="Y92" s="402"/>
      <c r="Z92" s="402"/>
      <c r="AA92" s="402"/>
      <c r="AB92" s="402"/>
      <c r="AC92" s="402"/>
      <c r="AD92" s="402"/>
      <c r="AE92" s="402"/>
      <c r="AF92" s="402"/>
      <c r="AG92" s="402"/>
      <c r="AH92" s="402"/>
      <c r="AI92" s="402"/>
      <c r="AJ92" s="402"/>
      <c r="AK92" s="402"/>
      <c r="AM92" s="402"/>
      <c r="AN92" s="402"/>
      <c r="AO92" s="380"/>
      <c r="AP92" s="380"/>
      <c r="AQ92" s="380"/>
      <c r="AR92" s="392"/>
      <c r="AS92" s="392"/>
      <c r="AT92" s="392"/>
      <c r="AU92" s="392"/>
      <c r="AV92" s="392"/>
      <c r="AW92" s="392"/>
      <c r="AX92" s="392"/>
      <c r="AY92" s="392"/>
      <c r="AZ92" s="392"/>
      <c r="BA92" s="392"/>
      <c r="BB92" s="396"/>
      <c r="BC92" s="95"/>
      <c r="BD92" s="94"/>
      <c r="BE92" s="403"/>
      <c r="BK92" s="96"/>
      <c r="BT92" s="386"/>
      <c r="BU92" s="386"/>
      <c r="BV92" s="386"/>
    </row>
    <row r="93" spans="1:74" s="93" customFormat="1" ht="15.75" customHeight="1">
      <c r="A93" s="139"/>
      <c r="B93" s="94"/>
      <c r="C93" s="403"/>
      <c r="I93" s="95"/>
      <c r="J93" s="94"/>
      <c r="K93" s="422" t="s">
        <v>6854</v>
      </c>
      <c r="L93" s="392"/>
      <c r="M93" s="392"/>
      <c r="N93" s="392"/>
      <c r="O93" s="392"/>
      <c r="P93" s="392"/>
      <c r="Q93" s="392"/>
      <c r="R93" s="396"/>
      <c r="S93" s="402"/>
      <c r="T93" s="402"/>
      <c r="U93" s="402"/>
      <c r="V93" s="402" t="s">
        <v>6855</v>
      </c>
      <c r="W93" s="402"/>
      <c r="X93" s="402"/>
      <c r="Y93" s="402"/>
      <c r="Z93" s="402"/>
      <c r="AA93" s="402"/>
      <c r="AB93" s="402"/>
      <c r="AC93" s="402"/>
      <c r="AD93" s="402"/>
      <c r="AE93" s="402"/>
      <c r="AF93" s="402"/>
      <c r="AG93" s="402"/>
      <c r="AH93" s="402"/>
      <c r="AI93" s="402"/>
      <c r="AJ93" s="402"/>
      <c r="AK93" s="402"/>
      <c r="AM93" s="402"/>
      <c r="AN93" s="402"/>
      <c r="AO93" s="380"/>
      <c r="AP93" s="380"/>
      <c r="AQ93" s="380"/>
      <c r="AR93" s="392"/>
      <c r="AS93" s="392"/>
      <c r="AT93" s="392"/>
      <c r="AU93" s="392"/>
      <c r="AV93" s="392"/>
      <c r="AW93" s="392"/>
      <c r="AX93" s="392"/>
      <c r="AY93" s="392"/>
      <c r="AZ93" s="392"/>
      <c r="BA93" s="392"/>
      <c r="BB93" s="396"/>
      <c r="BC93" s="95"/>
      <c r="BD93" s="94"/>
      <c r="BE93" s="403"/>
      <c r="BK93" s="96"/>
      <c r="BT93" s="386"/>
      <c r="BU93" s="386"/>
      <c r="BV93" s="386"/>
    </row>
    <row r="94" spans="1:74" s="93" customFormat="1" ht="15.75" customHeight="1">
      <c r="A94" s="139"/>
      <c r="B94" s="94"/>
      <c r="C94" s="403"/>
      <c r="I94" s="95"/>
      <c r="J94" s="94"/>
      <c r="K94" s="395"/>
      <c r="L94" s="392"/>
      <c r="M94" s="392"/>
      <c r="N94" s="392"/>
      <c r="O94" s="392"/>
      <c r="P94" s="392"/>
      <c r="Q94" s="392"/>
      <c r="R94" s="396"/>
      <c r="S94" s="402"/>
      <c r="T94" s="402"/>
      <c r="U94" s="402"/>
      <c r="V94" s="402"/>
      <c r="W94" s="402"/>
      <c r="X94" s="402"/>
      <c r="Y94" s="402"/>
      <c r="Z94" s="402"/>
      <c r="AA94" s="402"/>
      <c r="AB94" s="402"/>
      <c r="AC94" s="402"/>
      <c r="AD94" s="402"/>
      <c r="AE94" s="402"/>
      <c r="AF94" s="402"/>
      <c r="AG94" s="402"/>
      <c r="AH94" s="402"/>
      <c r="AI94" s="402"/>
      <c r="AJ94" s="402"/>
      <c r="AK94" s="402"/>
      <c r="AM94" s="402"/>
      <c r="AN94" s="402"/>
      <c r="AO94" s="380"/>
      <c r="AP94" s="380"/>
      <c r="AQ94" s="380"/>
      <c r="AR94" s="392"/>
      <c r="AS94" s="392"/>
      <c r="AT94" s="392"/>
      <c r="AU94" s="392"/>
      <c r="AV94" s="392"/>
      <c r="AW94" s="392"/>
      <c r="AX94" s="392"/>
      <c r="AY94" s="392"/>
      <c r="AZ94" s="392"/>
      <c r="BA94" s="392"/>
      <c r="BB94" s="396"/>
      <c r="BC94" s="95"/>
      <c r="BD94" s="94"/>
      <c r="BE94" s="403"/>
      <c r="BK94" s="96"/>
      <c r="BT94" s="386"/>
      <c r="BU94" s="386"/>
      <c r="BV94" s="386"/>
    </row>
    <row r="95" spans="1:74" s="93" customFormat="1" ht="15.75" customHeight="1">
      <c r="A95" s="139"/>
      <c r="B95" s="94"/>
      <c r="C95" s="403"/>
      <c r="I95" s="95"/>
      <c r="J95" s="94"/>
      <c r="K95" s="395"/>
      <c r="L95" s="392"/>
      <c r="M95" s="392"/>
      <c r="N95" s="392"/>
      <c r="O95" s="392"/>
      <c r="P95" s="392"/>
      <c r="Q95" s="392"/>
      <c r="R95" s="396"/>
      <c r="S95" s="402"/>
      <c r="T95" s="423"/>
      <c r="U95" s="402" t="s">
        <v>6856</v>
      </c>
      <c r="V95" s="402"/>
      <c r="W95" s="402"/>
      <c r="X95" s="402"/>
      <c r="Y95" s="402"/>
      <c r="Z95" s="402"/>
      <c r="AA95" s="402"/>
      <c r="AB95" s="402"/>
      <c r="AC95" s="402"/>
      <c r="AE95" s="402"/>
      <c r="AF95" s="402"/>
      <c r="AG95" s="402"/>
      <c r="AH95" s="402"/>
      <c r="AI95" s="402"/>
      <c r="AJ95" s="402"/>
      <c r="AK95" s="402"/>
      <c r="AM95" s="402"/>
      <c r="AN95" s="402"/>
      <c r="AO95" s="380"/>
      <c r="AP95" s="380"/>
      <c r="AQ95" s="380"/>
      <c r="AR95" s="392"/>
      <c r="AS95" s="392"/>
      <c r="AT95" s="392"/>
      <c r="AU95" s="392"/>
      <c r="AV95" s="392"/>
      <c r="AW95" s="392"/>
      <c r="AX95" s="392"/>
      <c r="AY95" s="392"/>
      <c r="AZ95" s="392"/>
      <c r="BA95" s="392"/>
      <c r="BB95" s="396"/>
      <c r="BC95" s="95"/>
      <c r="BD95" s="94"/>
      <c r="BE95" s="403"/>
      <c r="BK95" s="96"/>
      <c r="BT95" s="386"/>
      <c r="BU95" s="386"/>
      <c r="BV95" s="386"/>
    </row>
    <row r="96" spans="1:74" s="93" customFormat="1" ht="15.75" customHeight="1">
      <c r="A96" s="139"/>
      <c r="B96" s="94"/>
      <c r="C96" s="403"/>
      <c r="I96" s="95"/>
      <c r="J96" s="94"/>
      <c r="K96" s="395"/>
      <c r="L96" s="392"/>
      <c r="M96" s="392"/>
      <c r="N96" s="392"/>
      <c r="O96" s="392"/>
      <c r="P96" s="392"/>
      <c r="Q96" s="392"/>
      <c r="R96" s="396"/>
      <c r="S96" s="402"/>
      <c r="T96" s="402"/>
      <c r="U96" s="402"/>
      <c r="V96" s="402" t="s">
        <v>6857</v>
      </c>
      <c r="W96" s="402"/>
      <c r="X96" s="402"/>
      <c r="Y96" s="402"/>
      <c r="Z96" s="402"/>
      <c r="AA96" s="402"/>
      <c r="AB96" s="402"/>
      <c r="AC96" s="402"/>
      <c r="AD96" s="402"/>
      <c r="AE96" s="402"/>
      <c r="AF96" s="402"/>
      <c r="AG96" s="402"/>
      <c r="AH96" s="402"/>
      <c r="AI96" s="402"/>
      <c r="AJ96" s="402"/>
      <c r="AK96" s="402"/>
      <c r="AM96" s="402"/>
      <c r="AN96" s="402"/>
      <c r="AO96" s="380"/>
      <c r="AP96" s="380"/>
      <c r="AQ96" s="380"/>
      <c r="AR96" s="392"/>
      <c r="AS96" s="392"/>
      <c r="AT96" s="392"/>
      <c r="AU96" s="392"/>
      <c r="AV96" s="392"/>
      <c r="AW96" s="392"/>
      <c r="AX96" s="392"/>
      <c r="AY96" s="392"/>
      <c r="AZ96" s="392"/>
      <c r="BA96" s="392"/>
      <c r="BB96" s="396"/>
      <c r="BC96" s="95"/>
      <c r="BD96" s="94"/>
      <c r="BE96" s="403"/>
      <c r="BK96" s="96"/>
      <c r="BT96" s="386"/>
      <c r="BU96" s="386"/>
      <c r="BV96" s="386"/>
    </row>
    <row r="97" spans="1:74" s="93" customFormat="1" ht="15.75" customHeight="1">
      <c r="A97" s="139"/>
      <c r="B97" s="94"/>
      <c r="C97" s="403"/>
      <c r="I97" s="95"/>
      <c r="J97" s="94"/>
      <c r="K97" s="395"/>
      <c r="L97" s="392"/>
      <c r="M97" s="392"/>
      <c r="N97" s="392"/>
      <c r="O97" s="392"/>
      <c r="P97" s="392"/>
      <c r="Q97" s="392"/>
      <c r="R97" s="396"/>
      <c r="S97" s="402"/>
      <c r="T97" s="402"/>
      <c r="U97" s="402"/>
      <c r="W97" s="402" t="s">
        <v>6858</v>
      </c>
      <c r="X97" s="402"/>
      <c r="Y97" s="402"/>
      <c r="Z97" s="402"/>
      <c r="AA97" s="402"/>
      <c r="AC97" s="424" t="s">
        <v>6859</v>
      </c>
      <c r="AD97" s="425"/>
      <c r="AE97" s="426"/>
      <c r="AF97" s="427"/>
      <c r="AG97" s="428" t="s">
        <v>6758</v>
      </c>
      <c r="AH97" s="426"/>
      <c r="AI97" s="426"/>
      <c r="AJ97" s="427"/>
      <c r="AK97" s="428" t="s">
        <v>6762</v>
      </c>
      <c r="AL97" s="426"/>
      <c r="AM97" s="426"/>
      <c r="AN97" s="426"/>
      <c r="AO97" s="427"/>
      <c r="AP97" s="424" t="s">
        <v>6860</v>
      </c>
      <c r="AQ97" s="425"/>
      <c r="AR97" s="425"/>
      <c r="AS97" s="425"/>
      <c r="AT97" s="425"/>
      <c r="AU97" s="425"/>
      <c r="AV97" s="425"/>
      <c r="AW97" s="425"/>
      <c r="AX97" s="425"/>
      <c r="AY97" s="425"/>
      <c r="AZ97" s="425"/>
      <c r="BA97" s="429"/>
      <c r="BB97" s="396"/>
      <c r="BC97" s="95"/>
      <c r="BD97" s="94"/>
      <c r="BE97" s="403"/>
      <c r="BK97" s="96"/>
      <c r="BT97" s="402"/>
      <c r="BU97" s="402"/>
      <c r="BV97" s="402"/>
    </row>
    <row r="98" spans="1:74" s="93" customFormat="1" ht="15.75" customHeight="1">
      <c r="A98" s="139"/>
      <c r="B98" s="94"/>
      <c r="C98" s="403"/>
      <c r="I98" s="95"/>
      <c r="J98" s="94"/>
      <c r="K98" s="395"/>
      <c r="L98" s="392"/>
      <c r="M98" s="392"/>
      <c r="N98" s="392"/>
      <c r="O98" s="392"/>
      <c r="P98" s="392"/>
      <c r="Q98" s="392"/>
      <c r="R98" s="396"/>
      <c r="S98" s="402"/>
      <c r="T98" s="402"/>
      <c r="U98" s="402"/>
      <c r="W98" s="402"/>
      <c r="X98" s="402"/>
      <c r="Y98" s="402"/>
      <c r="Z98" s="402"/>
      <c r="AA98" s="402"/>
      <c r="AC98" s="376"/>
      <c r="AD98" s="377"/>
      <c r="AE98" s="430"/>
      <c r="AF98" s="431"/>
      <c r="AG98" s="432" t="s">
        <v>6861</v>
      </c>
      <c r="AH98" s="430"/>
      <c r="AI98" s="430"/>
      <c r="AJ98" s="431"/>
      <c r="AK98" s="432" t="s">
        <v>6861</v>
      </c>
      <c r="AL98" s="377"/>
      <c r="AM98" s="430"/>
      <c r="AN98" s="430"/>
      <c r="AO98" s="433"/>
      <c r="AP98" s="485" t="s">
        <v>6859</v>
      </c>
      <c r="AQ98" s="433"/>
      <c r="AR98" s="435"/>
      <c r="AS98" s="435"/>
      <c r="AT98" s="435"/>
      <c r="AU98" s="435"/>
      <c r="AV98" s="435"/>
      <c r="AW98" s="435"/>
      <c r="AX98" s="435"/>
      <c r="AY98" s="435"/>
      <c r="AZ98" s="435"/>
      <c r="BA98" s="433"/>
      <c r="BB98" s="396"/>
      <c r="BC98" s="95"/>
      <c r="BD98" s="94"/>
      <c r="BE98" s="403"/>
      <c r="BK98" s="96"/>
      <c r="BL98" s="19" t="s">
        <v>7188</v>
      </c>
      <c r="BT98" s="402"/>
      <c r="BU98" s="402"/>
      <c r="BV98" s="402"/>
    </row>
    <row r="99" spans="1:74" s="93" customFormat="1" ht="15.75" customHeight="1">
      <c r="A99" s="139"/>
      <c r="B99" s="94"/>
      <c r="C99" s="403"/>
      <c r="I99" s="95"/>
      <c r="J99" s="94"/>
      <c r="K99" s="395"/>
      <c r="L99" s="392"/>
      <c r="M99" s="392"/>
      <c r="N99" s="392"/>
      <c r="O99" s="392"/>
      <c r="P99" s="392"/>
      <c r="Q99" s="392"/>
      <c r="R99" s="396"/>
      <c r="S99" s="402"/>
      <c r="T99" s="402"/>
      <c r="U99" s="402"/>
      <c r="W99" s="402"/>
      <c r="X99" s="402"/>
      <c r="Y99" s="402"/>
      <c r="Z99" s="402"/>
      <c r="AA99" s="402"/>
      <c r="AC99" s="376"/>
      <c r="AD99" s="377"/>
      <c r="AE99" s="430"/>
      <c r="AF99" s="431"/>
      <c r="AG99" s="432"/>
      <c r="AH99" s="430"/>
      <c r="AI99" s="430"/>
      <c r="AJ99" s="431"/>
      <c r="AK99" s="432" t="s">
        <v>6861</v>
      </c>
      <c r="AL99" s="377"/>
      <c r="AM99" s="430"/>
      <c r="AN99" s="430"/>
      <c r="AO99" s="433"/>
      <c r="AP99" s="434" t="s">
        <v>7189</v>
      </c>
      <c r="AQ99" s="433"/>
      <c r="AR99" s="435"/>
      <c r="AS99" s="435"/>
      <c r="AT99" s="435"/>
      <c r="AU99" s="435"/>
      <c r="AV99" s="435"/>
      <c r="AW99" s="435"/>
      <c r="AX99" s="435"/>
      <c r="AY99" s="435"/>
      <c r="AZ99" s="435"/>
      <c r="BA99" s="433"/>
      <c r="BB99" s="396"/>
      <c r="BC99" s="95"/>
      <c r="BD99" s="94"/>
      <c r="BE99" s="403"/>
      <c r="BK99" s="96"/>
      <c r="BT99" s="402"/>
      <c r="BU99" s="402"/>
      <c r="BV99" s="402"/>
    </row>
    <row r="100" spans="1:74" s="93" customFormat="1" ht="15.75" customHeight="1">
      <c r="A100" s="139"/>
      <c r="B100" s="94"/>
      <c r="C100" s="403"/>
      <c r="I100" s="95"/>
      <c r="J100" s="94"/>
      <c r="K100" s="395"/>
      <c r="L100" s="392"/>
      <c r="M100" s="392"/>
      <c r="N100" s="392"/>
      <c r="O100" s="392"/>
      <c r="P100" s="392"/>
      <c r="Q100" s="392"/>
      <c r="R100" s="396"/>
      <c r="S100" s="402"/>
      <c r="T100" s="402"/>
      <c r="U100" s="402"/>
      <c r="W100" s="402"/>
      <c r="X100" s="402"/>
      <c r="Y100" s="402"/>
      <c r="Z100" s="402"/>
      <c r="AA100" s="402"/>
      <c r="AB100" s="402"/>
      <c r="AC100" s="376"/>
      <c r="AD100" s="377"/>
      <c r="AE100" s="430"/>
      <c r="AF100" s="431"/>
      <c r="AG100" s="432"/>
      <c r="AH100" s="430"/>
      <c r="AI100" s="430"/>
      <c r="AJ100" s="431"/>
      <c r="AK100" s="432"/>
      <c r="AL100" s="377"/>
      <c r="AM100" s="430"/>
      <c r="AN100" s="430"/>
      <c r="AO100" s="433"/>
      <c r="AP100" s="434" t="s">
        <v>7190</v>
      </c>
      <c r="AQ100" s="435"/>
      <c r="AR100" s="435"/>
      <c r="AS100" s="435"/>
      <c r="AT100" s="435"/>
      <c r="AU100" s="435"/>
      <c r="AV100" s="435"/>
      <c r="AW100" s="435"/>
      <c r="AX100" s="435"/>
      <c r="AY100" s="435"/>
      <c r="AZ100" s="435"/>
      <c r="BA100" s="433"/>
      <c r="BB100" s="396"/>
      <c r="BC100" s="95"/>
      <c r="BD100" s="94"/>
      <c r="BE100" s="403"/>
      <c r="BK100" s="96"/>
      <c r="BT100" s="386"/>
      <c r="BU100" s="386"/>
      <c r="BV100" s="386"/>
    </row>
    <row r="101" spans="1:74" s="93" customFormat="1" ht="15.75" customHeight="1">
      <c r="A101" s="139"/>
      <c r="B101" s="94"/>
      <c r="C101" s="403"/>
      <c r="I101" s="95"/>
      <c r="J101" s="94"/>
      <c r="K101" s="395"/>
      <c r="L101" s="392"/>
      <c r="M101" s="392"/>
      <c r="N101" s="392"/>
      <c r="O101" s="392"/>
      <c r="P101" s="392"/>
      <c r="Q101" s="392"/>
      <c r="R101" s="396"/>
      <c r="S101" s="402"/>
      <c r="T101" s="402"/>
      <c r="U101" s="402"/>
      <c r="W101" s="402" t="s">
        <v>6862</v>
      </c>
      <c r="X101" s="402"/>
      <c r="Y101" s="402"/>
      <c r="Z101" s="402"/>
      <c r="AA101" s="402"/>
      <c r="AB101" s="402"/>
      <c r="AC101" s="402"/>
      <c r="AD101" s="402"/>
      <c r="AE101" s="402"/>
      <c r="AF101" s="402"/>
      <c r="AG101" s="402"/>
      <c r="AH101" s="402"/>
      <c r="AI101" s="402"/>
      <c r="AJ101" s="402"/>
      <c r="AK101" s="402"/>
      <c r="AM101" s="402"/>
      <c r="AN101" s="402"/>
      <c r="AO101" s="380"/>
      <c r="AP101" s="380"/>
      <c r="AQ101" s="380"/>
      <c r="AR101" s="392"/>
      <c r="AS101" s="392"/>
      <c r="AT101" s="392"/>
      <c r="AU101" s="392"/>
      <c r="AV101" s="392"/>
      <c r="AW101" s="392"/>
      <c r="AX101" s="392"/>
      <c r="AY101" s="392"/>
      <c r="AZ101" s="392"/>
      <c r="BA101" s="392"/>
      <c r="BB101" s="396"/>
      <c r="BC101" s="95"/>
      <c r="BD101" s="94"/>
      <c r="BE101" s="403"/>
      <c r="BK101" s="96"/>
      <c r="BT101" s="386"/>
      <c r="BU101" s="386"/>
      <c r="BV101" s="386"/>
    </row>
    <row r="102" spans="1:74" s="93" customFormat="1" ht="15.75" customHeight="1">
      <c r="A102" s="139"/>
      <c r="B102" s="94"/>
      <c r="C102" s="403"/>
      <c r="I102" s="95"/>
      <c r="J102" s="94"/>
      <c r="K102" s="395"/>
      <c r="L102" s="392"/>
      <c r="M102" s="392"/>
      <c r="N102" s="392"/>
      <c r="O102" s="392"/>
      <c r="P102" s="392"/>
      <c r="Q102" s="392"/>
      <c r="R102" s="396"/>
      <c r="S102" s="402"/>
      <c r="T102" s="402"/>
      <c r="U102" s="402"/>
      <c r="W102" s="402" t="s">
        <v>6863</v>
      </c>
      <c r="X102" s="402"/>
      <c r="Y102" s="402"/>
      <c r="Z102" s="402"/>
      <c r="AA102" s="402"/>
      <c r="AB102" s="402"/>
      <c r="AC102" s="402"/>
      <c r="AD102" s="402"/>
      <c r="AE102" s="402"/>
      <c r="AF102" s="402"/>
      <c r="AG102" s="402"/>
      <c r="AH102" s="402"/>
      <c r="AI102" s="402"/>
      <c r="AJ102" s="402"/>
      <c r="AK102" s="402"/>
      <c r="AM102" s="402"/>
      <c r="AN102" s="402"/>
      <c r="AO102" s="380"/>
      <c r="AP102" s="380"/>
      <c r="AQ102" s="380"/>
      <c r="AR102" s="392"/>
      <c r="AS102" s="392"/>
      <c r="AT102" s="392"/>
      <c r="AU102" s="392"/>
      <c r="AV102" s="392"/>
      <c r="AW102" s="392"/>
      <c r="AX102" s="392"/>
      <c r="AY102" s="392"/>
      <c r="AZ102" s="392"/>
      <c r="BA102" s="392"/>
      <c r="BB102" s="396"/>
      <c r="BC102" s="95"/>
      <c r="BD102" s="94"/>
      <c r="BE102" s="403"/>
      <c r="BK102" s="96"/>
      <c r="BT102" s="386"/>
      <c r="BU102" s="386"/>
      <c r="BV102" s="386"/>
    </row>
    <row r="103" spans="1:74" s="93" customFormat="1" ht="15.75" customHeight="1">
      <c r="A103" s="139"/>
      <c r="B103" s="94"/>
      <c r="C103" s="403"/>
      <c r="I103" s="95"/>
      <c r="J103" s="94"/>
      <c r="K103" s="395"/>
      <c r="L103" s="392"/>
      <c r="M103" s="392"/>
      <c r="N103" s="392"/>
      <c r="O103" s="392"/>
      <c r="P103" s="392"/>
      <c r="Q103" s="392"/>
      <c r="R103" s="396"/>
      <c r="S103" s="402"/>
      <c r="T103" s="402"/>
      <c r="U103" s="402"/>
      <c r="V103" s="402" t="s">
        <v>6864</v>
      </c>
      <c r="W103" s="402"/>
      <c r="X103" s="402"/>
      <c r="Y103" s="402"/>
      <c r="Z103" s="402"/>
      <c r="AA103" s="402"/>
      <c r="AB103" s="402"/>
      <c r="AC103" s="402"/>
      <c r="AD103" s="402"/>
      <c r="AE103" s="402"/>
      <c r="AF103" s="402"/>
      <c r="AG103" s="402"/>
      <c r="AH103" s="402"/>
      <c r="AI103" s="402"/>
      <c r="AJ103" s="402"/>
      <c r="AK103" s="402"/>
      <c r="AM103" s="402"/>
      <c r="AN103" s="402"/>
      <c r="AO103" s="380"/>
      <c r="AP103" s="380"/>
      <c r="AQ103" s="380"/>
      <c r="AR103" s="392"/>
      <c r="AS103" s="392"/>
      <c r="AT103" s="392"/>
      <c r="AU103" s="392"/>
      <c r="AV103" s="392"/>
      <c r="AW103" s="392"/>
      <c r="AX103" s="392"/>
      <c r="AY103" s="392"/>
      <c r="AZ103" s="392"/>
      <c r="BA103" s="392"/>
      <c r="BB103" s="396"/>
      <c r="BC103" s="95"/>
      <c r="BD103" s="94"/>
      <c r="BE103" s="403"/>
      <c r="BK103" s="96"/>
      <c r="BT103" s="386"/>
      <c r="BU103" s="386"/>
      <c r="BV103" s="386"/>
    </row>
    <row r="104" spans="1:74" s="93" customFormat="1" ht="15.75" customHeight="1">
      <c r="A104" s="139"/>
      <c r="B104" s="94"/>
      <c r="C104" s="403"/>
      <c r="I104" s="95"/>
      <c r="J104" s="94"/>
      <c r="K104" s="395"/>
      <c r="L104" s="392"/>
      <c r="M104" s="392"/>
      <c r="N104" s="392"/>
      <c r="O104" s="392"/>
      <c r="P104" s="392"/>
      <c r="Q104" s="392"/>
      <c r="R104" s="396"/>
      <c r="S104" s="402"/>
      <c r="T104" s="402"/>
      <c r="U104" s="402"/>
      <c r="V104" s="402" t="s">
        <v>6865</v>
      </c>
      <c r="W104" s="402"/>
      <c r="X104" s="402"/>
      <c r="Y104" s="402"/>
      <c r="Z104" s="402"/>
      <c r="AA104" s="402"/>
      <c r="AB104" s="402"/>
      <c r="AC104" s="402"/>
      <c r="AD104" s="402"/>
      <c r="AE104" s="402"/>
      <c r="AF104" s="402"/>
      <c r="AG104" s="402"/>
      <c r="AH104" s="402"/>
      <c r="AI104" s="402"/>
      <c r="AJ104" s="402"/>
      <c r="AK104" s="402"/>
      <c r="AM104" s="402"/>
      <c r="AN104" s="402"/>
      <c r="AO104" s="380"/>
      <c r="AP104" s="380"/>
      <c r="AQ104" s="380"/>
      <c r="AR104" s="392"/>
      <c r="AS104" s="392"/>
      <c r="AT104" s="392"/>
      <c r="AU104" s="392"/>
      <c r="AV104" s="392"/>
      <c r="AW104" s="392"/>
      <c r="AX104" s="392"/>
      <c r="AY104" s="392"/>
      <c r="AZ104" s="392"/>
      <c r="BA104" s="392"/>
      <c r="BB104" s="396"/>
      <c r="BC104" s="95"/>
      <c r="BD104" s="94"/>
      <c r="BE104" s="403"/>
      <c r="BK104" s="96"/>
      <c r="BT104" s="386"/>
      <c r="BU104" s="386"/>
      <c r="BV104" s="386"/>
    </row>
    <row r="105" spans="1:74" s="93" customFormat="1" ht="15.75" customHeight="1">
      <c r="A105" s="139"/>
      <c r="B105" s="94"/>
      <c r="C105" s="403"/>
      <c r="I105" s="95"/>
      <c r="J105" s="94"/>
      <c r="K105" s="395" t="s">
        <v>6866</v>
      </c>
      <c r="L105" s="392"/>
      <c r="M105" s="392"/>
      <c r="N105" s="392"/>
      <c r="O105" s="392"/>
      <c r="P105" s="392"/>
      <c r="Q105" s="392"/>
      <c r="R105" s="396"/>
      <c r="S105" s="402"/>
      <c r="T105" s="402"/>
      <c r="U105" s="402"/>
      <c r="V105" s="402"/>
      <c r="W105" s="436" t="s">
        <v>6867</v>
      </c>
      <c r="X105" s="437"/>
      <c r="Y105" s="437"/>
      <c r="Z105" s="437"/>
      <c r="AA105" s="437"/>
      <c r="AB105" s="437"/>
      <c r="AC105" s="437"/>
      <c r="AD105" s="437"/>
      <c r="AE105" s="437"/>
      <c r="AF105" s="437"/>
      <c r="AG105" s="437"/>
      <c r="AH105" s="437"/>
      <c r="AI105" s="437"/>
      <c r="AJ105" s="437"/>
      <c r="AK105" s="437"/>
      <c r="AL105" s="438"/>
      <c r="AM105" s="437"/>
      <c r="AN105" s="437"/>
      <c r="AO105" s="439"/>
      <c r="AP105" s="439"/>
      <c r="AQ105" s="439"/>
      <c r="AR105" s="425"/>
      <c r="AS105" s="425"/>
      <c r="AT105" s="425"/>
      <c r="AU105" s="425"/>
      <c r="AV105" s="425"/>
      <c r="AW105" s="425"/>
      <c r="AX105" s="429"/>
      <c r="AY105" s="392"/>
      <c r="AZ105" s="392"/>
      <c r="BA105" s="392"/>
      <c r="BB105" s="396"/>
      <c r="BC105" s="95"/>
      <c r="BD105" s="94"/>
      <c r="BE105" s="403"/>
      <c r="BK105" s="96"/>
      <c r="BT105" s="386"/>
      <c r="BU105" s="386"/>
      <c r="BV105" s="386"/>
    </row>
    <row r="106" spans="1:74" s="93" customFormat="1" ht="15.75" customHeight="1">
      <c r="A106" s="139"/>
      <c r="B106" s="94"/>
      <c r="C106" s="403"/>
      <c r="I106" s="95"/>
      <c r="J106" s="94"/>
      <c r="K106" s="395"/>
      <c r="L106" s="392"/>
      <c r="M106" s="392"/>
      <c r="N106" s="392"/>
      <c r="O106" s="392"/>
      <c r="P106" s="392"/>
      <c r="Q106" s="392"/>
      <c r="R106" s="396"/>
      <c r="S106" s="402"/>
      <c r="T106" s="402"/>
      <c r="U106" s="402"/>
      <c r="V106" s="402"/>
      <c r="W106" s="440" t="s">
        <v>6868</v>
      </c>
      <c r="X106" s="402"/>
      <c r="Y106" s="402"/>
      <c r="Z106" s="402"/>
      <c r="AA106" s="402"/>
      <c r="AB106" s="402"/>
      <c r="AC106" s="402"/>
      <c r="AD106" s="402"/>
      <c r="AE106" s="402"/>
      <c r="AF106" s="402"/>
      <c r="AG106" s="402"/>
      <c r="AH106" s="402"/>
      <c r="AI106" s="402"/>
      <c r="AJ106" s="402"/>
      <c r="AK106" s="402"/>
      <c r="AM106" s="402"/>
      <c r="AN106" s="402"/>
      <c r="AO106" s="380"/>
      <c r="AP106" s="380"/>
      <c r="AQ106" s="380"/>
      <c r="AR106" s="392"/>
      <c r="AS106" s="392"/>
      <c r="AT106" s="392"/>
      <c r="AU106" s="392"/>
      <c r="AV106" s="392"/>
      <c r="AW106" s="392"/>
      <c r="AX106" s="396"/>
      <c r="AY106" s="392"/>
      <c r="AZ106" s="392"/>
      <c r="BA106" s="392"/>
      <c r="BB106" s="396"/>
      <c r="BC106" s="95"/>
      <c r="BD106" s="94"/>
      <c r="BE106" s="403"/>
      <c r="BK106" s="96"/>
      <c r="BT106" s="386"/>
      <c r="BU106" s="386"/>
      <c r="BV106" s="386"/>
    </row>
    <row r="107" spans="1:74" s="93" customFormat="1" ht="15.75" customHeight="1">
      <c r="A107" s="139"/>
      <c r="B107" s="94"/>
      <c r="C107" s="403"/>
      <c r="I107" s="95"/>
      <c r="J107" s="94"/>
      <c r="K107" s="395"/>
      <c r="L107" s="392"/>
      <c r="M107" s="392"/>
      <c r="N107" s="392"/>
      <c r="O107" s="392"/>
      <c r="P107" s="392"/>
      <c r="Q107" s="392"/>
      <c r="R107" s="396"/>
      <c r="S107" s="402"/>
      <c r="T107" s="402"/>
      <c r="U107" s="402"/>
      <c r="V107" s="402"/>
      <c r="W107" s="440"/>
      <c r="X107" s="402" t="s">
        <v>6869</v>
      </c>
      <c r="Y107" s="402"/>
      <c r="Z107" s="402"/>
      <c r="AA107" s="402"/>
      <c r="AB107" s="402"/>
      <c r="AC107" s="402"/>
      <c r="AD107" s="402"/>
      <c r="AE107" s="402"/>
      <c r="AF107" s="402"/>
      <c r="AG107" s="402"/>
      <c r="AH107" s="402"/>
      <c r="AI107" s="402"/>
      <c r="AJ107" s="402"/>
      <c r="AK107" s="402"/>
      <c r="AM107" s="402"/>
      <c r="AN107" s="402"/>
      <c r="AO107" s="380"/>
      <c r="AP107" s="380"/>
      <c r="AQ107" s="380"/>
      <c r="AR107" s="392"/>
      <c r="AS107" s="392"/>
      <c r="AT107" s="392"/>
      <c r="AU107" s="392"/>
      <c r="AV107" s="392"/>
      <c r="AW107" s="392"/>
      <c r="AX107" s="396"/>
      <c r="AY107" s="392"/>
      <c r="AZ107" s="392"/>
      <c r="BA107" s="392"/>
      <c r="BB107" s="396"/>
      <c r="BC107" s="95"/>
      <c r="BD107" s="94"/>
      <c r="BE107" s="418"/>
      <c r="BK107" s="96"/>
      <c r="BT107" s="386"/>
      <c r="BU107" s="386"/>
      <c r="BV107" s="386"/>
    </row>
    <row r="108" spans="1:74" s="93" customFormat="1" ht="15.75" customHeight="1">
      <c r="A108" s="139"/>
      <c r="B108" s="94"/>
      <c r="C108" s="403"/>
      <c r="I108" s="95"/>
      <c r="J108" s="94"/>
      <c r="K108" s="395"/>
      <c r="L108" s="392"/>
      <c r="M108" s="392"/>
      <c r="N108" s="392"/>
      <c r="O108" s="392"/>
      <c r="P108" s="392"/>
      <c r="Q108" s="392"/>
      <c r="R108" s="396"/>
      <c r="S108" s="402"/>
      <c r="T108" s="402"/>
      <c r="U108" s="402"/>
      <c r="V108" s="402"/>
      <c r="W108" s="440" t="s">
        <v>6870</v>
      </c>
      <c r="X108" s="402"/>
      <c r="Y108" s="402"/>
      <c r="Z108" s="402"/>
      <c r="AA108" s="402"/>
      <c r="AB108" s="402"/>
      <c r="AC108" s="402"/>
      <c r="AD108" s="402"/>
      <c r="AE108" s="402"/>
      <c r="AF108" s="402"/>
      <c r="AG108" s="402"/>
      <c r="AH108" s="402"/>
      <c r="AI108" s="402"/>
      <c r="AJ108" s="402"/>
      <c r="AK108" s="402"/>
      <c r="AM108" s="402"/>
      <c r="AN108" s="402"/>
      <c r="AO108" s="380"/>
      <c r="AP108" s="380"/>
      <c r="AQ108" s="380"/>
      <c r="AR108" s="392"/>
      <c r="AS108" s="392"/>
      <c r="AT108" s="392"/>
      <c r="AU108" s="392"/>
      <c r="AV108" s="392"/>
      <c r="AW108" s="392"/>
      <c r="AX108" s="396"/>
      <c r="AY108" s="392"/>
      <c r="AZ108" s="392"/>
      <c r="BA108" s="392"/>
      <c r="BB108" s="396"/>
      <c r="BC108" s="95"/>
      <c r="BD108" s="94"/>
      <c r="BE108" s="418"/>
      <c r="BK108" s="96"/>
      <c r="BT108" s="386"/>
      <c r="BU108" s="386"/>
      <c r="BV108" s="386"/>
    </row>
    <row r="109" spans="1:74" s="93" customFormat="1" ht="15.75" customHeight="1">
      <c r="A109" s="139"/>
      <c r="B109" s="94"/>
      <c r="C109" s="403"/>
      <c r="I109" s="95"/>
      <c r="J109" s="94"/>
      <c r="K109" s="395"/>
      <c r="L109" s="392"/>
      <c r="M109" s="392"/>
      <c r="N109" s="392"/>
      <c r="O109" s="392"/>
      <c r="P109" s="392"/>
      <c r="Q109" s="392"/>
      <c r="R109" s="396"/>
      <c r="S109" s="402"/>
      <c r="T109" s="402"/>
      <c r="U109" s="402"/>
      <c r="V109" s="402"/>
      <c r="W109" s="440"/>
      <c r="X109" s="402" t="s">
        <v>6871</v>
      </c>
      <c r="Y109" s="402"/>
      <c r="Z109" s="402"/>
      <c r="AA109" s="402"/>
      <c r="AB109" s="402"/>
      <c r="AC109" s="402"/>
      <c r="AD109" s="402"/>
      <c r="AE109" s="402"/>
      <c r="AF109" s="402"/>
      <c r="AG109" s="402"/>
      <c r="AH109" s="402"/>
      <c r="AI109" s="402"/>
      <c r="AJ109" s="402"/>
      <c r="AK109" s="402"/>
      <c r="AM109" s="402"/>
      <c r="AN109" s="402"/>
      <c r="AO109" s="380"/>
      <c r="AP109" s="380"/>
      <c r="AQ109" s="380"/>
      <c r="AR109" s="392"/>
      <c r="AS109" s="392"/>
      <c r="AT109" s="392"/>
      <c r="AU109" s="392"/>
      <c r="AV109" s="392"/>
      <c r="AW109" s="392"/>
      <c r="AX109" s="396"/>
      <c r="AY109" s="392"/>
      <c r="AZ109" s="392"/>
      <c r="BA109" s="392"/>
      <c r="BB109" s="396"/>
      <c r="BC109" s="95"/>
      <c r="BD109" s="94"/>
      <c r="BE109" s="418"/>
      <c r="BK109" s="96"/>
      <c r="BT109" s="386"/>
      <c r="BU109" s="386"/>
      <c r="BV109" s="386"/>
    </row>
    <row r="110" spans="1:74" s="93" customFormat="1" ht="15.75" customHeight="1">
      <c r="A110" s="139"/>
      <c r="B110" s="94"/>
      <c r="C110" s="403"/>
      <c r="I110" s="95"/>
      <c r="J110" s="94"/>
      <c r="K110" s="395"/>
      <c r="L110" s="392"/>
      <c r="M110" s="392"/>
      <c r="N110" s="392"/>
      <c r="O110" s="392"/>
      <c r="P110" s="392"/>
      <c r="Q110" s="392"/>
      <c r="R110" s="396"/>
      <c r="S110" s="402"/>
      <c r="T110" s="402"/>
      <c r="U110" s="402"/>
      <c r="V110" s="402"/>
      <c r="W110" s="440" t="s">
        <v>6872</v>
      </c>
      <c r="X110" s="402"/>
      <c r="Y110" s="402"/>
      <c r="Z110" s="402"/>
      <c r="AA110" s="402"/>
      <c r="AB110" s="402"/>
      <c r="AC110" s="402"/>
      <c r="AD110" s="402"/>
      <c r="AE110" s="402"/>
      <c r="AF110" s="402"/>
      <c r="AG110" s="402"/>
      <c r="AH110" s="402"/>
      <c r="AI110" s="402"/>
      <c r="AJ110" s="402"/>
      <c r="AK110" s="402"/>
      <c r="AM110" s="402"/>
      <c r="AN110" s="402"/>
      <c r="AO110" s="380"/>
      <c r="AP110" s="380"/>
      <c r="AQ110" s="380"/>
      <c r="AR110" s="392"/>
      <c r="AS110" s="392"/>
      <c r="AT110" s="392"/>
      <c r="AU110" s="392"/>
      <c r="AV110" s="392"/>
      <c r="AW110" s="392"/>
      <c r="AX110" s="396"/>
      <c r="AY110" s="392"/>
      <c r="AZ110" s="392"/>
      <c r="BA110" s="392"/>
      <c r="BB110" s="396"/>
      <c r="BC110" s="95"/>
      <c r="BD110" s="94"/>
      <c r="BE110" s="403"/>
      <c r="BK110" s="96"/>
      <c r="BT110" s="386"/>
      <c r="BU110" s="386"/>
      <c r="BV110" s="386"/>
    </row>
    <row r="111" spans="1:74" s="93" customFormat="1" ht="15.75" customHeight="1">
      <c r="A111" s="139"/>
      <c r="B111" s="94"/>
      <c r="I111" s="95"/>
      <c r="J111" s="94"/>
      <c r="K111" s="395"/>
      <c r="L111" s="392"/>
      <c r="M111" s="392"/>
      <c r="N111" s="392"/>
      <c r="O111" s="392"/>
      <c r="P111" s="392"/>
      <c r="Q111" s="392"/>
      <c r="R111" s="396"/>
      <c r="S111" s="402"/>
      <c r="T111" s="402"/>
      <c r="U111" s="402"/>
      <c r="V111" s="402"/>
      <c r="W111" s="440"/>
      <c r="X111" s="402"/>
      <c r="Y111" s="402"/>
      <c r="Z111" s="402"/>
      <c r="AA111" s="402"/>
      <c r="AB111" s="402"/>
      <c r="AC111" s="402"/>
      <c r="AD111" s="402"/>
      <c r="AE111" s="402"/>
      <c r="AF111" s="402"/>
      <c r="AG111" s="402"/>
      <c r="AH111" s="402"/>
      <c r="AI111" s="402"/>
      <c r="AJ111" s="402"/>
      <c r="AK111" s="402"/>
      <c r="AM111" s="402"/>
      <c r="AN111" s="402"/>
      <c r="AO111" s="380"/>
      <c r="AP111" s="380"/>
      <c r="AQ111" s="380"/>
      <c r="AR111" s="392"/>
      <c r="AS111" s="392"/>
      <c r="AT111" s="392"/>
      <c r="AU111" s="392"/>
      <c r="AV111" s="392"/>
      <c r="AW111" s="392"/>
      <c r="AX111" s="396"/>
      <c r="AY111" s="392"/>
      <c r="AZ111" s="392"/>
      <c r="BA111" s="392"/>
      <c r="BB111" s="396"/>
      <c r="BC111" s="95"/>
      <c r="BD111" s="94"/>
      <c r="BK111" s="96"/>
    </row>
    <row r="112" spans="1:74" s="93" customFormat="1" ht="15.75" customHeight="1">
      <c r="A112" s="139"/>
      <c r="B112" s="94"/>
      <c r="I112" s="95"/>
      <c r="J112" s="94"/>
      <c r="K112" s="395"/>
      <c r="L112" s="392"/>
      <c r="M112" s="392"/>
      <c r="N112" s="392"/>
      <c r="O112" s="392"/>
      <c r="P112" s="392"/>
      <c r="Q112" s="392"/>
      <c r="R112" s="396"/>
      <c r="S112" s="402"/>
      <c r="T112" s="402"/>
      <c r="U112" s="402"/>
      <c r="V112" s="402"/>
      <c r="W112" s="440" t="s">
        <v>6873</v>
      </c>
      <c r="X112" s="402"/>
      <c r="Y112" s="402"/>
      <c r="Z112" s="402"/>
      <c r="AA112" s="402"/>
      <c r="AB112" s="402"/>
      <c r="AC112" s="402"/>
      <c r="AD112" s="402"/>
      <c r="AE112" s="402"/>
      <c r="AF112" s="402"/>
      <c r="AG112" s="402"/>
      <c r="AH112" s="402"/>
      <c r="AI112" s="402"/>
      <c r="AJ112" s="402"/>
      <c r="AK112" s="402"/>
      <c r="AM112" s="402"/>
      <c r="AN112" s="402"/>
      <c r="AO112" s="380"/>
      <c r="AP112" s="380"/>
      <c r="AQ112" s="380"/>
      <c r="AR112" s="392"/>
      <c r="AS112" s="392"/>
      <c r="AT112" s="392"/>
      <c r="AU112" s="392"/>
      <c r="AV112" s="392"/>
      <c r="AW112" s="392"/>
      <c r="AX112" s="396"/>
      <c r="AY112" s="392"/>
      <c r="AZ112" s="392"/>
      <c r="BA112" s="392"/>
      <c r="BB112" s="396"/>
      <c r="BC112" s="95"/>
      <c r="BD112" s="94"/>
      <c r="BK112" s="96"/>
    </row>
    <row r="113" spans="1:79" s="93" customFormat="1" ht="15.75" customHeight="1">
      <c r="A113" s="139"/>
      <c r="B113" s="94"/>
      <c r="I113" s="95"/>
      <c r="J113" s="94"/>
      <c r="K113" s="395" t="s">
        <v>6874</v>
      </c>
      <c r="L113" s="392"/>
      <c r="M113" s="392"/>
      <c r="N113" s="392"/>
      <c r="O113" s="392"/>
      <c r="P113" s="392"/>
      <c r="Q113" s="392"/>
      <c r="R113" s="396"/>
      <c r="S113" s="402"/>
      <c r="T113" s="402"/>
      <c r="U113" s="402"/>
      <c r="V113" s="402"/>
      <c r="W113" s="440"/>
      <c r="X113" s="402" t="s">
        <v>6875</v>
      </c>
      <c r="Y113" s="402"/>
      <c r="Z113" s="402"/>
      <c r="AA113" s="402"/>
      <c r="AB113" s="402"/>
      <c r="AC113" s="402"/>
      <c r="AD113" s="402"/>
      <c r="AE113" s="402"/>
      <c r="AF113" s="402"/>
      <c r="AG113" s="402"/>
      <c r="AH113" s="402"/>
      <c r="AI113" s="402"/>
      <c r="AJ113" s="402"/>
      <c r="AK113" s="402"/>
      <c r="AM113" s="402"/>
      <c r="AN113" s="402"/>
      <c r="AO113" s="380"/>
      <c r="AP113" s="380"/>
      <c r="AQ113" s="380"/>
      <c r="AR113" s="392"/>
      <c r="AS113" s="392"/>
      <c r="AT113" s="392"/>
      <c r="AU113" s="392"/>
      <c r="AV113" s="392"/>
      <c r="AW113" s="392"/>
      <c r="AX113" s="396"/>
      <c r="AY113" s="392"/>
      <c r="AZ113" s="392"/>
      <c r="BA113" s="392"/>
      <c r="BB113" s="396"/>
      <c r="BC113" s="95"/>
      <c r="BD113" s="94"/>
      <c r="BK113" s="96"/>
    </row>
    <row r="114" spans="1:79" s="93" customFormat="1" ht="15.75" customHeight="1">
      <c r="A114" s="139"/>
      <c r="B114" s="94"/>
      <c r="I114" s="95"/>
      <c r="J114" s="94"/>
      <c r="K114" s="395"/>
      <c r="L114" s="392"/>
      <c r="M114" s="392"/>
      <c r="N114" s="392"/>
      <c r="O114" s="392"/>
      <c r="P114" s="392"/>
      <c r="Q114" s="392"/>
      <c r="R114" s="396"/>
      <c r="S114" s="402"/>
      <c r="T114" s="402"/>
      <c r="U114" s="402"/>
      <c r="V114" s="402"/>
      <c r="W114" s="440"/>
      <c r="X114" s="402" t="s">
        <v>6876</v>
      </c>
      <c r="Y114" s="402"/>
      <c r="Z114" s="402"/>
      <c r="AA114" s="402"/>
      <c r="AB114" s="402"/>
      <c r="AC114" s="402"/>
      <c r="AD114" s="402"/>
      <c r="AE114" s="402"/>
      <c r="AF114" s="402"/>
      <c r="AG114" s="402"/>
      <c r="AH114" s="402"/>
      <c r="AI114" s="402"/>
      <c r="AJ114" s="402"/>
      <c r="AK114" s="402"/>
      <c r="AM114" s="402"/>
      <c r="AN114" s="402"/>
      <c r="AO114" s="380"/>
      <c r="AP114" s="380"/>
      <c r="AQ114" s="380"/>
      <c r="AR114" s="392"/>
      <c r="AS114" s="392"/>
      <c r="AT114" s="392"/>
      <c r="AU114" s="392"/>
      <c r="AV114" s="392"/>
      <c r="AW114" s="392"/>
      <c r="AX114" s="396"/>
      <c r="AY114" s="392"/>
      <c r="AZ114" s="392"/>
      <c r="BA114" s="392"/>
      <c r="BB114" s="396"/>
      <c r="BC114" s="95"/>
      <c r="BD114" s="94"/>
      <c r="BK114" s="96"/>
    </row>
    <row r="115" spans="1:79" s="93" customFormat="1" ht="15.75" customHeight="1">
      <c r="A115" s="139"/>
      <c r="B115" s="94"/>
      <c r="I115" s="95"/>
      <c r="J115" s="94"/>
      <c r="K115" s="395"/>
      <c r="L115" s="392"/>
      <c r="M115" s="392"/>
      <c r="N115" s="392"/>
      <c r="O115" s="392"/>
      <c r="P115" s="392"/>
      <c r="Q115" s="392"/>
      <c r="R115" s="396"/>
      <c r="S115" s="402"/>
      <c r="T115" s="402"/>
      <c r="U115" s="402"/>
      <c r="V115" s="402"/>
      <c r="W115" s="440"/>
      <c r="X115" s="402"/>
      <c r="Y115" s="402" t="s">
        <v>6877</v>
      </c>
      <c r="Z115" s="402"/>
      <c r="AA115" s="402"/>
      <c r="AB115" s="402"/>
      <c r="AC115" s="402"/>
      <c r="AD115" s="402"/>
      <c r="AE115" s="402"/>
      <c r="AF115" s="402"/>
      <c r="AG115" s="402"/>
      <c r="AH115" s="402"/>
      <c r="AI115" s="402"/>
      <c r="AJ115" s="402"/>
      <c r="AK115" s="402"/>
      <c r="AM115" s="402"/>
      <c r="AN115" s="402"/>
      <c r="AO115" s="380"/>
      <c r="AP115" s="380"/>
      <c r="AQ115" s="380"/>
      <c r="AR115" s="392"/>
      <c r="AS115" s="392"/>
      <c r="AT115" s="392"/>
      <c r="AU115" s="392"/>
      <c r="AV115" s="392"/>
      <c r="AW115" s="392"/>
      <c r="AX115" s="396"/>
      <c r="AY115" s="392"/>
      <c r="AZ115" s="392"/>
      <c r="BA115" s="392"/>
      <c r="BB115" s="396"/>
      <c r="BC115" s="95"/>
      <c r="BD115" s="94"/>
      <c r="BK115" s="96"/>
    </row>
    <row r="116" spans="1:79" s="93" customFormat="1" ht="15.75" customHeight="1">
      <c r="A116" s="139"/>
      <c r="B116" s="94"/>
      <c r="I116" s="95"/>
      <c r="J116" s="94"/>
      <c r="K116" s="395"/>
      <c r="L116" s="392"/>
      <c r="M116" s="392"/>
      <c r="N116" s="392"/>
      <c r="O116" s="392"/>
      <c r="P116" s="392"/>
      <c r="Q116" s="392"/>
      <c r="R116" s="396"/>
      <c r="S116" s="402"/>
      <c r="T116" s="402"/>
      <c r="U116" s="402"/>
      <c r="V116" s="402"/>
      <c r="W116" s="440"/>
      <c r="X116" s="402"/>
      <c r="Y116" s="402"/>
      <c r="Z116" s="402" t="s">
        <v>6878</v>
      </c>
      <c r="AA116" s="402"/>
      <c r="AB116" s="402"/>
      <c r="AC116" s="402"/>
      <c r="AD116" s="402"/>
      <c r="AE116" s="402"/>
      <c r="AF116" s="402"/>
      <c r="AG116" s="402"/>
      <c r="AH116" s="402"/>
      <c r="AI116" s="402"/>
      <c r="AJ116" s="402"/>
      <c r="AK116" s="402"/>
      <c r="AM116" s="402"/>
      <c r="AN116" s="402"/>
      <c r="AO116" s="380"/>
      <c r="AP116" s="380"/>
      <c r="AQ116" s="380"/>
      <c r="AR116" s="392"/>
      <c r="AS116" s="392"/>
      <c r="AT116" s="392"/>
      <c r="AU116" s="392"/>
      <c r="AV116" s="392"/>
      <c r="AW116" s="392"/>
      <c r="AX116" s="396"/>
      <c r="AY116" s="392"/>
      <c r="AZ116" s="392"/>
      <c r="BA116" s="392"/>
      <c r="BB116" s="396"/>
      <c r="BC116" s="95"/>
      <c r="BD116" s="94"/>
      <c r="BK116" s="96"/>
    </row>
    <row r="117" spans="1:79" s="93" customFormat="1" ht="15.75" customHeight="1">
      <c r="A117" s="139"/>
      <c r="B117" s="94"/>
      <c r="I117" s="95"/>
      <c r="J117" s="94"/>
      <c r="K117" s="395"/>
      <c r="L117" s="392"/>
      <c r="M117" s="392"/>
      <c r="N117" s="392"/>
      <c r="O117" s="392"/>
      <c r="P117" s="392"/>
      <c r="Q117" s="392"/>
      <c r="R117" s="396"/>
      <c r="S117" s="402"/>
      <c r="T117" s="402"/>
      <c r="U117" s="402"/>
      <c r="V117" s="402"/>
      <c r="W117" s="440"/>
      <c r="X117" s="402"/>
      <c r="Y117" s="402"/>
      <c r="Z117" s="402" t="s">
        <v>6879</v>
      </c>
      <c r="AA117" s="402"/>
      <c r="AB117" s="402"/>
      <c r="AC117" s="402"/>
      <c r="AD117" s="402"/>
      <c r="AE117" s="402"/>
      <c r="AF117" s="402"/>
      <c r="AG117" s="402"/>
      <c r="AH117" s="402"/>
      <c r="AI117" s="402"/>
      <c r="AJ117" s="402"/>
      <c r="AK117" s="402"/>
      <c r="AM117" s="402"/>
      <c r="AN117" s="402"/>
      <c r="AO117" s="380"/>
      <c r="AP117" s="380"/>
      <c r="AQ117" s="380"/>
      <c r="AR117" s="392"/>
      <c r="AS117" s="392"/>
      <c r="AT117" s="392"/>
      <c r="AU117" s="392"/>
      <c r="AV117" s="392"/>
      <c r="AW117" s="392"/>
      <c r="AX117" s="396"/>
      <c r="AY117" s="392"/>
      <c r="AZ117" s="392"/>
      <c r="BA117" s="392"/>
      <c r="BB117" s="396"/>
      <c r="BC117" s="95"/>
      <c r="BD117" s="94"/>
      <c r="BK117" s="96"/>
    </row>
    <row r="118" spans="1:79" s="93" customFormat="1" ht="15.75" customHeight="1">
      <c r="A118" s="139"/>
      <c r="B118" s="94"/>
      <c r="I118" s="95"/>
      <c r="J118" s="94"/>
      <c r="K118" s="395"/>
      <c r="L118" s="392"/>
      <c r="M118" s="392"/>
      <c r="N118" s="392"/>
      <c r="O118" s="392"/>
      <c r="P118" s="392"/>
      <c r="Q118" s="392"/>
      <c r="R118" s="396"/>
      <c r="S118" s="402"/>
      <c r="T118" s="402"/>
      <c r="U118" s="402"/>
      <c r="V118" s="402"/>
      <c r="W118" s="440"/>
      <c r="X118" s="402"/>
      <c r="Y118" s="402" t="s">
        <v>6880</v>
      </c>
      <c r="Z118" s="402"/>
      <c r="AA118" s="402"/>
      <c r="AB118" s="402"/>
      <c r="AC118" s="402"/>
      <c r="AD118" s="402"/>
      <c r="AE118" s="402"/>
      <c r="AF118" s="402"/>
      <c r="AG118" s="402"/>
      <c r="AH118" s="402"/>
      <c r="AI118" s="402"/>
      <c r="AJ118" s="402"/>
      <c r="AK118" s="402"/>
      <c r="AM118" s="402"/>
      <c r="AN118" s="402"/>
      <c r="AO118" s="380"/>
      <c r="AP118" s="380"/>
      <c r="AQ118" s="380"/>
      <c r="AR118" s="392"/>
      <c r="AS118" s="392"/>
      <c r="AT118" s="392"/>
      <c r="AU118" s="392"/>
      <c r="AV118" s="392"/>
      <c r="AW118" s="392"/>
      <c r="AX118" s="396"/>
      <c r="AY118" s="392"/>
      <c r="AZ118" s="392"/>
      <c r="BA118" s="392"/>
      <c r="BB118" s="396"/>
      <c r="BC118" s="95"/>
      <c r="BD118" s="94"/>
      <c r="BK118" s="96"/>
    </row>
    <row r="119" spans="1:79" s="93" customFormat="1" ht="15.75" customHeight="1">
      <c r="A119" s="139"/>
      <c r="B119" s="94"/>
      <c r="I119" s="95"/>
      <c r="J119" s="94"/>
      <c r="K119" s="395"/>
      <c r="L119" s="392"/>
      <c r="M119" s="392"/>
      <c r="N119" s="392"/>
      <c r="O119" s="392"/>
      <c r="P119" s="392"/>
      <c r="Q119" s="392"/>
      <c r="R119" s="396"/>
      <c r="S119" s="402"/>
      <c r="T119" s="402"/>
      <c r="U119" s="402"/>
      <c r="V119" s="402"/>
      <c r="W119" s="441"/>
      <c r="X119" s="442" t="s">
        <v>6881</v>
      </c>
      <c r="Y119" s="442"/>
      <c r="Z119" s="442"/>
      <c r="AA119" s="442"/>
      <c r="AB119" s="442"/>
      <c r="AC119" s="442"/>
      <c r="AD119" s="442"/>
      <c r="AE119" s="442"/>
      <c r="AF119" s="442"/>
      <c r="AG119" s="442"/>
      <c r="AH119" s="442"/>
      <c r="AI119" s="442"/>
      <c r="AJ119" s="442"/>
      <c r="AK119" s="442"/>
      <c r="AL119" s="98"/>
      <c r="AM119" s="442"/>
      <c r="AN119" s="442"/>
      <c r="AO119" s="443"/>
      <c r="AP119" s="443"/>
      <c r="AQ119" s="443"/>
      <c r="AR119" s="406"/>
      <c r="AS119" s="406"/>
      <c r="AT119" s="406"/>
      <c r="AU119" s="406"/>
      <c r="AV119" s="406"/>
      <c r="AW119" s="406"/>
      <c r="AX119" s="407"/>
      <c r="AY119" s="392"/>
      <c r="AZ119" s="392"/>
      <c r="BA119" s="392"/>
      <c r="BB119" s="396"/>
      <c r="BC119" s="95"/>
      <c r="BD119" s="94"/>
      <c r="BK119" s="96"/>
    </row>
    <row r="120" spans="1:79" s="93" customFormat="1" ht="15.75" customHeight="1">
      <c r="A120" s="139"/>
      <c r="B120" s="94"/>
      <c r="I120" s="95"/>
      <c r="J120" s="94"/>
      <c r="K120" s="395"/>
      <c r="L120" s="392"/>
      <c r="M120" s="392"/>
      <c r="N120" s="392"/>
      <c r="O120" s="392"/>
      <c r="P120" s="392"/>
      <c r="Q120" s="392"/>
      <c r="R120" s="396"/>
      <c r="S120" s="402"/>
      <c r="T120" s="402"/>
      <c r="U120" s="402"/>
      <c r="V120" s="402" t="s">
        <v>6882</v>
      </c>
      <c r="W120" s="402"/>
      <c r="X120" s="402"/>
      <c r="Y120" s="402"/>
      <c r="Z120" s="402"/>
      <c r="AA120" s="402"/>
      <c r="AB120" s="402"/>
      <c r="AC120" s="402"/>
      <c r="AD120" s="402"/>
      <c r="AE120" s="402"/>
      <c r="AF120" s="402"/>
      <c r="AG120" s="402"/>
      <c r="AH120" s="402"/>
      <c r="AI120" s="402"/>
      <c r="AJ120" s="402"/>
      <c r="AK120" s="402"/>
      <c r="AM120" s="402"/>
      <c r="AN120" s="402"/>
      <c r="AO120" s="380"/>
      <c r="AP120" s="380"/>
      <c r="AQ120" s="380"/>
      <c r="AR120" s="392"/>
      <c r="AS120" s="392"/>
      <c r="AT120" s="392"/>
      <c r="AU120" s="392"/>
      <c r="AV120" s="392"/>
      <c r="AW120" s="392"/>
      <c r="AX120" s="392"/>
      <c r="AY120" s="392"/>
      <c r="AZ120" s="392"/>
      <c r="BA120" s="392"/>
      <c r="BB120" s="396"/>
      <c r="BC120" s="95"/>
      <c r="BD120" s="94"/>
      <c r="BK120" s="96"/>
    </row>
    <row r="121" spans="1:79" s="93" customFormat="1" ht="15.75" customHeight="1">
      <c r="A121" s="139"/>
      <c r="B121" s="94"/>
      <c r="I121" s="95"/>
      <c r="J121" s="94"/>
      <c r="K121" s="395"/>
      <c r="L121" s="392"/>
      <c r="M121" s="392"/>
      <c r="N121" s="392"/>
      <c r="O121" s="392"/>
      <c r="P121" s="392"/>
      <c r="Q121" s="392"/>
      <c r="R121" s="396"/>
      <c r="S121" s="402"/>
      <c r="T121" s="402"/>
      <c r="U121" s="402"/>
      <c r="V121" s="402"/>
      <c r="W121" s="402"/>
      <c r="X121" s="402"/>
      <c r="Y121" s="402"/>
      <c r="Z121" s="402"/>
      <c r="AA121" s="402"/>
      <c r="AB121" s="402"/>
      <c r="AC121" s="402"/>
      <c r="AD121" s="402"/>
      <c r="AE121" s="402"/>
      <c r="AF121" s="402"/>
      <c r="AG121" s="402"/>
      <c r="AH121" s="402"/>
      <c r="AI121" s="402"/>
      <c r="AJ121" s="402"/>
      <c r="AK121" s="402"/>
      <c r="AM121" s="402"/>
      <c r="AN121" s="402"/>
      <c r="AO121" s="380"/>
      <c r="AP121" s="380"/>
      <c r="AQ121" s="380"/>
      <c r="AR121" s="392"/>
      <c r="AS121" s="392"/>
      <c r="AT121" s="392"/>
      <c r="AU121" s="392"/>
      <c r="AV121" s="392"/>
      <c r="AW121" s="392"/>
      <c r="AX121" s="392"/>
      <c r="AY121" s="392"/>
      <c r="AZ121" s="392"/>
      <c r="BA121" s="392"/>
      <c r="BB121" s="396"/>
      <c r="BC121" s="95"/>
      <c r="BD121" s="94"/>
      <c r="BK121" s="96"/>
    </row>
    <row r="122" spans="1:79" s="93" customFormat="1" ht="15.75" customHeight="1">
      <c r="A122" s="139"/>
      <c r="B122" s="94"/>
      <c r="I122" s="95"/>
      <c r="J122" s="94"/>
      <c r="K122" s="395"/>
      <c r="L122" s="392"/>
      <c r="M122" s="392"/>
      <c r="N122" s="392"/>
      <c r="O122" s="392"/>
      <c r="P122" s="392"/>
      <c r="Q122" s="392"/>
      <c r="R122" s="396"/>
      <c r="S122" s="402"/>
      <c r="T122" s="402"/>
      <c r="U122" s="402" t="s">
        <v>6883</v>
      </c>
      <c r="V122" s="402"/>
      <c r="W122" s="402"/>
      <c r="X122" s="402"/>
      <c r="Y122" s="402"/>
      <c r="Z122" s="402"/>
      <c r="AA122" s="402"/>
      <c r="AB122" s="402"/>
      <c r="AC122" s="402"/>
      <c r="AD122" s="402"/>
      <c r="AE122" s="402"/>
      <c r="AF122" s="402"/>
      <c r="AG122" s="402"/>
      <c r="AH122" s="402"/>
      <c r="AI122" s="402"/>
      <c r="AJ122" s="402"/>
      <c r="AK122" s="402"/>
      <c r="AM122" s="402"/>
      <c r="AN122" s="402"/>
      <c r="AO122" s="380"/>
      <c r="AP122" s="380"/>
      <c r="AQ122" s="380"/>
      <c r="AR122" s="392"/>
      <c r="AS122" s="392"/>
      <c r="AT122" s="392"/>
      <c r="AU122" s="392"/>
      <c r="AV122" s="392"/>
      <c r="AW122" s="392"/>
      <c r="AX122" s="392"/>
      <c r="AY122" s="392"/>
      <c r="AZ122" s="392"/>
      <c r="BA122" s="392"/>
      <c r="BB122" s="396"/>
      <c r="BC122" s="95"/>
      <c r="BD122" s="94"/>
      <c r="BK122" s="96"/>
      <c r="BO122" s="134"/>
      <c r="BP122" s="134"/>
      <c r="BQ122" s="134"/>
      <c r="BR122" s="134"/>
      <c r="BS122" s="134"/>
      <c r="BT122" s="134"/>
      <c r="BU122" s="134"/>
      <c r="BV122" s="321"/>
      <c r="BW122" s="134"/>
      <c r="BX122" s="134"/>
      <c r="BY122" s="134"/>
      <c r="BZ122" s="134"/>
      <c r="CA122" s="134"/>
    </row>
    <row r="123" spans="1:79" s="93" customFormat="1" ht="15.75" customHeight="1">
      <c r="A123" s="139"/>
      <c r="B123" s="94"/>
      <c r="C123" s="403"/>
      <c r="I123" s="95"/>
      <c r="J123" s="94"/>
      <c r="K123" s="395"/>
      <c r="L123" s="392"/>
      <c r="M123" s="392"/>
      <c r="N123" s="392"/>
      <c r="O123" s="392"/>
      <c r="P123" s="392"/>
      <c r="Q123" s="392"/>
      <c r="R123" s="396"/>
      <c r="S123" s="402"/>
      <c r="T123" s="402"/>
      <c r="U123" s="402"/>
      <c r="W123" s="402" t="s">
        <v>6858</v>
      </c>
      <c r="X123" s="402"/>
      <c r="Y123" s="402"/>
      <c r="Z123" s="402"/>
      <c r="AA123" s="402"/>
      <c r="AC123" s="424" t="s">
        <v>6884</v>
      </c>
      <c r="AD123" s="425"/>
      <c r="AE123" s="426"/>
      <c r="AF123" s="427"/>
      <c r="AG123" s="428" t="s">
        <v>6885</v>
      </c>
      <c r="AH123" s="426"/>
      <c r="AI123" s="426"/>
      <c r="AJ123" s="427"/>
      <c r="AK123" s="428" t="s">
        <v>6886</v>
      </c>
      <c r="AL123" s="426"/>
      <c r="AM123" s="426"/>
      <c r="AN123" s="426"/>
      <c r="AO123" s="427"/>
      <c r="AP123" s="424" t="s">
        <v>6860</v>
      </c>
      <c r="AQ123" s="425"/>
      <c r="AR123" s="425"/>
      <c r="AS123" s="425"/>
      <c r="AT123" s="425"/>
      <c r="AU123" s="425"/>
      <c r="AV123" s="425"/>
      <c r="AW123" s="425"/>
      <c r="AX123" s="425"/>
      <c r="AY123" s="425"/>
      <c r="AZ123" s="425"/>
      <c r="BA123" s="429"/>
      <c r="BB123" s="396"/>
      <c r="BC123" s="95"/>
      <c r="BD123" s="94"/>
      <c r="BE123" s="403"/>
      <c r="BK123" s="96"/>
      <c r="BT123" s="402"/>
      <c r="BU123" s="402"/>
      <c r="BV123" s="402"/>
    </row>
    <row r="124" spans="1:79" s="93" customFormat="1" ht="15.75" customHeight="1">
      <c r="A124" s="139"/>
      <c r="B124" s="94"/>
      <c r="C124" s="403"/>
      <c r="I124" s="95"/>
      <c r="J124" s="94"/>
      <c r="K124" s="395"/>
      <c r="L124" s="392"/>
      <c r="M124" s="392"/>
      <c r="N124" s="392"/>
      <c r="O124" s="392"/>
      <c r="P124" s="392"/>
      <c r="Q124" s="392"/>
      <c r="R124" s="396"/>
      <c r="S124" s="402"/>
      <c r="T124" s="402"/>
      <c r="U124" s="402"/>
      <c r="W124" s="402"/>
      <c r="X124" s="402"/>
      <c r="Y124" s="402"/>
      <c r="Z124" s="402"/>
      <c r="AA124" s="402"/>
      <c r="AC124" s="376"/>
      <c r="AD124" s="377"/>
      <c r="AE124" s="430"/>
      <c r="AF124" s="431"/>
      <c r="AG124" s="432" t="s">
        <v>6861</v>
      </c>
      <c r="AH124" s="430"/>
      <c r="AI124" s="430"/>
      <c r="AJ124" s="431"/>
      <c r="AK124" s="432" t="s">
        <v>6861</v>
      </c>
      <c r="AL124" s="377"/>
      <c r="AM124" s="430"/>
      <c r="AN124" s="430"/>
      <c r="AO124" s="433"/>
      <c r="AP124" s="485" t="s">
        <v>6859</v>
      </c>
      <c r="AQ124" s="433"/>
      <c r="AR124" s="435"/>
      <c r="AS124" s="435"/>
      <c r="AT124" s="435"/>
      <c r="AU124" s="435"/>
      <c r="AV124" s="435"/>
      <c r="AW124" s="435"/>
      <c r="AX124" s="435"/>
      <c r="AY124" s="435"/>
      <c r="AZ124" s="435"/>
      <c r="BA124" s="433"/>
      <c r="BB124" s="396"/>
      <c r="BC124" s="95"/>
      <c r="BD124" s="94"/>
      <c r="BE124" s="403"/>
      <c r="BK124" s="96"/>
      <c r="BL124" s="19" t="s">
        <v>7188</v>
      </c>
      <c r="BT124" s="402"/>
      <c r="BU124" s="402"/>
      <c r="BV124" s="402"/>
    </row>
    <row r="125" spans="1:79" s="93" customFormat="1" ht="15.75" customHeight="1">
      <c r="A125" s="139"/>
      <c r="B125" s="94"/>
      <c r="C125" s="403"/>
      <c r="I125" s="95"/>
      <c r="J125" s="94"/>
      <c r="K125" s="395"/>
      <c r="L125" s="392"/>
      <c r="M125" s="392"/>
      <c r="N125" s="392"/>
      <c r="O125" s="392"/>
      <c r="P125" s="392"/>
      <c r="Q125" s="392"/>
      <c r="R125" s="396"/>
      <c r="S125" s="402"/>
      <c r="T125" s="402"/>
      <c r="U125" s="402"/>
      <c r="W125" s="402"/>
      <c r="X125" s="402"/>
      <c r="Y125" s="402"/>
      <c r="Z125" s="402"/>
      <c r="AA125" s="402"/>
      <c r="AC125" s="376"/>
      <c r="AD125" s="377"/>
      <c r="AE125" s="430"/>
      <c r="AF125" s="431"/>
      <c r="AG125" s="432"/>
      <c r="AH125" s="430"/>
      <c r="AI125" s="430"/>
      <c r="AJ125" s="431"/>
      <c r="AK125" s="432" t="s">
        <v>6861</v>
      </c>
      <c r="AL125" s="377"/>
      <c r="AM125" s="430"/>
      <c r="AN125" s="430"/>
      <c r="AO125" s="433"/>
      <c r="AP125" s="434" t="s">
        <v>7189</v>
      </c>
      <c r="AQ125" s="433"/>
      <c r="AR125" s="435"/>
      <c r="AS125" s="435"/>
      <c r="AT125" s="435"/>
      <c r="AU125" s="435"/>
      <c r="AV125" s="435"/>
      <c r="AW125" s="435"/>
      <c r="AX125" s="435"/>
      <c r="AY125" s="435"/>
      <c r="AZ125" s="435"/>
      <c r="BA125" s="433"/>
      <c r="BB125" s="396"/>
      <c r="BC125" s="95"/>
      <c r="BD125" s="94"/>
      <c r="BE125" s="403"/>
      <c r="BK125" s="96"/>
      <c r="BT125" s="402"/>
      <c r="BU125" s="402"/>
      <c r="BV125" s="402"/>
    </row>
    <row r="126" spans="1:79" s="93" customFormat="1" ht="15.75" customHeight="1">
      <c r="A126" s="139"/>
      <c r="B126" s="94"/>
      <c r="C126" s="403"/>
      <c r="I126" s="95"/>
      <c r="J126" s="94"/>
      <c r="K126" s="395"/>
      <c r="L126" s="392"/>
      <c r="M126" s="392"/>
      <c r="N126" s="392"/>
      <c r="O126" s="392"/>
      <c r="P126" s="392"/>
      <c r="Q126" s="392"/>
      <c r="R126" s="396"/>
      <c r="S126" s="402"/>
      <c r="T126" s="402"/>
      <c r="U126" s="402"/>
      <c r="W126" s="402"/>
      <c r="X126" s="402"/>
      <c r="Y126" s="402"/>
      <c r="Z126" s="402"/>
      <c r="AA126" s="402"/>
      <c r="AB126" s="402"/>
      <c r="AC126" s="376"/>
      <c r="AD126" s="377"/>
      <c r="AE126" s="430"/>
      <c r="AF126" s="431"/>
      <c r="AG126" s="432"/>
      <c r="AH126" s="430"/>
      <c r="AI126" s="430"/>
      <c r="AJ126" s="431"/>
      <c r="AK126" s="432"/>
      <c r="AL126" s="377"/>
      <c r="AM126" s="430"/>
      <c r="AN126" s="430"/>
      <c r="AO126" s="433"/>
      <c r="AP126" s="434" t="s">
        <v>7190</v>
      </c>
      <c r="AQ126" s="435"/>
      <c r="AR126" s="435"/>
      <c r="AS126" s="435"/>
      <c r="AT126" s="435"/>
      <c r="AU126" s="435"/>
      <c r="AV126" s="435"/>
      <c r="AW126" s="435"/>
      <c r="AX126" s="435"/>
      <c r="AY126" s="435"/>
      <c r="AZ126" s="435"/>
      <c r="BA126" s="433"/>
      <c r="BB126" s="396"/>
      <c r="BC126" s="95"/>
      <c r="BD126" s="94"/>
      <c r="BE126" s="403"/>
      <c r="BK126" s="96"/>
      <c r="BT126" s="386"/>
      <c r="BU126" s="386"/>
      <c r="BV126" s="386"/>
    </row>
    <row r="127" spans="1:79" s="93" customFormat="1" ht="15.75" customHeight="1">
      <c r="A127" s="139"/>
      <c r="B127" s="94"/>
      <c r="I127" s="95"/>
      <c r="J127" s="94"/>
      <c r="K127" s="395"/>
      <c r="L127" s="392"/>
      <c r="M127" s="392"/>
      <c r="N127" s="392"/>
      <c r="O127" s="392"/>
      <c r="P127" s="392"/>
      <c r="Q127" s="392"/>
      <c r="R127" s="396"/>
      <c r="S127" s="402"/>
      <c r="T127" s="402"/>
      <c r="U127" s="402"/>
      <c r="W127" s="402" t="s">
        <v>6862</v>
      </c>
      <c r="X127" s="402"/>
      <c r="Y127" s="402"/>
      <c r="Z127" s="402"/>
      <c r="AA127" s="402"/>
      <c r="AB127" s="402"/>
      <c r="AC127" s="402"/>
      <c r="AD127" s="402"/>
      <c r="AE127" s="402"/>
      <c r="AF127" s="402"/>
      <c r="AG127" s="402"/>
      <c r="AH127" s="402"/>
      <c r="AI127" s="402"/>
      <c r="AJ127" s="402"/>
      <c r="AK127" s="402"/>
      <c r="AM127" s="402"/>
      <c r="AN127" s="402"/>
      <c r="AO127" s="380"/>
      <c r="AP127" s="380"/>
      <c r="AQ127" s="380"/>
      <c r="AR127" s="392"/>
      <c r="AS127" s="392"/>
      <c r="AT127" s="392"/>
      <c r="AU127" s="392"/>
      <c r="AV127" s="392"/>
      <c r="AW127" s="392"/>
      <c r="AX127" s="392"/>
      <c r="AY127" s="392"/>
      <c r="AZ127" s="392"/>
      <c r="BA127" s="392"/>
      <c r="BB127" s="396"/>
      <c r="BC127" s="95"/>
      <c r="BD127" s="94"/>
      <c r="BK127" s="96"/>
      <c r="BO127" s="134"/>
      <c r="BP127" s="134"/>
      <c r="BQ127" s="134"/>
      <c r="BR127" s="134"/>
      <c r="BS127" s="134"/>
      <c r="BT127" s="134"/>
      <c r="BU127" s="134"/>
      <c r="BV127" s="134"/>
      <c r="BW127" s="134"/>
      <c r="BX127" s="134"/>
      <c r="BY127" s="134"/>
      <c r="BZ127" s="134"/>
      <c r="CA127" s="134"/>
    </row>
    <row r="128" spans="1:79" s="93" customFormat="1" ht="15.75" customHeight="1">
      <c r="A128" s="139"/>
      <c r="B128" s="94"/>
      <c r="I128" s="95"/>
      <c r="J128" s="94"/>
      <c r="K128" s="395"/>
      <c r="L128" s="392"/>
      <c r="M128" s="392"/>
      <c r="N128" s="392"/>
      <c r="O128" s="392"/>
      <c r="P128" s="392"/>
      <c r="Q128" s="392"/>
      <c r="R128" s="396"/>
      <c r="S128" s="402"/>
      <c r="T128" s="402"/>
      <c r="U128" s="402"/>
      <c r="W128" s="402" t="s">
        <v>6887</v>
      </c>
      <c r="X128" s="402"/>
      <c r="Y128" s="402"/>
      <c r="Z128" s="402"/>
      <c r="AA128" s="402"/>
      <c r="AB128" s="402"/>
      <c r="AC128" s="402"/>
      <c r="AD128" s="402"/>
      <c r="AE128" s="402"/>
      <c r="AF128" s="402"/>
      <c r="AG128" s="402"/>
      <c r="AH128" s="402"/>
      <c r="AI128" s="402"/>
      <c r="AJ128" s="402"/>
      <c r="AK128" s="402"/>
      <c r="AM128" s="402"/>
      <c r="AN128" s="402"/>
      <c r="AO128" s="380"/>
      <c r="AP128" s="380"/>
      <c r="AQ128" s="380"/>
      <c r="AR128" s="392"/>
      <c r="AS128" s="392"/>
      <c r="AT128" s="392"/>
      <c r="AU128" s="392"/>
      <c r="AV128" s="392"/>
      <c r="AW128" s="392"/>
      <c r="AX128" s="392"/>
      <c r="AY128" s="392"/>
      <c r="AZ128" s="392"/>
      <c r="BA128" s="392"/>
      <c r="BB128" s="396"/>
      <c r="BC128" s="95"/>
      <c r="BD128" s="94"/>
      <c r="BK128" s="96"/>
    </row>
    <row r="129" spans="1:63" s="93" customFormat="1" ht="15.75" customHeight="1">
      <c r="A129" s="139"/>
      <c r="B129" s="94"/>
      <c r="I129" s="95"/>
      <c r="J129" s="94"/>
      <c r="K129" s="395"/>
      <c r="L129" s="392"/>
      <c r="M129" s="392"/>
      <c r="N129" s="392"/>
      <c r="O129" s="392"/>
      <c r="P129" s="392"/>
      <c r="Q129" s="392"/>
      <c r="R129" s="396"/>
      <c r="S129" s="402"/>
      <c r="T129" s="402"/>
      <c r="U129" s="402"/>
      <c r="V129" s="402" t="s">
        <v>6864</v>
      </c>
      <c r="W129" s="402"/>
      <c r="X129" s="402"/>
      <c r="Y129" s="402"/>
      <c r="Z129" s="402"/>
      <c r="AA129" s="402"/>
      <c r="AB129" s="402"/>
      <c r="AC129" s="402"/>
      <c r="AD129" s="402"/>
      <c r="AE129" s="402"/>
      <c r="AF129" s="402"/>
      <c r="AG129" s="402"/>
      <c r="AH129" s="402"/>
      <c r="AI129" s="402"/>
      <c r="AJ129" s="402"/>
      <c r="AK129" s="402"/>
      <c r="AM129" s="402"/>
      <c r="AN129" s="402"/>
      <c r="AO129" s="380"/>
      <c r="AP129" s="380"/>
      <c r="AQ129" s="380"/>
      <c r="AR129" s="392"/>
      <c r="AS129" s="392"/>
      <c r="AT129" s="392"/>
      <c r="AU129" s="392"/>
      <c r="AV129" s="392"/>
      <c r="AW129" s="392"/>
      <c r="AX129" s="392"/>
      <c r="AY129" s="392"/>
      <c r="AZ129" s="392"/>
      <c r="BA129" s="392"/>
      <c r="BB129" s="396"/>
      <c r="BC129" s="95"/>
      <c r="BD129" s="94"/>
      <c r="BK129" s="96"/>
    </row>
    <row r="130" spans="1:63" s="93" customFormat="1" ht="15.75" customHeight="1">
      <c r="A130" s="139"/>
      <c r="B130" s="94"/>
      <c r="I130" s="95"/>
      <c r="J130" s="94"/>
      <c r="K130" s="395"/>
      <c r="L130" s="392"/>
      <c r="M130" s="392"/>
      <c r="N130" s="392"/>
      <c r="O130" s="392"/>
      <c r="P130" s="392"/>
      <c r="Q130" s="392"/>
      <c r="R130" s="396"/>
      <c r="S130" s="402"/>
      <c r="T130" s="402"/>
      <c r="U130" s="402"/>
      <c r="V130" s="402" t="s">
        <v>6865</v>
      </c>
      <c r="W130" s="402"/>
      <c r="X130" s="402"/>
      <c r="Y130" s="402"/>
      <c r="Z130" s="402"/>
      <c r="AA130" s="402"/>
      <c r="AB130" s="402"/>
      <c r="AC130" s="402"/>
      <c r="AD130" s="402"/>
      <c r="AE130" s="402"/>
      <c r="AF130" s="402"/>
      <c r="AG130" s="402"/>
      <c r="AH130" s="402"/>
      <c r="AI130" s="402"/>
      <c r="AJ130" s="402"/>
      <c r="AK130" s="402"/>
      <c r="AM130" s="402"/>
      <c r="AN130" s="402"/>
      <c r="AO130" s="380"/>
      <c r="AP130" s="380"/>
      <c r="AQ130" s="380"/>
      <c r="AR130" s="392"/>
      <c r="AS130" s="392"/>
      <c r="AT130" s="392"/>
      <c r="AU130" s="392"/>
      <c r="AV130" s="392"/>
      <c r="AW130" s="392"/>
      <c r="AX130" s="392"/>
      <c r="AY130" s="392"/>
      <c r="AZ130" s="392"/>
      <c r="BA130" s="392"/>
      <c r="BB130" s="396"/>
      <c r="BC130" s="95"/>
      <c r="BD130" s="94"/>
      <c r="BK130" s="96"/>
    </row>
    <row r="131" spans="1:63" s="93" customFormat="1" ht="15.75" customHeight="1">
      <c r="A131" s="139"/>
      <c r="B131" s="94"/>
      <c r="I131" s="95"/>
      <c r="J131" s="94"/>
      <c r="K131" s="395" t="s">
        <v>6866</v>
      </c>
      <c r="L131" s="392"/>
      <c r="M131" s="392"/>
      <c r="N131" s="392"/>
      <c r="O131" s="392"/>
      <c r="P131" s="392"/>
      <c r="Q131" s="392"/>
      <c r="R131" s="396"/>
      <c r="S131" s="402"/>
      <c r="T131" s="402"/>
      <c r="U131" s="402"/>
      <c r="V131" s="402"/>
      <c r="W131" s="436" t="s">
        <v>6867</v>
      </c>
      <c r="X131" s="437"/>
      <c r="Y131" s="437"/>
      <c r="Z131" s="437"/>
      <c r="AA131" s="437"/>
      <c r="AB131" s="437"/>
      <c r="AC131" s="437"/>
      <c r="AD131" s="437"/>
      <c r="AE131" s="437"/>
      <c r="AF131" s="437"/>
      <c r="AG131" s="437"/>
      <c r="AH131" s="437"/>
      <c r="AI131" s="437"/>
      <c r="AJ131" s="437"/>
      <c r="AK131" s="437"/>
      <c r="AL131" s="438"/>
      <c r="AM131" s="437"/>
      <c r="AN131" s="437"/>
      <c r="AO131" s="439"/>
      <c r="AP131" s="439"/>
      <c r="AQ131" s="439"/>
      <c r="AR131" s="425"/>
      <c r="AS131" s="425"/>
      <c r="AT131" s="425"/>
      <c r="AU131" s="425"/>
      <c r="AV131" s="425"/>
      <c r="AW131" s="425"/>
      <c r="AX131" s="429"/>
      <c r="AY131" s="392"/>
      <c r="AZ131" s="392"/>
      <c r="BA131" s="392"/>
      <c r="BB131" s="396"/>
      <c r="BC131" s="95"/>
      <c r="BD131" s="94"/>
      <c r="BK131" s="96"/>
    </row>
    <row r="132" spans="1:63" s="93" customFormat="1" ht="15.75" customHeight="1">
      <c r="A132" s="139"/>
      <c r="B132" s="94"/>
      <c r="I132" s="95"/>
      <c r="J132" s="94"/>
      <c r="K132" s="395"/>
      <c r="L132" s="392"/>
      <c r="M132" s="392"/>
      <c r="N132" s="392"/>
      <c r="O132" s="392"/>
      <c r="P132" s="392"/>
      <c r="Q132" s="392"/>
      <c r="R132" s="396"/>
      <c r="S132" s="402"/>
      <c r="T132" s="402"/>
      <c r="U132" s="402"/>
      <c r="V132" s="402"/>
      <c r="W132" s="444" t="s">
        <v>6868</v>
      </c>
      <c r="X132" s="445"/>
      <c r="Y132" s="445"/>
      <c r="Z132" s="445"/>
      <c r="AA132" s="445"/>
      <c r="AB132" s="445"/>
      <c r="AC132" s="445"/>
      <c r="AD132" s="445"/>
      <c r="AE132" s="445"/>
      <c r="AF132" s="445"/>
      <c r="AG132" s="445"/>
      <c r="AH132" s="445"/>
      <c r="AI132" s="445"/>
      <c r="AJ132" s="445"/>
      <c r="AK132" s="445"/>
      <c r="AL132" s="147"/>
      <c r="AM132" s="445"/>
      <c r="AN132" s="445"/>
      <c r="AO132" s="446"/>
      <c r="AP132" s="446"/>
      <c r="AQ132" s="446"/>
      <c r="AR132" s="390"/>
      <c r="AS132" s="390"/>
      <c r="AT132" s="390"/>
      <c r="AU132" s="390"/>
      <c r="AV132" s="390"/>
      <c r="AW132" s="390"/>
      <c r="AX132" s="391"/>
      <c r="AY132" s="392"/>
      <c r="AZ132" s="392"/>
      <c r="BA132" s="392"/>
      <c r="BB132" s="396"/>
      <c r="BC132" s="95"/>
      <c r="BD132" s="94"/>
      <c r="BK132" s="96"/>
    </row>
    <row r="133" spans="1:63" s="93" customFormat="1" ht="15.75" customHeight="1">
      <c r="A133" s="139"/>
      <c r="B133" s="94"/>
      <c r="I133" s="95"/>
      <c r="J133" s="94"/>
      <c r="K133" s="395"/>
      <c r="L133" s="392"/>
      <c r="M133" s="392"/>
      <c r="N133" s="392"/>
      <c r="O133" s="392"/>
      <c r="P133" s="392"/>
      <c r="Q133" s="392"/>
      <c r="R133" s="396"/>
      <c r="S133" s="402"/>
      <c r="T133" s="402"/>
      <c r="U133" s="402"/>
      <c r="V133" s="402"/>
      <c r="W133" s="440"/>
      <c r="X133" s="402" t="s">
        <v>6869</v>
      </c>
      <c r="Y133" s="402"/>
      <c r="Z133" s="402"/>
      <c r="AA133" s="402"/>
      <c r="AB133" s="402"/>
      <c r="AC133" s="402"/>
      <c r="AD133" s="402"/>
      <c r="AE133" s="402"/>
      <c r="AF133" s="402"/>
      <c r="AG133" s="402"/>
      <c r="AH133" s="402"/>
      <c r="AI133" s="402"/>
      <c r="AJ133" s="402"/>
      <c r="AK133" s="402"/>
      <c r="AM133" s="402"/>
      <c r="AN133" s="402"/>
      <c r="AO133" s="380"/>
      <c r="AP133" s="380"/>
      <c r="AQ133" s="380"/>
      <c r="AR133" s="392"/>
      <c r="AS133" s="392"/>
      <c r="AT133" s="392"/>
      <c r="AU133" s="392"/>
      <c r="AV133" s="392"/>
      <c r="AW133" s="392"/>
      <c r="AX133" s="396"/>
      <c r="AY133" s="392"/>
      <c r="AZ133" s="392"/>
      <c r="BA133" s="392"/>
      <c r="BB133" s="396"/>
      <c r="BC133" s="95"/>
      <c r="BD133" s="94"/>
      <c r="BK133" s="96"/>
    </row>
    <row r="134" spans="1:63" s="93" customFormat="1" ht="15.75" customHeight="1">
      <c r="A134" s="139"/>
      <c r="B134" s="94"/>
      <c r="I134" s="95"/>
      <c r="J134" s="94"/>
      <c r="K134" s="395"/>
      <c r="L134" s="392"/>
      <c r="M134" s="392"/>
      <c r="N134" s="392"/>
      <c r="O134" s="392"/>
      <c r="P134" s="392"/>
      <c r="Q134" s="392"/>
      <c r="R134" s="396"/>
      <c r="S134" s="402"/>
      <c r="T134" s="402"/>
      <c r="U134" s="402"/>
      <c r="V134" s="402"/>
      <c r="W134" s="440" t="s">
        <v>6870</v>
      </c>
      <c r="X134" s="402"/>
      <c r="Y134" s="402"/>
      <c r="Z134" s="402"/>
      <c r="AA134" s="402"/>
      <c r="AB134" s="402"/>
      <c r="AC134" s="402"/>
      <c r="AD134" s="402"/>
      <c r="AE134" s="402"/>
      <c r="AF134" s="402"/>
      <c r="AG134" s="402"/>
      <c r="AH134" s="402"/>
      <c r="AI134" s="402"/>
      <c r="AJ134" s="402"/>
      <c r="AK134" s="402"/>
      <c r="AM134" s="402"/>
      <c r="AN134" s="402"/>
      <c r="AO134" s="380"/>
      <c r="AP134" s="380"/>
      <c r="AQ134" s="380"/>
      <c r="AR134" s="392"/>
      <c r="AS134" s="392"/>
      <c r="AT134" s="392"/>
      <c r="AU134" s="392"/>
      <c r="AV134" s="392"/>
      <c r="AW134" s="392"/>
      <c r="AX134" s="396"/>
      <c r="AY134" s="392"/>
      <c r="AZ134" s="392"/>
      <c r="BA134" s="392"/>
      <c r="BB134" s="396"/>
      <c r="BC134" s="95"/>
      <c r="BD134" s="94"/>
      <c r="BK134" s="96"/>
    </row>
    <row r="135" spans="1:63" s="93" customFormat="1" ht="15.75" customHeight="1">
      <c r="A135" s="139"/>
      <c r="B135" s="94"/>
      <c r="I135" s="95"/>
      <c r="J135" s="94"/>
      <c r="K135" s="395"/>
      <c r="L135" s="392"/>
      <c r="M135" s="392"/>
      <c r="N135" s="392"/>
      <c r="O135" s="392"/>
      <c r="P135" s="392"/>
      <c r="Q135" s="392"/>
      <c r="R135" s="396"/>
      <c r="S135" s="402"/>
      <c r="T135" s="402"/>
      <c r="U135" s="402"/>
      <c r="V135" s="402"/>
      <c r="W135" s="440"/>
      <c r="X135" s="402" t="s">
        <v>6871</v>
      </c>
      <c r="Y135" s="402"/>
      <c r="Z135" s="402"/>
      <c r="AA135" s="402"/>
      <c r="AB135" s="402"/>
      <c r="AC135" s="402"/>
      <c r="AD135" s="402"/>
      <c r="AE135" s="402"/>
      <c r="AF135" s="402"/>
      <c r="AG135" s="402"/>
      <c r="AH135" s="402"/>
      <c r="AI135" s="402"/>
      <c r="AJ135" s="402"/>
      <c r="AK135" s="402"/>
      <c r="AM135" s="402"/>
      <c r="AN135" s="402"/>
      <c r="AO135" s="380"/>
      <c r="AP135" s="380"/>
      <c r="AQ135" s="380"/>
      <c r="AR135" s="392"/>
      <c r="AS135" s="392"/>
      <c r="AT135" s="392"/>
      <c r="AU135" s="392"/>
      <c r="AV135" s="392"/>
      <c r="AW135" s="392"/>
      <c r="AX135" s="396"/>
      <c r="AY135" s="392"/>
      <c r="AZ135" s="392"/>
      <c r="BA135" s="392"/>
      <c r="BB135" s="396"/>
      <c r="BC135" s="95"/>
      <c r="BD135" s="94"/>
      <c r="BK135" s="96"/>
    </row>
    <row r="136" spans="1:63" s="93" customFormat="1" ht="15.75" customHeight="1">
      <c r="A136" s="139"/>
      <c r="B136" s="94"/>
      <c r="I136" s="95"/>
      <c r="J136" s="94"/>
      <c r="K136" s="395"/>
      <c r="L136" s="392"/>
      <c r="M136" s="392"/>
      <c r="N136" s="392"/>
      <c r="O136" s="392"/>
      <c r="P136" s="392"/>
      <c r="Q136" s="392"/>
      <c r="R136" s="396"/>
      <c r="S136" s="402"/>
      <c r="T136" s="402"/>
      <c r="U136" s="402"/>
      <c r="V136" s="402"/>
      <c r="W136" s="440" t="s">
        <v>6888</v>
      </c>
      <c r="X136" s="402"/>
      <c r="Y136" s="402"/>
      <c r="Z136" s="402"/>
      <c r="AA136" s="402"/>
      <c r="AB136" s="402"/>
      <c r="AC136" s="402"/>
      <c r="AD136" s="402"/>
      <c r="AE136" s="402"/>
      <c r="AF136" s="402"/>
      <c r="AG136" s="402"/>
      <c r="AH136" s="402"/>
      <c r="AI136" s="402"/>
      <c r="AJ136" s="402"/>
      <c r="AK136" s="402"/>
      <c r="AM136" s="402"/>
      <c r="AN136" s="402"/>
      <c r="AO136" s="380"/>
      <c r="AP136" s="380"/>
      <c r="AQ136" s="380"/>
      <c r="AR136" s="392"/>
      <c r="AS136" s="392"/>
      <c r="AT136" s="392"/>
      <c r="AU136" s="392"/>
      <c r="AV136" s="392"/>
      <c r="AW136" s="392"/>
      <c r="AX136" s="396"/>
      <c r="AY136" s="392"/>
      <c r="AZ136" s="392"/>
      <c r="BA136" s="392"/>
      <c r="BB136" s="396"/>
      <c r="BC136" s="95"/>
      <c r="BD136" s="94"/>
      <c r="BK136" s="96"/>
    </row>
    <row r="137" spans="1:63" s="93" customFormat="1" ht="15.75" customHeight="1">
      <c r="A137" s="139"/>
      <c r="B137" s="94"/>
      <c r="I137" s="95"/>
      <c r="J137" s="94"/>
      <c r="K137" s="395"/>
      <c r="L137" s="392"/>
      <c r="M137" s="392"/>
      <c r="N137" s="392"/>
      <c r="O137" s="392"/>
      <c r="P137" s="392"/>
      <c r="Q137" s="392"/>
      <c r="R137" s="396"/>
      <c r="S137" s="402"/>
      <c r="T137" s="402"/>
      <c r="U137" s="402"/>
      <c r="V137" s="402"/>
      <c r="W137" s="440"/>
      <c r="X137" s="402"/>
      <c r="Y137" s="402"/>
      <c r="Z137" s="402"/>
      <c r="AA137" s="402"/>
      <c r="AB137" s="402"/>
      <c r="AC137" s="402"/>
      <c r="AD137" s="402"/>
      <c r="AE137" s="402"/>
      <c r="AF137" s="402"/>
      <c r="AG137" s="402"/>
      <c r="AH137" s="402"/>
      <c r="AI137" s="402"/>
      <c r="AJ137" s="402"/>
      <c r="AK137" s="402"/>
      <c r="AM137" s="402"/>
      <c r="AN137" s="402"/>
      <c r="AO137" s="380"/>
      <c r="AP137" s="380"/>
      <c r="AQ137" s="380"/>
      <c r="AR137" s="392"/>
      <c r="AS137" s="392"/>
      <c r="AT137" s="392"/>
      <c r="AU137" s="392"/>
      <c r="AV137" s="392"/>
      <c r="AW137" s="392"/>
      <c r="AX137" s="396"/>
      <c r="AY137" s="392"/>
      <c r="AZ137" s="392"/>
      <c r="BA137" s="392"/>
      <c r="BB137" s="396"/>
      <c r="BC137" s="95"/>
      <c r="BD137" s="94"/>
      <c r="BK137" s="96"/>
    </row>
    <row r="138" spans="1:63" s="93" customFormat="1" ht="15.75" customHeight="1">
      <c r="A138" s="139"/>
      <c r="B138" s="94"/>
      <c r="I138" s="95"/>
      <c r="J138" s="94"/>
      <c r="K138" s="395"/>
      <c r="L138" s="392"/>
      <c r="M138" s="392"/>
      <c r="N138" s="392"/>
      <c r="O138" s="392"/>
      <c r="P138" s="392"/>
      <c r="Q138" s="392"/>
      <c r="R138" s="396"/>
      <c r="S138" s="402"/>
      <c r="T138" s="402"/>
      <c r="U138" s="402"/>
      <c r="V138" s="402"/>
      <c r="W138" s="440" t="s">
        <v>6889</v>
      </c>
      <c r="X138" s="402"/>
      <c r="Y138" s="402"/>
      <c r="Z138" s="402"/>
      <c r="AA138" s="402"/>
      <c r="AB138" s="402"/>
      <c r="AC138" s="402"/>
      <c r="AD138" s="402"/>
      <c r="AE138" s="402"/>
      <c r="AF138" s="402"/>
      <c r="AG138" s="402"/>
      <c r="AH138" s="402"/>
      <c r="AI138" s="402"/>
      <c r="AJ138" s="402"/>
      <c r="AK138" s="402"/>
      <c r="AM138" s="402"/>
      <c r="AN138" s="402"/>
      <c r="AO138" s="380"/>
      <c r="AP138" s="380"/>
      <c r="AQ138" s="380"/>
      <c r="AR138" s="392"/>
      <c r="AS138" s="392"/>
      <c r="AT138" s="392"/>
      <c r="AU138" s="392"/>
      <c r="AV138" s="392"/>
      <c r="AW138" s="392"/>
      <c r="AX138" s="396"/>
      <c r="AY138" s="392"/>
      <c r="AZ138" s="392"/>
      <c r="BA138" s="392"/>
      <c r="BB138" s="396"/>
      <c r="BC138" s="95"/>
      <c r="BD138" s="94"/>
      <c r="BK138" s="96"/>
    </row>
    <row r="139" spans="1:63" s="93" customFormat="1" ht="15.75" customHeight="1">
      <c r="A139" s="139"/>
      <c r="B139" s="94"/>
      <c r="I139" s="95"/>
      <c r="J139" s="94"/>
      <c r="K139" s="395" t="s">
        <v>6874</v>
      </c>
      <c r="L139" s="392"/>
      <c r="M139" s="392"/>
      <c r="N139" s="392"/>
      <c r="O139" s="392"/>
      <c r="P139" s="392"/>
      <c r="Q139" s="392"/>
      <c r="R139" s="396"/>
      <c r="S139" s="402"/>
      <c r="T139" s="402"/>
      <c r="U139" s="402"/>
      <c r="V139" s="402"/>
      <c r="W139" s="440"/>
      <c r="X139" s="402" t="s">
        <v>6890</v>
      </c>
      <c r="Y139" s="402"/>
      <c r="Z139" s="402"/>
      <c r="AA139" s="402"/>
      <c r="AB139" s="402"/>
      <c r="AC139" s="402"/>
      <c r="AD139" s="402"/>
      <c r="AE139" s="402"/>
      <c r="AF139" s="402"/>
      <c r="AG139" s="402"/>
      <c r="AH139" s="402"/>
      <c r="AI139" s="402"/>
      <c r="AJ139" s="402"/>
      <c r="AK139" s="402"/>
      <c r="AM139" s="402"/>
      <c r="AN139" s="402"/>
      <c r="AO139" s="380"/>
      <c r="AP139" s="380"/>
      <c r="AQ139" s="380"/>
      <c r="AR139" s="392"/>
      <c r="AS139" s="392"/>
      <c r="AT139" s="392"/>
      <c r="AU139" s="392"/>
      <c r="AV139" s="392"/>
      <c r="AW139" s="392"/>
      <c r="AX139" s="396"/>
      <c r="AY139" s="392"/>
      <c r="AZ139" s="392"/>
      <c r="BA139" s="392"/>
      <c r="BB139" s="396"/>
      <c r="BC139" s="95"/>
      <c r="BD139" s="94"/>
      <c r="BK139" s="96"/>
    </row>
    <row r="140" spans="1:63" s="93" customFormat="1" ht="15.75" customHeight="1">
      <c r="A140" s="139"/>
      <c r="B140" s="94"/>
      <c r="I140" s="95"/>
      <c r="J140" s="94"/>
      <c r="K140" s="395"/>
      <c r="L140" s="392"/>
      <c r="M140" s="392"/>
      <c r="N140" s="392"/>
      <c r="O140" s="392"/>
      <c r="P140" s="392"/>
      <c r="Q140" s="392"/>
      <c r="R140" s="396"/>
      <c r="S140" s="402"/>
      <c r="T140" s="402"/>
      <c r="U140" s="402"/>
      <c r="V140" s="402"/>
      <c r="W140" s="440"/>
      <c r="X140" s="402" t="s">
        <v>6891</v>
      </c>
      <c r="Y140" s="402"/>
      <c r="Z140" s="402"/>
      <c r="AA140" s="402"/>
      <c r="AB140" s="402"/>
      <c r="AC140" s="402"/>
      <c r="AD140" s="402"/>
      <c r="AE140" s="402"/>
      <c r="AF140" s="402"/>
      <c r="AG140" s="402"/>
      <c r="AH140" s="402"/>
      <c r="AI140" s="402"/>
      <c r="AJ140" s="402"/>
      <c r="AK140" s="402"/>
      <c r="AM140" s="402"/>
      <c r="AN140" s="402"/>
      <c r="AO140" s="380"/>
      <c r="AP140" s="380"/>
      <c r="AQ140" s="380"/>
      <c r="AR140" s="392"/>
      <c r="AS140" s="392"/>
      <c r="AT140" s="392"/>
      <c r="AU140" s="392"/>
      <c r="AV140" s="392"/>
      <c r="AW140" s="392"/>
      <c r="AX140" s="396"/>
      <c r="AY140" s="392"/>
      <c r="AZ140" s="392"/>
      <c r="BA140" s="392"/>
      <c r="BB140" s="396"/>
      <c r="BC140" s="95"/>
      <c r="BD140" s="94"/>
      <c r="BK140" s="96"/>
    </row>
    <row r="141" spans="1:63" s="93" customFormat="1" ht="15.75" customHeight="1">
      <c r="A141" s="139"/>
      <c r="B141" s="94"/>
      <c r="I141" s="95"/>
      <c r="J141" s="94"/>
      <c r="K141" s="395"/>
      <c r="L141" s="392"/>
      <c r="M141" s="392"/>
      <c r="N141" s="392"/>
      <c r="O141" s="392"/>
      <c r="P141" s="392"/>
      <c r="Q141" s="392"/>
      <c r="R141" s="396"/>
      <c r="S141" s="402"/>
      <c r="T141" s="402"/>
      <c r="U141" s="402"/>
      <c r="V141" s="402"/>
      <c r="W141" s="440"/>
      <c r="X141" s="402"/>
      <c r="Y141" s="402" t="s">
        <v>6877</v>
      </c>
      <c r="Z141" s="402"/>
      <c r="AA141" s="402"/>
      <c r="AB141" s="402"/>
      <c r="AC141" s="402"/>
      <c r="AD141" s="402"/>
      <c r="AE141" s="402"/>
      <c r="AF141" s="402"/>
      <c r="AG141" s="402"/>
      <c r="AH141" s="402"/>
      <c r="AI141" s="402"/>
      <c r="AJ141" s="402"/>
      <c r="AK141" s="402"/>
      <c r="AM141" s="402"/>
      <c r="AN141" s="402"/>
      <c r="AO141" s="380"/>
      <c r="AP141" s="380"/>
      <c r="AQ141" s="380"/>
      <c r="AR141" s="392"/>
      <c r="AS141" s="392"/>
      <c r="AT141" s="392"/>
      <c r="AU141" s="392"/>
      <c r="AV141" s="392"/>
      <c r="AW141" s="392"/>
      <c r="AX141" s="396"/>
      <c r="AY141" s="392"/>
      <c r="AZ141" s="392"/>
      <c r="BA141" s="392"/>
      <c r="BB141" s="396"/>
      <c r="BC141" s="95"/>
      <c r="BD141" s="94"/>
      <c r="BK141" s="96"/>
    </row>
    <row r="142" spans="1:63" s="93" customFormat="1" ht="15.75" customHeight="1">
      <c r="A142" s="139"/>
      <c r="B142" s="94"/>
      <c r="I142" s="95"/>
      <c r="J142" s="94"/>
      <c r="K142" s="395"/>
      <c r="L142" s="392"/>
      <c r="M142" s="392"/>
      <c r="N142" s="392"/>
      <c r="O142" s="392"/>
      <c r="P142" s="392"/>
      <c r="Q142" s="392"/>
      <c r="R142" s="396"/>
      <c r="S142" s="402"/>
      <c r="T142" s="402"/>
      <c r="U142" s="402"/>
      <c r="V142" s="402"/>
      <c r="W142" s="440"/>
      <c r="X142" s="402"/>
      <c r="Y142" s="402"/>
      <c r="Z142" s="402" t="s">
        <v>6892</v>
      </c>
      <c r="AA142" s="402"/>
      <c r="AB142" s="402"/>
      <c r="AC142" s="402"/>
      <c r="AD142" s="402"/>
      <c r="AE142" s="402"/>
      <c r="AF142" s="402"/>
      <c r="AG142" s="402"/>
      <c r="AH142" s="402"/>
      <c r="AI142" s="402"/>
      <c r="AJ142" s="402"/>
      <c r="AK142" s="402"/>
      <c r="AM142" s="402"/>
      <c r="AN142" s="402"/>
      <c r="AO142" s="380"/>
      <c r="AP142" s="380"/>
      <c r="AQ142" s="380"/>
      <c r="AR142" s="392"/>
      <c r="AS142" s="392"/>
      <c r="AT142" s="392"/>
      <c r="AU142" s="392"/>
      <c r="AV142" s="392"/>
      <c r="AW142" s="392"/>
      <c r="AX142" s="396"/>
      <c r="AY142" s="392"/>
      <c r="AZ142" s="392"/>
      <c r="BA142" s="392"/>
      <c r="BB142" s="396"/>
      <c r="BC142" s="95"/>
      <c r="BD142" s="94"/>
      <c r="BK142" s="96"/>
    </row>
    <row r="143" spans="1:63" s="93" customFormat="1" ht="15.75" customHeight="1">
      <c r="A143" s="139"/>
      <c r="B143" s="94"/>
      <c r="I143" s="95"/>
      <c r="J143" s="94"/>
      <c r="K143" s="395"/>
      <c r="L143" s="392"/>
      <c r="M143" s="392"/>
      <c r="N143" s="392"/>
      <c r="O143" s="392"/>
      <c r="P143" s="392"/>
      <c r="Q143" s="392"/>
      <c r="R143" s="396"/>
      <c r="S143" s="402"/>
      <c r="T143" s="402"/>
      <c r="U143" s="402"/>
      <c r="V143" s="402"/>
      <c r="W143" s="440"/>
      <c r="X143" s="402"/>
      <c r="Y143" s="402"/>
      <c r="Z143" s="402" t="s">
        <v>6879</v>
      </c>
      <c r="AA143" s="402"/>
      <c r="AB143" s="402"/>
      <c r="AC143" s="402"/>
      <c r="AD143" s="402"/>
      <c r="AE143" s="402"/>
      <c r="AF143" s="402"/>
      <c r="AG143" s="402"/>
      <c r="AH143" s="402"/>
      <c r="AI143" s="402"/>
      <c r="AJ143" s="402"/>
      <c r="AK143" s="402"/>
      <c r="AM143" s="402"/>
      <c r="AN143" s="402"/>
      <c r="AO143" s="380"/>
      <c r="AP143" s="380"/>
      <c r="AQ143" s="380"/>
      <c r="AR143" s="392"/>
      <c r="AS143" s="392"/>
      <c r="AT143" s="392"/>
      <c r="AU143" s="392"/>
      <c r="AV143" s="392"/>
      <c r="AW143" s="392"/>
      <c r="AX143" s="396"/>
      <c r="AY143" s="392"/>
      <c r="AZ143" s="392"/>
      <c r="BA143" s="392"/>
      <c r="BB143" s="396"/>
      <c r="BC143" s="95"/>
      <c r="BD143" s="94"/>
      <c r="BK143" s="96"/>
    </row>
    <row r="144" spans="1:63" s="93" customFormat="1" ht="15.75" customHeight="1">
      <c r="A144" s="139"/>
      <c r="B144" s="94"/>
      <c r="I144" s="95"/>
      <c r="J144" s="94"/>
      <c r="K144" s="395"/>
      <c r="L144" s="392"/>
      <c r="M144" s="392"/>
      <c r="N144" s="392"/>
      <c r="O144" s="392"/>
      <c r="P144" s="392"/>
      <c r="Q144" s="392"/>
      <c r="R144" s="396"/>
      <c r="S144" s="402"/>
      <c r="T144" s="402"/>
      <c r="U144" s="402"/>
      <c r="V144" s="402"/>
      <c r="W144" s="441"/>
      <c r="X144" s="442"/>
      <c r="Y144" s="442" t="s">
        <v>6880</v>
      </c>
      <c r="Z144" s="442"/>
      <c r="AA144" s="442"/>
      <c r="AB144" s="442"/>
      <c r="AC144" s="442"/>
      <c r="AD144" s="442"/>
      <c r="AE144" s="442"/>
      <c r="AF144" s="442"/>
      <c r="AG144" s="442"/>
      <c r="AH144" s="442"/>
      <c r="AI144" s="442"/>
      <c r="AJ144" s="442"/>
      <c r="AK144" s="442"/>
      <c r="AL144" s="98"/>
      <c r="AM144" s="442"/>
      <c r="AN144" s="442"/>
      <c r="AO144" s="443"/>
      <c r="AP144" s="443"/>
      <c r="AQ144" s="443"/>
      <c r="AR144" s="406"/>
      <c r="AS144" s="406"/>
      <c r="AT144" s="406"/>
      <c r="AU144" s="406"/>
      <c r="AV144" s="406"/>
      <c r="AW144" s="406"/>
      <c r="AX144" s="407"/>
      <c r="AY144" s="392"/>
      <c r="AZ144" s="392"/>
      <c r="BA144" s="392"/>
      <c r="BB144" s="396"/>
      <c r="BC144" s="95"/>
      <c r="BD144" s="94"/>
      <c r="BK144" s="96"/>
    </row>
    <row r="145" spans="1:63" s="93" customFormat="1" ht="15.75" customHeight="1">
      <c r="A145" s="139"/>
      <c r="B145" s="94"/>
      <c r="I145" s="95"/>
      <c r="J145" s="94"/>
      <c r="K145" s="395"/>
      <c r="L145" s="392"/>
      <c r="M145" s="392"/>
      <c r="N145" s="392"/>
      <c r="O145" s="392"/>
      <c r="P145" s="392"/>
      <c r="Q145" s="392"/>
      <c r="R145" s="396"/>
      <c r="S145" s="402"/>
      <c r="T145" s="402"/>
      <c r="U145" s="402"/>
      <c r="V145" s="402" t="s">
        <v>6882</v>
      </c>
      <c r="W145" s="402"/>
      <c r="X145" s="402"/>
      <c r="Y145" s="402"/>
      <c r="Z145" s="402"/>
      <c r="AA145" s="402"/>
      <c r="AB145" s="402"/>
      <c r="AC145" s="402"/>
      <c r="AD145" s="402"/>
      <c r="AE145" s="402"/>
      <c r="AF145" s="402"/>
      <c r="AG145" s="402"/>
      <c r="AH145" s="402"/>
      <c r="AI145" s="402"/>
      <c r="AJ145" s="402"/>
      <c r="AK145" s="402"/>
      <c r="AM145" s="402"/>
      <c r="AN145" s="402"/>
      <c r="AO145" s="380"/>
      <c r="AP145" s="380"/>
      <c r="AQ145" s="380"/>
      <c r="AR145" s="392"/>
      <c r="AS145" s="392"/>
      <c r="AT145" s="392"/>
      <c r="AU145" s="392"/>
      <c r="AV145" s="392"/>
      <c r="AW145" s="392"/>
      <c r="AX145" s="392"/>
      <c r="AY145" s="392"/>
      <c r="AZ145" s="392"/>
      <c r="BA145" s="392"/>
      <c r="BB145" s="396"/>
      <c r="BC145" s="95"/>
      <c r="BD145" s="94"/>
      <c r="BK145" s="96"/>
    </row>
    <row r="146" spans="1:63" s="93" customFormat="1" ht="15.75" customHeight="1">
      <c r="A146" s="139"/>
      <c r="B146" s="94"/>
      <c r="I146" s="95"/>
      <c r="J146" s="94"/>
      <c r="K146" s="395"/>
      <c r="L146" s="392"/>
      <c r="M146" s="392"/>
      <c r="N146" s="392"/>
      <c r="O146" s="392"/>
      <c r="P146" s="392"/>
      <c r="Q146" s="392"/>
      <c r="R146" s="396"/>
      <c r="S146" s="402"/>
      <c r="T146" s="402"/>
      <c r="U146" s="402"/>
      <c r="V146" s="402"/>
      <c r="W146" s="402"/>
      <c r="X146" s="402"/>
      <c r="Y146" s="402"/>
      <c r="Z146" s="402"/>
      <c r="AA146" s="402"/>
      <c r="AB146" s="402"/>
      <c r="AC146" s="402"/>
      <c r="AD146" s="402"/>
      <c r="AE146" s="402"/>
      <c r="AF146" s="402"/>
      <c r="AG146" s="402"/>
      <c r="AH146" s="402"/>
      <c r="AI146" s="402"/>
      <c r="AJ146" s="402"/>
      <c r="AK146" s="402"/>
      <c r="AM146" s="402"/>
      <c r="AN146" s="402"/>
      <c r="AO146" s="380"/>
      <c r="AP146" s="380"/>
      <c r="AQ146" s="380"/>
      <c r="AR146" s="392"/>
      <c r="AS146" s="392"/>
      <c r="AT146" s="392"/>
      <c r="AU146" s="392"/>
      <c r="AV146" s="392"/>
      <c r="AW146" s="392"/>
      <c r="AX146" s="392"/>
      <c r="AY146" s="392"/>
      <c r="AZ146" s="392"/>
      <c r="BA146" s="392"/>
      <c r="BB146" s="396"/>
      <c r="BC146" s="95"/>
      <c r="BD146" s="94"/>
      <c r="BK146" s="96"/>
    </row>
    <row r="147" spans="1:63" s="93" customFormat="1" ht="15.75" customHeight="1">
      <c r="A147" s="139"/>
      <c r="B147" s="94"/>
      <c r="I147" s="95"/>
      <c r="J147" s="94"/>
      <c r="K147" s="395"/>
      <c r="L147" s="392"/>
      <c r="M147" s="392"/>
      <c r="N147" s="392"/>
      <c r="O147" s="392"/>
      <c r="P147" s="392"/>
      <c r="Q147" s="392"/>
      <c r="R147" s="396"/>
      <c r="S147" s="402"/>
      <c r="T147" s="402"/>
      <c r="U147" s="402" t="s">
        <v>6893</v>
      </c>
      <c r="V147" s="402"/>
      <c r="W147" s="402"/>
      <c r="X147" s="402"/>
      <c r="Y147" s="402"/>
      <c r="Z147" s="402"/>
      <c r="AA147" s="402"/>
      <c r="AB147" s="402"/>
      <c r="AC147" s="402"/>
      <c r="AD147" s="402"/>
      <c r="AE147" s="402"/>
      <c r="AF147" s="402"/>
      <c r="AG147" s="402"/>
      <c r="AH147" s="402"/>
      <c r="AI147" s="402"/>
      <c r="AJ147" s="402"/>
      <c r="AK147" s="402"/>
      <c r="AM147" s="402"/>
      <c r="AN147" s="402"/>
      <c r="AO147" s="380"/>
      <c r="AP147" s="380"/>
      <c r="AQ147" s="380"/>
      <c r="AR147" s="392"/>
      <c r="AS147" s="392"/>
      <c r="AT147" s="392"/>
      <c r="AU147" s="392"/>
      <c r="AV147" s="392"/>
      <c r="AW147" s="392"/>
      <c r="AX147" s="392"/>
      <c r="AY147" s="392"/>
      <c r="AZ147" s="392"/>
      <c r="BA147" s="392"/>
      <c r="BB147" s="396"/>
      <c r="BC147" s="95"/>
      <c r="BD147" s="94"/>
      <c r="BK147" s="96"/>
    </row>
    <row r="148" spans="1:63" s="93" customFormat="1" ht="15.75" customHeight="1">
      <c r="A148" s="139"/>
      <c r="B148" s="94"/>
      <c r="I148" s="95"/>
      <c r="J148" s="94"/>
      <c r="K148" s="395"/>
      <c r="L148" s="392"/>
      <c r="M148" s="392"/>
      <c r="N148" s="392"/>
      <c r="O148" s="392"/>
      <c r="P148" s="392"/>
      <c r="Q148" s="392"/>
      <c r="R148" s="396"/>
      <c r="S148" s="402"/>
      <c r="T148" s="402"/>
      <c r="V148" s="402" t="s">
        <v>6894</v>
      </c>
      <c r="W148" s="402"/>
      <c r="X148" s="402"/>
      <c r="Y148" s="402"/>
      <c r="Z148" s="402"/>
      <c r="AA148" s="402"/>
      <c r="AB148" s="402"/>
      <c r="AC148" s="402"/>
      <c r="AD148" s="402"/>
      <c r="AE148" s="402"/>
      <c r="AF148" s="402"/>
      <c r="AG148" s="402"/>
      <c r="AH148" s="402"/>
      <c r="AI148" s="402"/>
      <c r="AJ148" s="402"/>
      <c r="AK148" s="402"/>
      <c r="AM148" s="402"/>
      <c r="AN148" s="402"/>
      <c r="AO148" s="380"/>
      <c r="AP148" s="380"/>
      <c r="AQ148" s="380"/>
      <c r="AR148" s="392"/>
      <c r="AS148" s="392"/>
      <c r="AT148" s="392"/>
      <c r="AU148" s="392"/>
      <c r="AV148" s="392"/>
      <c r="AW148" s="392"/>
      <c r="AX148" s="392"/>
      <c r="AY148" s="392"/>
      <c r="AZ148" s="392"/>
      <c r="BA148" s="392"/>
      <c r="BB148" s="396"/>
      <c r="BC148" s="95"/>
      <c r="BD148" s="94"/>
      <c r="BK148" s="96"/>
    </row>
    <row r="149" spans="1:63" s="93" customFormat="1" ht="15.75" customHeight="1">
      <c r="A149" s="139"/>
      <c r="B149" s="94"/>
      <c r="I149" s="95"/>
      <c r="J149" s="94"/>
      <c r="K149" s="395" t="s">
        <v>6895</v>
      </c>
      <c r="L149" s="392"/>
      <c r="M149" s="392"/>
      <c r="N149" s="392"/>
      <c r="O149" s="392"/>
      <c r="P149" s="392"/>
      <c r="Q149" s="392"/>
      <c r="R149" s="396"/>
      <c r="S149" s="402"/>
      <c r="T149" s="402"/>
      <c r="V149" s="402"/>
      <c r="W149" s="402"/>
      <c r="X149" s="402"/>
      <c r="Y149" s="402"/>
      <c r="Z149" s="402" t="s">
        <v>6896</v>
      </c>
      <c r="AA149" s="402"/>
      <c r="AB149" s="402"/>
      <c r="AC149" s="402"/>
      <c r="AD149" s="402"/>
      <c r="AE149" s="402"/>
      <c r="AF149" s="402"/>
      <c r="AG149" s="402"/>
      <c r="AH149" s="402"/>
      <c r="AI149" s="402"/>
      <c r="AJ149" s="402"/>
      <c r="AK149" s="402"/>
      <c r="AM149" s="402"/>
      <c r="AN149" s="402"/>
      <c r="AO149" s="380"/>
      <c r="AP149" s="380"/>
      <c r="AQ149" s="380"/>
      <c r="AR149" s="392"/>
      <c r="AS149" s="392"/>
      <c r="AT149" s="392"/>
      <c r="AU149" s="392"/>
      <c r="AV149" s="392"/>
      <c r="AW149" s="392"/>
      <c r="AX149" s="392"/>
      <c r="AY149" s="392"/>
      <c r="AZ149" s="392"/>
      <c r="BA149" s="392"/>
      <c r="BB149" s="396"/>
      <c r="BC149" s="95"/>
      <c r="BD149" s="94"/>
      <c r="BK149" s="96"/>
    </row>
    <row r="150" spans="1:63" s="93" customFormat="1" ht="15.75" customHeight="1">
      <c r="A150" s="139"/>
      <c r="B150" s="94"/>
      <c r="I150" s="95"/>
      <c r="J150" s="94"/>
      <c r="K150" s="395" t="s">
        <v>6897</v>
      </c>
      <c r="L150" s="392"/>
      <c r="M150" s="392"/>
      <c r="N150" s="392"/>
      <c r="O150" s="392"/>
      <c r="P150" s="392"/>
      <c r="Q150" s="392"/>
      <c r="R150" s="396"/>
      <c r="S150" s="402"/>
      <c r="T150" s="402"/>
      <c r="V150" s="402"/>
      <c r="W150" s="402"/>
      <c r="X150" s="402"/>
      <c r="Y150" s="402"/>
      <c r="Z150" s="402" t="s">
        <v>6898</v>
      </c>
      <c r="AA150" s="402"/>
      <c r="AB150" s="402"/>
      <c r="AC150" s="402"/>
      <c r="AD150" s="402"/>
      <c r="AE150" s="402"/>
      <c r="AF150" s="402"/>
      <c r="AG150" s="402"/>
      <c r="AH150" s="402"/>
      <c r="AI150" s="402"/>
      <c r="AJ150" s="402"/>
      <c r="AK150" s="402"/>
      <c r="AM150" s="402"/>
      <c r="AN150" s="402"/>
      <c r="AO150" s="380"/>
      <c r="AP150" s="380"/>
      <c r="AQ150" s="380"/>
      <c r="AR150" s="392"/>
      <c r="AS150" s="392"/>
      <c r="AT150" s="392"/>
      <c r="AU150" s="392"/>
      <c r="AV150" s="392"/>
      <c r="AW150" s="392"/>
      <c r="AX150" s="392"/>
      <c r="AY150" s="392"/>
      <c r="AZ150" s="392"/>
      <c r="BA150" s="392"/>
      <c r="BB150" s="396"/>
      <c r="BC150" s="95"/>
      <c r="BD150" s="94"/>
      <c r="BK150" s="96"/>
    </row>
    <row r="151" spans="1:63" s="93" customFormat="1" ht="15.75" customHeight="1">
      <c r="A151" s="139"/>
      <c r="B151" s="94"/>
      <c r="I151" s="95"/>
      <c r="J151" s="94"/>
      <c r="K151" s="395" t="s">
        <v>6899</v>
      </c>
      <c r="L151" s="392"/>
      <c r="M151" s="392"/>
      <c r="N151" s="392"/>
      <c r="O151" s="392"/>
      <c r="P151" s="392"/>
      <c r="Q151" s="392"/>
      <c r="R151" s="396"/>
      <c r="S151" s="402"/>
      <c r="T151" s="402"/>
      <c r="V151" s="402"/>
      <c r="W151" s="402"/>
      <c r="X151" s="402"/>
      <c r="Y151" s="402"/>
      <c r="Z151" s="402" t="s">
        <v>6900</v>
      </c>
      <c r="AA151" s="402"/>
      <c r="AB151" s="402"/>
      <c r="AC151" s="402"/>
      <c r="AD151" s="402"/>
      <c r="AE151" s="402"/>
      <c r="AF151" s="402"/>
      <c r="AG151" s="402"/>
      <c r="AH151" s="402"/>
      <c r="AI151" s="402"/>
      <c r="AJ151" s="402"/>
      <c r="AK151" s="402"/>
      <c r="AM151" s="402"/>
      <c r="AN151" s="402"/>
      <c r="AO151" s="380"/>
      <c r="AP151" s="380"/>
      <c r="AQ151" s="380"/>
      <c r="AR151" s="392"/>
      <c r="AS151" s="392"/>
      <c r="AT151" s="392"/>
      <c r="AU151" s="392"/>
      <c r="AV151" s="392"/>
      <c r="AW151" s="392"/>
      <c r="AX151" s="392"/>
      <c r="AY151" s="392"/>
      <c r="AZ151" s="392"/>
      <c r="BA151" s="392"/>
      <c r="BB151" s="396"/>
      <c r="BC151" s="95"/>
      <c r="BD151" s="94"/>
      <c r="BK151" s="96"/>
    </row>
    <row r="152" spans="1:63" s="93" customFormat="1" ht="15.75" customHeight="1">
      <c r="A152" s="139"/>
      <c r="B152" s="94"/>
      <c r="I152" s="95"/>
      <c r="J152" s="94"/>
      <c r="K152" s="395"/>
      <c r="L152" s="392"/>
      <c r="M152" s="392"/>
      <c r="N152" s="392"/>
      <c r="O152" s="392"/>
      <c r="P152" s="392"/>
      <c r="Q152" s="392"/>
      <c r="R152" s="396"/>
      <c r="S152" s="402"/>
      <c r="T152" s="402"/>
      <c r="V152" s="402" t="s">
        <v>6901</v>
      </c>
      <c r="W152" s="402"/>
      <c r="X152" s="402"/>
      <c r="Y152" s="402"/>
      <c r="Z152" s="402"/>
      <c r="AA152" s="402"/>
      <c r="AB152" s="402"/>
      <c r="AC152" s="402"/>
      <c r="AD152" s="402"/>
      <c r="AE152" s="402"/>
      <c r="AF152" s="402"/>
      <c r="AG152" s="402"/>
      <c r="AH152" s="402"/>
      <c r="AI152" s="402"/>
      <c r="AJ152" s="402"/>
      <c r="AK152" s="402"/>
      <c r="AM152" s="402"/>
      <c r="AN152" s="402"/>
      <c r="AO152" s="380"/>
      <c r="AP152" s="380"/>
      <c r="AQ152" s="380"/>
      <c r="AR152" s="392"/>
      <c r="AS152" s="392"/>
      <c r="AT152" s="392"/>
      <c r="AU152" s="392"/>
      <c r="AV152" s="392"/>
      <c r="AW152" s="392"/>
      <c r="AX152" s="392"/>
      <c r="AY152" s="392"/>
      <c r="AZ152" s="392"/>
      <c r="BA152" s="392"/>
      <c r="BB152" s="396"/>
      <c r="BC152" s="95"/>
      <c r="BD152" s="94"/>
      <c r="BK152" s="96"/>
    </row>
    <row r="153" spans="1:63" s="93" customFormat="1" ht="15.75" customHeight="1">
      <c r="A153" s="139"/>
      <c r="B153" s="94"/>
      <c r="I153" s="95"/>
      <c r="J153" s="94"/>
      <c r="K153" s="395"/>
      <c r="L153" s="392"/>
      <c r="M153" s="392"/>
      <c r="N153" s="392"/>
      <c r="O153" s="392"/>
      <c r="P153" s="392"/>
      <c r="Q153" s="392"/>
      <c r="R153" s="396"/>
      <c r="S153" s="402"/>
      <c r="T153" s="402"/>
      <c r="V153" s="402"/>
      <c r="W153" s="402"/>
      <c r="X153" s="402" t="s">
        <v>6902</v>
      </c>
      <c r="Y153" s="402"/>
      <c r="Z153" s="402"/>
      <c r="AA153" s="402"/>
      <c r="AB153" s="402"/>
      <c r="AC153" s="402"/>
      <c r="AD153" s="402"/>
      <c r="AE153" s="402"/>
      <c r="AF153" s="402"/>
      <c r="AG153" s="402"/>
      <c r="AH153" s="402"/>
      <c r="AI153" s="402"/>
      <c r="AJ153" s="402"/>
      <c r="AK153" s="402"/>
      <c r="AM153" s="402"/>
      <c r="AN153" s="402"/>
      <c r="AO153" s="380"/>
      <c r="AP153" s="380"/>
      <c r="AQ153" s="380"/>
      <c r="AR153" s="392"/>
      <c r="AS153" s="392"/>
      <c r="AT153" s="392"/>
      <c r="AU153" s="392"/>
      <c r="AV153" s="392"/>
      <c r="AW153" s="392"/>
      <c r="AX153" s="392"/>
      <c r="AY153" s="392"/>
      <c r="AZ153" s="392"/>
      <c r="BA153" s="392"/>
      <c r="BB153" s="396"/>
      <c r="BC153" s="95"/>
      <c r="BD153" s="94"/>
      <c r="BK153" s="96"/>
    </row>
    <row r="154" spans="1:63" s="93" customFormat="1" ht="15.75" customHeight="1">
      <c r="A154" s="139"/>
      <c r="B154" s="94"/>
      <c r="I154" s="95"/>
      <c r="J154" s="94"/>
      <c r="K154" s="395"/>
      <c r="L154" s="392"/>
      <c r="M154" s="392"/>
      <c r="N154" s="392"/>
      <c r="O154" s="392"/>
      <c r="P154" s="392"/>
      <c r="Q154" s="392"/>
      <c r="R154" s="396"/>
      <c r="S154" s="402"/>
      <c r="T154" s="402"/>
      <c r="V154" s="402" t="s">
        <v>6903</v>
      </c>
      <c r="W154" s="402"/>
      <c r="X154" s="402"/>
      <c r="Y154" s="402"/>
      <c r="Z154" s="402"/>
      <c r="AA154" s="402"/>
      <c r="AB154" s="402"/>
      <c r="AC154" s="402"/>
      <c r="AD154" s="402"/>
      <c r="AE154" s="402"/>
      <c r="AF154" s="402"/>
      <c r="AG154" s="402"/>
      <c r="AH154" s="402"/>
      <c r="AI154" s="402"/>
      <c r="AJ154" s="402"/>
      <c r="AK154" s="402"/>
      <c r="AM154" s="402"/>
      <c r="AN154" s="402"/>
      <c r="AO154" s="380"/>
      <c r="AP154" s="380"/>
      <c r="AQ154" s="380"/>
      <c r="AR154" s="392"/>
      <c r="AS154" s="392"/>
      <c r="AT154" s="392"/>
      <c r="AU154" s="392"/>
      <c r="AV154" s="392"/>
      <c r="AW154" s="392"/>
      <c r="AX154" s="392"/>
      <c r="AY154" s="392"/>
      <c r="AZ154" s="392"/>
      <c r="BA154" s="392"/>
      <c r="BB154" s="396"/>
      <c r="BC154" s="95"/>
      <c r="BD154" s="94"/>
      <c r="BK154" s="96"/>
    </row>
    <row r="155" spans="1:63" s="93" customFormat="1" ht="15.75" customHeight="1">
      <c r="A155" s="139"/>
      <c r="B155" s="94"/>
      <c r="I155" s="95"/>
      <c r="J155" s="94"/>
      <c r="K155" s="395"/>
      <c r="L155" s="392"/>
      <c r="M155" s="392"/>
      <c r="N155" s="392"/>
      <c r="O155" s="392"/>
      <c r="P155" s="392"/>
      <c r="Q155" s="392"/>
      <c r="R155" s="396"/>
      <c r="S155" s="402"/>
      <c r="T155" s="402"/>
      <c r="V155" s="402"/>
      <c r="W155" s="402"/>
      <c r="X155" s="402" t="s">
        <v>6904</v>
      </c>
      <c r="Y155" s="402"/>
      <c r="Z155" s="402"/>
      <c r="AA155" s="402"/>
      <c r="AB155" s="402"/>
      <c r="AC155" s="402"/>
      <c r="AD155" s="402"/>
      <c r="AE155" s="402"/>
      <c r="AF155" s="402"/>
      <c r="AG155" s="402"/>
      <c r="AH155" s="402"/>
      <c r="AI155" s="402"/>
      <c r="AJ155" s="402"/>
      <c r="AK155" s="402"/>
      <c r="AM155" s="402"/>
      <c r="AN155" s="402"/>
      <c r="AO155" s="380"/>
      <c r="AP155" s="380"/>
      <c r="AQ155" s="380"/>
      <c r="AR155" s="392"/>
      <c r="AS155" s="392"/>
      <c r="AT155" s="392"/>
      <c r="AU155" s="392"/>
      <c r="AV155" s="392"/>
      <c r="AW155" s="392"/>
      <c r="AX155" s="392"/>
      <c r="AY155" s="392"/>
      <c r="AZ155" s="392"/>
      <c r="BA155" s="392"/>
      <c r="BB155" s="396"/>
      <c r="BC155" s="95"/>
      <c r="BD155" s="94"/>
      <c r="BK155" s="96"/>
    </row>
    <row r="156" spans="1:63" s="93" customFormat="1" ht="15.75" customHeight="1">
      <c r="A156" s="139"/>
      <c r="B156" s="94"/>
      <c r="I156" s="95"/>
      <c r="J156" s="94"/>
      <c r="K156" s="395"/>
      <c r="L156" s="392"/>
      <c r="M156" s="392"/>
      <c r="N156" s="392"/>
      <c r="O156" s="392"/>
      <c r="P156" s="392"/>
      <c r="Q156" s="392"/>
      <c r="R156" s="396"/>
      <c r="S156" s="402"/>
      <c r="T156" s="402"/>
      <c r="V156" s="402" t="s">
        <v>6905</v>
      </c>
      <c r="W156" s="402"/>
      <c r="X156" s="402"/>
      <c r="Y156" s="402"/>
      <c r="Z156" s="402"/>
      <c r="AA156" s="402"/>
      <c r="AB156" s="402"/>
      <c r="AC156" s="402"/>
      <c r="AD156" s="402"/>
      <c r="AE156" s="402"/>
      <c r="AF156" s="402"/>
      <c r="AG156" s="402"/>
      <c r="AH156" s="402"/>
      <c r="AI156" s="402"/>
      <c r="AJ156" s="402"/>
      <c r="AK156" s="402"/>
      <c r="AM156" s="402"/>
      <c r="AN156" s="402"/>
      <c r="AO156" s="380"/>
      <c r="AP156" s="380"/>
      <c r="AQ156" s="380"/>
      <c r="AR156" s="392"/>
      <c r="AS156" s="392"/>
      <c r="AT156" s="392"/>
      <c r="AU156" s="392"/>
      <c r="AV156" s="392"/>
      <c r="AW156" s="392"/>
      <c r="AX156" s="392"/>
      <c r="AY156" s="392"/>
      <c r="AZ156" s="392"/>
      <c r="BA156" s="392"/>
      <c r="BB156" s="396"/>
      <c r="BC156" s="95"/>
      <c r="BD156" s="94"/>
      <c r="BK156" s="96"/>
    </row>
    <row r="157" spans="1:63" s="93" customFormat="1" ht="15.75" customHeight="1">
      <c r="A157" s="139"/>
      <c r="B157" s="94"/>
      <c r="I157" s="95"/>
      <c r="J157" s="94"/>
      <c r="K157" s="395"/>
      <c r="L157" s="392"/>
      <c r="M157" s="392"/>
      <c r="N157" s="392"/>
      <c r="O157" s="392"/>
      <c r="P157" s="392"/>
      <c r="Q157" s="392"/>
      <c r="R157" s="396"/>
      <c r="S157" s="402"/>
      <c r="T157" s="402"/>
      <c r="V157" s="402"/>
      <c r="W157" s="402"/>
      <c r="X157" s="402" t="s">
        <v>6906</v>
      </c>
      <c r="Y157" s="402"/>
      <c r="Z157" s="402"/>
      <c r="AA157" s="402"/>
      <c r="AB157" s="402"/>
      <c r="AC157" s="402"/>
      <c r="AD157" s="402"/>
      <c r="AE157" s="402"/>
      <c r="AF157" s="402"/>
      <c r="AG157" s="402"/>
      <c r="AH157" s="402"/>
      <c r="AI157" s="402"/>
      <c r="AJ157" s="402"/>
      <c r="AK157" s="402"/>
      <c r="AM157" s="402"/>
      <c r="AN157" s="402"/>
      <c r="AO157" s="380"/>
      <c r="AP157" s="380"/>
      <c r="AQ157" s="380"/>
      <c r="AR157" s="392"/>
      <c r="AS157" s="392"/>
      <c r="AT157" s="392"/>
      <c r="AU157" s="392"/>
      <c r="AV157" s="392"/>
      <c r="AW157" s="392"/>
      <c r="AX157" s="392"/>
      <c r="AY157" s="392"/>
      <c r="AZ157" s="392"/>
      <c r="BA157" s="392"/>
      <c r="BB157" s="396"/>
      <c r="BC157" s="95"/>
      <c r="BD157" s="94"/>
      <c r="BK157" s="96"/>
    </row>
    <row r="158" spans="1:63" s="93" customFormat="1" ht="15.75" customHeight="1">
      <c r="A158" s="139"/>
      <c r="B158" s="94"/>
      <c r="I158" s="95"/>
      <c r="J158" s="94"/>
      <c r="K158" s="395" t="s">
        <v>6840</v>
      </c>
      <c r="L158" s="392"/>
      <c r="M158" s="392"/>
      <c r="N158" s="392"/>
      <c r="O158" s="392"/>
      <c r="P158" s="392"/>
      <c r="Q158" s="392"/>
      <c r="R158" s="396"/>
      <c r="S158" s="402"/>
      <c r="T158" s="402"/>
      <c r="V158" s="402"/>
      <c r="W158" s="402"/>
      <c r="X158" s="402"/>
      <c r="Y158" s="402" t="s">
        <v>6907</v>
      </c>
      <c r="Z158" s="402"/>
      <c r="AA158" s="402"/>
      <c r="AB158" s="402"/>
      <c r="AC158" s="402"/>
      <c r="AD158" s="402"/>
      <c r="AE158" s="402"/>
      <c r="AF158" s="402"/>
      <c r="AG158" s="402"/>
      <c r="AH158" s="402"/>
      <c r="AI158" s="402"/>
      <c r="AJ158" s="402"/>
      <c r="AK158" s="402"/>
      <c r="AM158" s="402"/>
      <c r="AN158" s="402"/>
      <c r="AO158" s="380"/>
      <c r="AP158" s="380"/>
      <c r="AQ158" s="380"/>
      <c r="AR158" s="392"/>
      <c r="AS158" s="392"/>
      <c r="AT158" s="392"/>
      <c r="AU158" s="392"/>
      <c r="AV158" s="392"/>
      <c r="AW158" s="392"/>
      <c r="AX158" s="392"/>
      <c r="AY158" s="392"/>
      <c r="AZ158" s="392"/>
      <c r="BA158" s="392"/>
      <c r="BB158" s="396"/>
      <c r="BC158" s="95"/>
      <c r="BD158" s="94"/>
      <c r="BK158" s="96"/>
    </row>
    <row r="159" spans="1:63" s="93" customFormat="1" ht="15.75" customHeight="1">
      <c r="A159" s="139"/>
      <c r="B159" s="94"/>
      <c r="I159" s="95"/>
      <c r="J159" s="94"/>
      <c r="K159" s="395" t="s">
        <v>6908</v>
      </c>
      <c r="L159" s="392"/>
      <c r="M159" s="392"/>
      <c r="N159" s="392"/>
      <c r="O159" s="392"/>
      <c r="P159" s="392"/>
      <c r="Q159" s="392"/>
      <c r="R159" s="396"/>
      <c r="S159" s="402"/>
      <c r="T159" s="402"/>
      <c r="V159" s="402"/>
      <c r="W159" s="402"/>
      <c r="X159" s="402"/>
      <c r="Y159" s="402" t="s">
        <v>6909</v>
      </c>
      <c r="Z159" s="402"/>
      <c r="AA159" s="402"/>
      <c r="AB159" s="402"/>
      <c r="AC159" s="402"/>
      <c r="AD159" s="402"/>
      <c r="AE159" s="402"/>
      <c r="AF159" s="402"/>
      <c r="AG159" s="402"/>
      <c r="AH159" s="402"/>
      <c r="AI159" s="402"/>
      <c r="AJ159" s="402"/>
      <c r="AK159" s="402"/>
      <c r="AM159" s="402"/>
      <c r="AN159" s="402"/>
      <c r="AO159" s="380"/>
      <c r="AP159" s="380"/>
      <c r="AQ159" s="380"/>
      <c r="AR159" s="392"/>
      <c r="AS159" s="392"/>
      <c r="AT159" s="392"/>
      <c r="AU159" s="392"/>
      <c r="AV159" s="392"/>
      <c r="AW159" s="392"/>
      <c r="AX159" s="392"/>
      <c r="AY159" s="392"/>
      <c r="AZ159" s="392"/>
      <c r="BA159" s="392"/>
      <c r="BB159" s="396"/>
      <c r="BC159" s="95"/>
      <c r="BD159" s="94"/>
      <c r="BK159" s="96"/>
    </row>
    <row r="160" spans="1:63" s="93" customFormat="1" ht="15.75" customHeight="1">
      <c r="A160" s="139"/>
      <c r="B160" s="94"/>
      <c r="I160" s="95"/>
      <c r="J160" s="94"/>
      <c r="K160" s="405"/>
      <c r="L160" s="406"/>
      <c r="M160" s="406"/>
      <c r="N160" s="406"/>
      <c r="O160" s="406"/>
      <c r="P160" s="406"/>
      <c r="Q160" s="406"/>
      <c r="R160" s="407"/>
      <c r="S160" s="408"/>
      <c r="T160" s="409"/>
      <c r="U160" s="406"/>
      <c r="V160" s="409"/>
      <c r="W160" s="409"/>
      <c r="X160" s="406"/>
      <c r="Y160" s="406"/>
      <c r="Z160" s="406"/>
      <c r="AA160" s="406"/>
      <c r="AB160" s="406"/>
      <c r="AC160" s="406"/>
      <c r="AD160" s="406"/>
      <c r="AE160" s="406"/>
      <c r="AF160" s="406"/>
      <c r="AG160" s="406"/>
      <c r="AH160" s="406"/>
      <c r="AI160" s="406"/>
      <c r="AJ160" s="406"/>
      <c r="AK160" s="406"/>
      <c r="AL160" s="406"/>
      <c r="AM160" s="406"/>
      <c r="AN160" s="406"/>
      <c r="AO160" s="406"/>
      <c r="AP160" s="406"/>
      <c r="AQ160" s="406"/>
      <c r="AR160" s="406"/>
      <c r="AS160" s="406"/>
      <c r="AT160" s="406"/>
      <c r="AU160" s="406"/>
      <c r="AV160" s="406"/>
      <c r="AW160" s="406"/>
      <c r="AX160" s="406"/>
      <c r="AY160" s="406"/>
      <c r="AZ160" s="406"/>
      <c r="BA160" s="406"/>
      <c r="BB160" s="407"/>
      <c r="BC160" s="95"/>
      <c r="BD160" s="94"/>
      <c r="BK160" s="96"/>
    </row>
    <row r="161" spans="1:74" s="93" customFormat="1" ht="15.75" customHeight="1">
      <c r="A161" s="139"/>
      <c r="B161" s="94"/>
      <c r="I161" s="95"/>
      <c r="J161" s="94"/>
      <c r="BC161" s="95"/>
      <c r="BD161" s="94"/>
      <c r="BK161" s="96"/>
    </row>
    <row r="162" spans="1:74" s="93" customFormat="1" ht="15.75" customHeight="1">
      <c r="A162" s="411" t="s">
        <v>5980</v>
      </c>
      <c r="B162" s="361" t="s">
        <v>6910</v>
      </c>
      <c r="C162" s="91"/>
      <c r="D162" s="91"/>
      <c r="E162" s="91"/>
      <c r="F162" s="91"/>
      <c r="G162" s="91"/>
      <c r="H162" s="91"/>
      <c r="I162" s="91"/>
      <c r="J162" s="91"/>
      <c r="K162" s="91"/>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254"/>
    </row>
    <row r="163" spans="1:74" s="93" customFormat="1" ht="15.75" customHeight="1">
      <c r="A163" s="139"/>
      <c r="B163" s="379"/>
      <c r="C163" s="380"/>
      <c r="D163" s="380"/>
      <c r="E163" s="380"/>
      <c r="F163" s="380"/>
      <c r="G163" s="380"/>
      <c r="H163" s="380"/>
      <c r="I163" s="447"/>
      <c r="J163" s="448"/>
      <c r="K163" s="446"/>
      <c r="L163" s="446"/>
      <c r="M163" s="446"/>
      <c r="N163" s="446"/>
      <c r="O163" s="446"/>
      <c r="P163" s="446"/>
      <c r="Q163" s="446"/>
      <c r="R163" s="446"/>
      <c r="S163" s="446"/>
      <c r="T163" s="446"/>
      <c r="U163" s="446"/>
      <c r="V163" s="446"/>
      <c r="W163" s="446"/>
      <c r="X163" s="446"/>
      <c r="Y163" s="446"/>
      <c r="Z163" s="446"/>
      <c r="AA163" s="446"/>
      <c r="AB163" s="446"/>
      <c r="AC163" s="446"/>
      <c r="AD163" s="446"/>
      <c r="AE163" s="446"/>
      <c r="AF163" s="446"/>
      <c r="AG163" s="446"/>
      <c r="AH163" s="446"/>
      <c r="AI163" s="446"/>
      <c r="AJ163" s="446"/>
      <c r="AK163" s="446"/>
      <c r="AL163" s="446"/>
      <c r="AM163" s="446"/>
      <c r="AN163" s="446"/>
      <c r="AO163" s="446"/>
      <c r="AP163" s="446"/>
      <c r="AQ163" s="446"/>
      <c r="AR163" s="446"/>
      <c r="AS163" s="446"/>
      <c r="AT163" s="446"/>
      <c r="AU163" s="446"/>
      <c r="AV163" s="446"/>
      <c r="AW163" s="446"/>
      <c r="AX163" s="380"/>
      <c r="AY163" s="380"/>
      <c r="AZ163" s="380"/>
      <c r="BA163" s="380"/>
      <c r="BB163" s="380"/>
      <c r="BC163" s="447"/>
      <c r="BD163" s="448"/>
      <c r="BE163" s="380"/>
      <c r="BF163" s="380"/>
      <c r="BG163" s="380"/>
      <c r="BH163" s="380"/>
      <c r="BI163" s="380"/>
      <c r="BJ163" s="380"/>
      <c r="BK163" s="449"/>
    </row>
    <row r="164" spans="1:74" s="93" customFormat="1" ht="15.75" customHeight="1">
      <c r="A164" s="139"/>
      <c r="B164" s="379"/>
      <c r="C164" s="380"/>
      <c r="D164" s="380"/>
      <c r="E164" s="380"/>
      <c r="F164" s="380"/>
      <c r="G164" s="380"/>
      <c r="H164" s="380"/>
      <c r="I164" s="450"/>
      <c r="J164" s="379"/>
      <c r="K164" s="412" t="s">
        <v>6737</v>
      </c>
      <c r="L164" s="413"/>
      <c r="M164" s="413"/>
      <c r="N164" s="413"/>
      <c r="O164" s="413"/>
      <c r="P164" s="413"/>
      <c r="Q164" s="413"/>
      <c r="R164" s="414"/>
      <c r="S164" s="415" t="s">
        <v>6738</v>
      </c>
      <c r="T164" s="416"/>
      <c r="U164" s="416"/>
      <c r="V164" s="416"/>
      <c r="W164" s="416"/>
      <c r="X164" s="416"/>
      <c r="Y164" s="416"/>
      <c r="Z164" s="416"/>
      <c r="AA164" s="416"/>
      <c r="AB164" s="168"/>
      <c r="AC164" s="168"/>
      <c r="AD164" s="168"/>
      <c r="AE164" s="168"/>
      <c r="AF164" s="168"/>
      <c r="AG164" s="168"/>
      <c r="AH164" s="168"/>
      <c r="AI164" s="168"/>
      <c r="AJ164" s="168"/>
      <c r="AK164" s="168"/>
      <c r="AL164" s="168"/>
      <c r="AM164" s="168"/>
      <c r="AN164" s="168"/>
      <c r="AO164" s="168"/>
      <c r="AP164" s="168"/>
      <c r="AQ164" s="168"/>
      <c r="AR164" s="168"/>
      <c r="AS164" s="168"/>
      <c r="AT164" s="168"/>
      <c r="AU164" s="168"/>
      <c r="AV164" s="168"/>
      <c r="AW164" s="168"/>
      <c r="AX164" s="168"/>
      <c r="AY164" s="168"/>
      <c r="AZ164" s="168"/>
      <c r="BA164" s="168"/>
      <c r="BB164" s="169"/>
      <c r="BC164" s="450"/>
      <c r="BD164" s="379"/>
      <c r="BE164" s="380"/>
      <c r="BF164" s="380"/>
      <c r="BG164" s="380"/>
      <c r="BH164" s="380"/>
      <c r="BI164" s="380"/>
      <c r="BJ164" s="380"/>
      <c r="BK164" s="449"/>
      <c r="BT164" s="386"/>
      <c r="BU164" s="386"/>
      <c r="BV164" s="386"/>
    </row>
    <row r="165" spans="1:74" s="93" customFormat="1" ht="15.75" customHeight="1">
      <c r="A165" s="139"/>
      <c r="B165" s="379"/>
      <c r="C165" s="393"/>
      <c r="D165" s="380"/>
      <c r="E165" s="380"/>
      <c r="F165" s="380"/>
      <c r="G165" s="380"/>
      <c r="H165" s="380"/>
      <c r="I165" s="450"/>
      <c r="J165" s="379"/>
      <c r="K165" s="451"/>
      <c r="L165" s="452"/>
      <c r="M165" s="452"/>
      <c r="N165" s="452"/>
      <c r="O165" s="452"/>
      <c r="P165" s="452"/>
      <c r="Q165" s="452"/>
      <c r="R165" s="148"/>
      <c r="S165" s="379" t="s">
        <v>6841</v>
      </c>
      <c r="T165" s="402" t="s">
        <v>6911</v>
      </c>
      <c r="U165" s="402"/>
      <c r="V165" s="402"/>
      <c r="W165" s="402"/>
      <c r="X165" s="402"/>
      <c r="Y165" s="402"/>
      <c r="Z165" s="402"/>
      <c r="AA165" s="402"/>
      <c r="AB165" s="402"/>
      <c r="AC165" s="402"/>
      <c r="AD165" s="402"/>
      <c r="AE165" s="402"/>
      <c r="AF165" s="402"/>
      <c r="AG165" s="402"/>
      <c r="AH165" s="402"/>
      <c r="AI165" s="402"/>
      <c r="AJ165" s="402"/>
      <c r="AK165" s="402"/>
      <c r="AL165" s="147"/>
      <c r="AM165" s="147"/>
      <c r="AN165" s="147"/>
      <c r="AO165" s="147"/>
      <c r="AP165" s="147"/>
      <c r="AQ165" s="147"/>
      <c r="AR165" s="147"/>
      <c r="AS165" s="147"/>
      <c r="AT165" s="147"/>
      <c r="AU165" s="147"/>
      <c r="AV165" s="147"/>
      <c r="AW165" s="147"/>
      <c r="AX165" s="147"/>
      <c r="AY165" s="147"/>
      <c r="AZ165" s="147"/>
      <c r="BA165" s="147"/>
      <c r="BB165" s="148"/>
      <c r="BC165" s="450"/>
      <c r="BD165" s="379"/>
      <c r="BE165" s="393"/>
      <c r="BF165" s="380"/>
      <c r="BG165" s="380"/>
      <c r="BH165" s="380"/>
      <c r="BI165" s="380"/>
      <c r="BJ165" s="380"/>
      <c r="BK165" s="449"/>
      <c r="BT165" s="386"/>
      <c r="BU165" s="386"/>
      <c r="BV165" s="386"/>
    </row>
    <row r="166" spans="1:74" s="93" customFormat="1" ht="15.75" customHeight="1">
      <c r="A166" s="139"/>
      <c r="B166" s="379"/>
      <c r="C166" s="380"/>
      <c r="D166" s="380"/>
      <c r="E166" s="380"/>
      <c r="F166" s="380"/>
      <c r="G166" s="380"/>
      <c r="H166" s="380"/>
      <c r="I166" s="450"/>
      <c r="J166" s="379"/>
      <c r="K166" s="422"/>
      <c r="L166" s="386"/>
      <c r="M166" s="386"/>
      <c r="N166" s="386"/>
      <c r="O166" s="386"/>
      <c r="P166" s="386"/>
      <c r="Q166" s="386"/>
      <c r="R166" s="95"/>
      <c r="S166" s="379"/>
      <c r="T166" s="402"/>
      <c r="U166" s="402"/>
      <c r="V166" s="402"/>
      <c r="W166" s="402"/>
      <c r="X166" s="402"/>
      <c r="Y166" s="402"/>
      <c r="Z166" s="402"/>
      <c r="AA166" s="402"/>
      <c r="AB166" s="402"/>
      <c r="AC166" s="402"/>
      <c r="AD166" s="402"/>
      <c r="AE166" s="402"/>
      <c r="AF166" s="402"/>
      <c r="AG166" s="402"/>
      <c r="AH166" s="402"/>
      <c r="AI166" s="402"/>
      <c r="AJ166" s="402"/>
      <c r="AK166" s="402"/>
      <c r="BB166" s="95"/>
      <c r="BC166" s="450"/>
      <c r="BD166" s="379"/>
      <c r="BE166" s="380"/>
      <c r="BF166" s="380"/>
      <c r="BG166" s="380"/>
      <c r="BH166" s="380"/>
      <c r="BI166" s="380"/>
      <c r="BJ166" s="380"/>
      <c r="BK166" s="449"/>
    </row>
    <row r="167" spans="1:74" s="93" customFormat="1" ht="15.75" customHeight="1">
      <c r="A167" s="139"/>
      <c r="B167" s="379"/>
      <c r="C167" s="380"/>
      <c r="D167" s="380"/>
      <c r="E167" s="380"/>
      <c r="F167" s="380"/>
      <c r="G167" s="380"/>
      <c r="H167" s="380"/>
      <c r="I167" s="450"/>
      <c r="J167" s="379"/>
      <c r="K167" s="422" t="s">
        <v>6912</v>
      </c>
      <c r="L167" s="386"/>
      <c r="M167" s="386"/>
      <c r="N167" s="386"/>
      <c r="O167" s="386"/>
      <c r="P167" s="386"/>
      <c r="Q167" s="386"/>
      <c r="R167" s="95"/>
      <c r="S167" s="402" t="s">
        <v>6913</v>
      </c>
      <c r="T167" s="402"/>
      <c r="U167" s="402"/>
      <c r="V167" s="402"/>
      <c r="W167" s="402"/>
      <c r="X167" s="402"/>
      <c r="Y167" s="402"/>
      <c r="Z167" s="402"/>
      <c r="AA167" s="402"/>
      <c r="AB167" s="402"/>
      <c r="AC167" s="402"/>
      <c r="AE167" s="402"/>
      <c r="AF167" s="402"/>
      <c r="AG167" s="402"/>
      <c r="AH167" s="402"/>
      <c r="AI167" s="402"/>
      <c r="AJ167" s="402"/>
      <c r="AK167" s="380"/>
      <c r="BB167" s="95"/>
      <c r="BC167" s="450"/>
      <c r="BD167" s="379"/>
      <c r="BE167" s="380"/>
      <c r="BF167" s="380"/>
      <c r="BG167" s="380"/>
      <c r="BH167" s="380"/>
      <c r="BI167" s="380"/>
      <c r="BJ167" s="380"/>
      <c r="BK167" s="449"/>
    </row>
    <row r="168" spans="1:74" s="93" customFormat="1" ht="15.75" customHeight="1">
      <c r="A168" s="139"/>
      <c r="B168" s="379"/>
      <c r="C168" s="380"/>
      <c r="D168" s="380"/>
      <c r="E168" s="380"/>
      <c r="F168" s="380"/>
      <c r="G168" s="380"/>
      <c r="H168" s="380"/>
      <c r="I168" s="450"/>
      <c r="J168" s="379"/>
      <c r="K168" s="422"/>
      <c r="L168" s="386"/>
      <c r="M168" s="386"/>
      <c r="N168" s="386"/>
      <c r="O168" s="386"/>
      <c r="P168" s="386"/>
      <c r="Q168" s="386"/>
      <c r="R168" s="95"/>
      <c r="S168" s="402"/>
      <c r="T168" s="380"/>
      <c r="U168" s="402" t="s">
        <v>6850</v>
      </c>
      <c r="V168" s="402"/>
      <c r="W168" s="402"/>
      <c r="X168" s="402"/>
      <c r="Y168" s="402"/>
      <c r="Z168" s="402"/>
      <c r="AA168" s="402"/>
      <c r="AB168" s="402"/>
      <c r="AC168" s="402"/>
      <c r="AE168" s="402"/>
      <c r="AF168" s="402"/>
      <c r="AG168" s="402"/>
      <c r="AH168" s="402"/>
      <c r="AI168" s="402"/>
      <c r="AJ168" s="402"/>
      <c r="AK168" s="380"/>
      <c r="BB168" s="95"/>
      <c r="BC168" s="450"/>
      <c r="BD168" s="379"/>
      <c r="BE168" s="380"/>
      <c r="BF168" s="380"/>
      <c r="BG168" s="380"/>
      <c r="BH168" s="380"/>
      <c r="BI168" s="380"/>
      <c r="BJ168" s="380"/>
      <c r="BK168" s="449"/>
    </row>
    <row r="169" spans="1:74" s="93" customFormat="1" ht="15.75" customHeight="1">
      <c r="A169" s="139"/>
      <c r="B169" s="379"/>
      <c r="C169" s="380"/>
      <c r="D169" s="380"/>
      <c r="E169" s="380"/>
      <c r="F169" s="380"/>
      <c r="G169" s="380"/>
      <c r="H169" s="380"/>
      <c r="I169" s="450"/>
      <c r="J169" s="379"/>
      <c r="K169" s="422"/>
      <c r="L169" s="386"/>
      <c r="M169" s="386"/>
      <c r="N169" s="386"/>
      <c r="O169" s="386"/>
      <c r="P169" s="386"/>
      <c r="Q169" s="386"/>
      <c r="R169" s="95"/>
      <c r="S169" s="402"/>
      <c r="T169" s="380"/>
      <c r="U169" s="402"/>
      <c r="V169" s="402" t="s">
        <v>6851</v>
      </c>
      <c r="W169" s="402"/>
      <c r="X169" s="402"/>
      <c r="Y169" s="402"/>
      <c r="Z169" s="402"/>
      <c r="AA169" s="402"/>
      <c r="AB169" s="402"/>
      <c r="AC169" s="402"/>
      <c r="AE169" s="402"/>
      <c r="AF169" s="402"/>
      <c r="AG169" s="402"/>
      <c r="AH169" s="402"/>
      <c r="AI169" s="402"/>
      <c r="AJ169" s="402"/>
      <c r="AK169" s="380"/>
      <c r="BB169" s="95"/>
      <c r="BC169" s="450"/>
      <c r="BD169" s="379"/>
      <c r="BE169" s="380"/>
      <c r="BF169" s="380"/>
      <c r="BG169" s="380"/>
      <c r="BH169" s="380"/>
      <c r="BI169" s="380"/>
      <c r="BJ169" s="380"/>
      <c r="BK169" s="449"/>
    </row>
    <row r="170" spans="1:74" s="93" customFormat="1" ht="15.75" customHeight="1">
      <c r="A170" s="139"/>
      <c r="B170" s="379"/>
      <c r="C170" s="380"/>
      <c r="D170" s="380"/>
      <c r="E170" s="380"/>
      <c r="F170" s="380"/>
      <c r="G170" s="380"/>
      <c r="H170" s="380"/>
      <c r="I170" s="450"/>
      <c r="J170" s="379"/>
      <c r="K170" s="422" t="s">
        <v>6848</v>
      </c>
      <c r="L170" s="386"/>
      <c r="M170" s="386"/>
      <c r="N170" s="386"/>
      <c r="O170" s="386"/>
      <c r="P170" s="386"/>
      <c r="Q170" s="386"/>
      <c r="R170" s="95"/>
      <c r="S170" s="402"/>
      <c r="T170" s="380"/>
      <c r="U170" s="402"/>
      <c r="W170" s="402" t="s">
        <v>6852</v>
      </c>
      <c r="X170" s="402"/>
      <c r="Y170" s="402"/>
      <c r="Z170" s="402"/>
      <c r="AA170" s="402"/>
      <c r="AB170" s="402"/>
      <c r="AC170" s="402"/>
      <c r="AE170" s="402"/>
      <c r="AF170" s="402"/>
      <c r="AG170" s="402"/>
      <c r="AH170" s="402"/>
      <c r="AI170" s="402"/>
      <c r="AJ170" s="402"/>
      <c r="AK170" s="380"/>
      <c r="BB170" s="95"/>
      <c r="BC170" s="450"/>
      <c r="BD170" s="379"/>
      <c r="BE170" s="380"/>
      <c r="BF170" s="380"/>
      <c r="BG170" s="380"/>
      <c r="BH170" s="380"/>
      <c r="BI170" s="380"/>
      <c r="BJ170" s="380"/>
      <c r="BK170" s="449"/>
    </row>
    <row r="171" spans="1:74" s="93" customFormat="1" ht="15.75" customHeight="1">
      <c r="A171" s="139"/>
      <c r="B171" s="379"/>
      <c r="C171" s="380"/>
      <c r="D171" s="380"/>
      <c r="E171" s="380"/>
      <c r="F171" s="380"/>
      <c r="G171" s="380"/>
      <c r="H171" s="380"/>
      <c r="I171" s="450"/>
      <c r="J171" s="379"/>
      <c r="K171" s="422"/>
      <c r="L171" s="386"/>
      <c r="M171" s="386"/>
      <c r="N171" s="386"/>
      <c r="O171" s="386"/>
      <c r="P171" s="386"/>
      <c r="Q171" s="386"/>
      <c r="R171" s="95"/>
      <c r="S171" s="402"/>
      <c r="T171" s="380"/>
      <c r="U171" s="402" t="s">
        <v>6853</v>
      </c>
      <c r="V171" s="402"/>
      <c r="W171" s="402"/>
      <c r="X171" s="402"/>
      <c r="Y171" s="402"/>
      <c r="Z171" s="402"/>
      <c r="AA171" s="402"/>
      <c r="AB171" s="402"/>
      <c r="AC171" s="402"/>
      <c r="AE171" s="402"/>
      <c r="AF171" s="402"/>
      <c r="AG171" s="402"/>
      <c r="AH171" s="402"/>
      <c r="AI171" s="402"/>
      <c r="AJ171" s="402"/>
      <c r="AK171" s="380"/>
      <c r="BB171" s="95"/>
      <c r="BC171" s="450"/>
      <c r="BD171" s="379"/>
      <c r="BE171" s="380"/>
      <c r="BF171" s="380"/>
      <c r="BG171" s="380"/>
      <c r="BH171" s="380"/>
      <c r="BI171" s="380"/>
      <c r="BJ171" s="380"/>
      <c r="BK171" s="449"/>
    </row>
    <row r="172" spans="1:74" s="93" customFormat="1" ht="15.75" customHeight="1">
      <c r="A172" s="139"/>
      <c r="B172" s="379"/>
      <c r="C172" s="380"/>
      <c r="D172" s="380"/>
      <c r="E172" s="380"/>
      <c r="F172" s="380"/>
      <c r="G172" s="380"/>
      <c r="H172" s="380"/>
      <c r="I172" s="450"/>
      <c r="J172" s="379"/>
      <c r="K172" s="422" t="s">
        <v>6854</v>
      </c>
      <c r="L172" s="386"/>
      <c r="M172" s="386"/>
      <c r="N172" s="386"/>
      <c r="O172" s="386"/>
      <c r="P172" s="386"/>
      <c r="Q172" s="386"/>
      <c r="R172" s="95"/>
      <c r="S172" s="402"/>
      <c r="T172" s="380"/>
      <c r="U172" s="402"/>
      <c r="V172" s="402" t="s">
        <v>6914</v>
      </c>
      <c r="W172" s="402"/>
      <c r="X172" s="402"/>
      <c r="Y172" s="402"/>
      <c r="Z172" s="402"/>
      <c r="AA172" s="402"/>
      <c r="AB172" s="402"/>
      <c r="AC172" s="402"/>
      <c r="AE172" s="402"/>
      <c r="AF172" s="402"/>
      <c r="AG172" s="402"/>
      <c r="AH172" s="402"/>
      <c r="AI172" s="402"/>
      <c r="AJ172" s="402"/>
      <c r="AK172" s="380"/>
      <c r="BB172" s="95"/>
      <c r="BC172" s="450"/>
      <c r="BD172" s="379"/>
      <c r="BE172" s="380"/>
      <c r="BF172" s="380"/>
      <c r="BG172" s="380"/>
      <c r="BH172" s="380"/>
      <c r="BI172" s="380"/>
      <c r="BJ172" s="380"/>
      <c r="BK172" s="449"/>
    </row>
    <row r="173" spans="1:74" s="93" customFormat="1" ht="15.75" customHeight="1">
      <c r="A173" s="139"/>
      <c r="B173" s="379"/>
      <c r="C173" s="380"/>
      <c r="D173" s="380"/>
      <c r="E173" s="380"/>
      <c r="F173" s="380"/>
      <c r="G173" s="380"/>
      <c r="H173" s="380"/>
      <c r="I173" s="450"/>
      <c r="J173" s="379"/>
      <c r="K173" s="422"/>
      <c r="L173" s="386"/>
      <c r="M173" s="386"/>
      <c r="N173" s="386"/>
      <c r="O173" s="386"/>
      <c r="P173" s="386"/>
      <c r="Q173" s="386"/>
      <c r="R173" s="95"/>
      <c r="S173" s="380"/>
      <c r="T173" s="380"/>
      <c r="U173" s="380"/>
      <c r="V173" s="380"/>
      <c r="W173" s="380"/>
      <c r="X173" s="380"/>
      <c r="Y173" s="380"/>
      <c r="Z173" s="380"/>
      <c r="AA173" s="380"/>
      <c r="AB173" s="380"/>
      <c r="AC173" s="380"/>
      <c r="AE173" s="380"/>
      <c r="AF173" s="380"/>
      <c r="AG173" s="380"/>
      <c r="AH173" s="380"/>
      <c r="AI173" s="380"/>
      <c r="AJ173" s="380"/>
      <c r="AK173" s="380"/>
      <c r="BB173" s="95"/>
      <c r="BC173" s="450"/>
      <c r="BD173" s="379"/>
      <c r="BE173" s="380"/>
      <c r="BF173" s="380"/>
      <c r="BG173" s="380"/>
      <c r="BH173" s="380"/>
      <c r="BI173" s="380"/>
      <c r="BJ173" s="380"/>
      <c r="BK173" s="449"/>
    </row>
    <row r="174" spans="1:74" s="93" customFormat="1" ht="15.75" customHeight="1">
      <c r="A174" s="139"/>
      <c r="B174" s="379"/>
      <c r="C174" s="380"/>
      <c r="D174" s="380"/>
      <c r="E174" s="380"/>
      <c r="F174" s="380"/>
      <c r="G174" s="380"/>
      <c r="H174" s="380"/>
      <c r="I174" s="450"/>
      <c r="J174" s="379"/>
      <c r="K174" s="422"/>
      <c r="L174" s="386"/>
      <c r="M174" s="386"/>
      <c r="N174" s="386"/>
      <c r="O174" s="386"/>
      <c r="P174" s="386"/>
      <c r="Q174" s="386"/>
      <c r="R174" s="95"/>
      <c r="S174" s="402"/>
      <c r="T174" s="380"/>
      <c r="U174" s="402" t="s">
        <v>6915</v>
      </c>
      <c r="V174" s="380"/>
      <c r="W174" s="380"/>
      <c r="X174" s="380"/>
      <c r="Y174" s="380"/>
      <c r="Z174" s="380"/>
      <c r="AA174" s="380"/>
      <c r="AB174" s="380"/>
      <c r="AC174" s="380"/>
      <c r="AD174" s="380"/>
      <c r="AE174" s="380"/>
      <c r="AF174" s="380"/>
      <c r="AG174" s="380"/>
      <c r="AH174" s="380"/>
      <c r="AI174" s="380"/>
      <c r="AJ174" s="380"/>
      <c r="AK174" s="380"/>
      <c r="BB174" s="95"/>
      <c r="BC174" s="450"/>
      <c r="BD174" s="379"/>
      <c r="BE174" s="380"/>
      <c r="BF174" s="380"/>
      <c r="BG174" s="380"/>
      <c r="BH174" s="380"/>
      <c r="BI174" s="380"/>
      <c r="BJ174" s="380"/>
      <c r="BK174" s="449"/>
    </row>
    <row r="175" spans="1:74" s="93" customFormat="1" ht="15.75" customHeight="1">
      <c r="A175" s="139"/>
      <c r="B175" s="94"/>
      <c r="C175" s="403"/>
      <c r="I175" s="95"/>
      <c r="J175" s="94"/>
      <c r="K175" s="395"/>
      <c r="L175" s="392"/>
      <c r="M175" s="392"/>
      <c r="N175" s="392"/>
      <c r="O175" s="392"/>
      <c r="P175" s="392"/>
      <c r="Q175" s="392"/>
      <c r="R175" s="396"/>
      <c r="S175" s="402"/>
      <c r="T175" s="402"/>
      <c r="U175" s="402"/>
      <c r="W175" s="402" t="s">
        <v>6858</v>
      </c>
      <c r="X175" s="402"/>
      <c r="Y175" s="402"/>
      <c r="Z175" s="402"/>
      <c r="AA175" s="402"/>
      <c r="AC175" s="424" t="s">
        <v>6884</v>
      </c>
      <c r="AD175" s="425"/>
      <c r="AE175" s="426"/>
      <c r="AF175" s="427"/>
      <c r="AG175" s="428" t="s">
        <v>6885</v>
      </c>
      <c r="AH175" s="426"/>
      <c r="AI175" s="426"/>
      <c r="AJ175" s="427"/>
      <c r="AK175" s="428" t="s">
        <v>6886</v>
      </c>
      <c r="AL175" s="426"/>
      <c r="AM175" s="426"/>
      <c r="AN175" s="426"/>
      <c r="AO175" s="427"/>
      <c r="AP175" s="424" t="s">
        <v>6860</v>
      </c>
      <c r="AQ175" s="425"/>
      <c r="AR175" s="425"/>
      <c r="AS175" s="425"/>
      <c r="AT175" s="425"/>
      <c r="AU175" s="425"/>
      <c r="AV175" s="425"/>
      <c r="AW175" s="425"/>
      <c r="AX175" s="425"/>
      <c r="AY175" s="425"/>
      <c r="AZ175" s="425"/>
      <c r="BA175" s="429"/>
      <c r="BB175" s="396"/>
      <c r="BC175" s="95"/>
      <c r="BD175" s="94"/>
      <c r="BE175" s="403"/>
      <c r="BK175" s="96"/>
      <c r="BT175" s="402"/>
      <c r="BU175" s="402"/>
      <c r="BV175" s="402"/>
    </row>
    <row r="176" spans="1:74" s="93" customFormat="1" ht="15.75" customHeight="1">
      <c r="A176" s="139"/>
      <c r="B176" s="94"/>
      <c r="C176" s="403"/>
      <c r="I176" s="95"/>
      <c r="J176" s="94"/>
      <c r="K176" s="395"/>
      <c r="L176" s="392"/>
      <c r="M176" s="392"/>
      <c r="N176" s="392"/>
      <c r="O176" s="392"/>
      <c r="P176" s="392"/>
      <c r="Q176" s="392"/>
      <c r="R176" s="396"/>
      <c r="S176" s="402"/>
      <c r="T176" s="402"/>
      <c r="U176" s="402"/>
      <c r="W176" s="402"/>
      <c r="X176" s="402"/>
      <c r="Y176" s="402"/>
      <c r="Z176" s="402"/>
      <c r="AA176" s="402"/>
      <c r="AC176" s="376"/>
      <c r="AD176" s="377"/>
      <c r="AE176" s="430"/>
      <c r="AF176" s="431"/>
      <c r="AG176" s="432" t="s">
        <v>6861</v>
      </c>
      <c r="AH176" s="430"/>
      <c r="AI176" s="430"/>
      <c r="AJ176" s="431"/>
      <c r="AK176" s="432" t="s">
        <v>6861</v>
      </c>
      <c r="AL176" s="377"/>
      <c r="AM176" s="430"/>
      <c r="AN176" s="430"/>
      <c r="AO176" s="433"/>
      <c r="AP176" s="485" t="s">
        <v>6859</v>
      </c>
      <c r="AQ176" s="433"/>
      <c r="AR176" s="435"/>
      <c r="AS176" s="435"/>
      <c r="AT176" s="435"/>
      <c r="AU176" s="435"/>
      <c r="AV176" s="435"/>
      <c r="AW176" s="435"/>
      <c r="AX176" s="435"/>
      <c r="AY176" s="435"/>
      <c r="AZ176" s="435"/>
      <c r="BA176" s="433"/>
      <c r="BB176" s="396"/>
      <c r="BC176" s="95"/>
      <c r="BD176" s="94"/>
      <c r="BE176" s="403"/>
      <c r="BK176" s="96"/>
      <c r="BL176" s="19" t="s">
        <v>7188</v>
      </c>
      <c r="BT176" s="402"/>
      <c r="BU176" s="402"/>
      <c r="BV176" s="402"/>
    </row>
    <row r="177" spans="1:74" s="93" customFormat="1" ht="15.75" customHeight="1">
      <c r="A177" s="139"/>
      <c r="B177" s="94"/>
      <c r="C177" s="403"/>
      <c r="I177" s="95"/>
      <c r="J177" s="94"/>
      <c r="K177" s="395"/>
      <c r="L177" s="392"/>
      <c r="M177" s="392"/>
      <c r="N177" s="392"/>
      <c r="O177" s="392"/>
      <c r="P177" s="392"/>
      <c r="Q177" s="392"/>
      <c r="R177" s="396"/>
      <c r="S177" s="402"/>
      <c r="T177" s="402"/>
      <c r="U177" s="402"/>
      <c r="W177" s="402"/>
      <c r="X177" s="402"/>
      <c r="Y177" s="402"/>
      <c r="Z177" s="402"/>
      <c r="AA177" s="402"/>
      <c r="AC177" s="376"/>
      <c r="AD177" s="377"/>
      <c r="AE177" s="430"/>
      <c r="AF177" s="431"/>
      <c r="AG177" s="432"/>
      <c r="AH177" s="430"/>
      <c r="AI177" s="430"/>
      <c r="AJ177" s="431"/>
      <c r="AK177" s="432" t="s">
        <v>6861</v>
      </c>
      <c r="AL177" s="377"/>
      <c r="AM177" s="430"/>
      <c r="AN177" s="430"/>
      <c r="AO177" s="433"/>
      <c r="AP177" s="434" t="s">
        <v>7189</v>
      </c>
      <c r="AQ177" s="433"/>
      <c r="AR177" s="435"/>
      <c r="AS177" s="435"/>
      <c r="AT177" s="435"/>
      <c r="AU177" s="435"/>
      <c r="AV177" s="435"/>
      <c r="AW177" s="435"/>
      <c r="AX177" s="435"/>
      <c r="AY177" s="435"/>
      <c r="AZ177" s="435"/>
      <c r="BA177" s="433"/>
      <c r="BB177" s="396"/>
      <c r="BC177" s="95"/>
      <c r="BD177" s="94"/>
      <c r="BE177" s="403"/>
      <c r="BK177" s="96"/>
      <c r="BT177" s="402"/>
      <c r="BU177" s="402"/>
      <c r="BV177" s="402"/>
    </row>
    <row r="178" spans="1:74" s="93" customFormat="1" ht="15.75" customHeight="1">
      <c r="A178" s="139"/>
      <c r="B178" s="94"/>
      <c r="C178" s="403"/>
      <c r="I178" s="95"/>
      <c r="J178" s="94"/>
      <c r="K178" s="395"/>
      <c r="L178" s="392"/>
      <c r="M178" s="392"/>
      <c r="N178" s="392"/>
      <c r="O178" s="392"/>
      <c r="P178" s="392"/>
      <c r="Q178" s="392"/>
      <c r="R178" s="396"/>
      <c r="S178" s="402"/>
      <c r="T178" s="402"/>
      <c r="U178" s="402"/>
      <c r="W178" s="402"/>
      <c r="X178" s="402"/>
      <c r="Y178" s="402"/>
      <c r="Z178" s="402"/>
      <c r="AA178" s="402"/>
      <c r="AB178" s="402"/>
      <c r="AC178" s="376"/>
      <c r="AD178" s="377"/>
      <c r="AE178" s="430"/>
      <c r="AF178" s="431"/>
      <c r="AG178" s="432"/>
      <c r="AH178" s="430"/>
      <c r="AI178" s="430"/>
      <c r="AJ178" s="431"/>
      <c r="AK178" s="432"/>
      <c r="AL178" s="377"/>
      <c r="AM178" s="430"/>
      <c r="AN178" s="430"/>
      <c r="AO178" s="433"/>
      <c r="AP178" s="434" t="s">
        <v>7190</v>
      </c>
      <c r="AQ178" s="435"/>
      <c r="AR178" s="435"/>
      <c r="AS178" s="435"/>
      <c r="AT178" s="435"/>
      <c r="AU178" s="435"/>
      <c r="AV178" s="435"/>
      <c r="AW178" s="435"/>
      <c r="AX178" s="435"/>
      <c r="AY178" s="435"/>
      <c r="AZ178" s="435"/>
      <c r="BA178" s="433"/>
      <c r="BB178" s="396"/>
      <c r="BC178" s="95"/>
      <c r="BD178" s="94"/>
      <c r="BE178" s="403"/>
      <c r="BK178" s="96"/>
      <c r="BT178" s="386"/>
      <c r="BU178" s="386"/>
      <c r="BV178" s="386"/>
    </row>
    <row r="179" spans="1:74" s="93" customFormat="1" ht="15.75" customHeight="1">
      <c r="A179" s="139"/>
      <c r="B179" s="379"/>
      <c r="C179" s="380"/>
      <c r="D179" s="380"/>
      <c r="E179" s="380"/>
      <c r="F179" s="380"/>
      <c r="G179" s="380"/>
      <c r="H179" s="380"/>
      <c r="I179" s="450"/>
      <c r="J179" s="379"/>
      <c r="K179" s="422"/>
      <c r="L179" s="386"/>
      <c r="M179" s="386"/>
      <c r="N179" s="386"/>
      <c r="O179" s="386"/>
      <c r="P179" s="386"/>
      <c r="Q179" s="386"/>
      <c r="R179" s="95"/>
      <c r="S179" s="380"/>
      <c r="T179" s="380"/>
      <c r="U179" s="380"/>
      <c r="V179" s="380"/>
      <c r="W179" s="402" t="s">
        <v>6862</v>
      </c>
      <c r="X179" s="402"/>
      <c r="Y179" s="402"/>
      <c r="Z179" s="402"/>
      <c r="AA179" s="402"/>
      <c r="AB179" s="402"/>
      <c r="AC179" s="402"/>
      <c r="AD179" s="402"/>
      <c r="AE179" s="402"/>
      <c r="AF179" s="402"/>
      <c r="AG179" s="402"/>
      <c r="AH179" s="402"/>
      <c r="AI179" s="402"/>
      <c r="AJ179" s="402"/>
      <c r="AK179" s="402"/>
      <c r="BB179" s="95"/>
      <c r="BC179" s="450"/>
      <c r="BD179" s="379"/>
      <c r="BE179" s="380"/>
      <c r="BF179" s="380"/>
      <c r="BG179" s="380"/>
      <c r="BH179" s="380"/>
      <c r="BI179" s="380"/>
      <c r="BJ179" s="380"/>
      <c r="BK179" s="449"/>
    </row>
    <row r="180" spans="1:74" s="93" customFormat="1" ht="15.75" customHeight="1">
      <c r="A180" s="139"/>
      <c r="B180" s="379"/>
      <c r="C180" s="380"/>
      <c r="D180" s="380"/>
      <c r="E180" s="380"/>
      <c r="F180" s="380"/>
      <c r="G180" s="380"/>
      <c r="H180" s="380"/>
      <c r="I180" s="450"/>
      <c r="J180" s="379"/>
      <c r="K180" s="422"/>
      <c r="L180" s="386"/>
      <c r="M180" s="386"/>
      <c r="N180" s="386"/>
      <c r="O180" s="386"/>
      <c r="P180" s="386"/>
      <c r="Q180" s="386"/>
      <c r="R180" s="95"/>
      <c r="S180" s="380"/>
      <c r="T180" s="380"/>
      <c r="U180" s="380"/>
      <c r="V180" s="380"/>
      <c r="W180" s="402" t="s">
        <v>6887</v>
      </c>
      <c r="X180" s="402"/>
      <c r="Y180" s="402"/>
      <c r="Z180" s="402"/>
      <c r="AA180" s="402"/>
      <c r="AB180" s="402"/>
      <c r="AC180" s="402"/>
      <c r="AD180" s="402"/>
      <c r="AE180" s="402"/>
      <c r="AF180" s="402"/>
      <c r="AG180" s="402"/>
      <c r="AH180" s="402"/>
      <c r="AI180" s="402"/>
      <c r="AJ180" s="402"/>
      <c r="AK180" s="402"/>
      <c r="BB180" s="95"/>
      <c r="BC180" s="450"/>
      <c r="BD180" s="379"/>
      <c r="BE180" s="380"/>
      <c r="BF180" s="380"/>
      <c r="BG180" s="380"/>
      <c r="BH180" s="380"/>
      <c r="BI180" s="380"/>
      <c r="BJ180" s="380"/>
      <c r="BK180" s="449"/>
    </row>
    <row r="181" spans="1:74" s="93" customFormat="1" ht="15.75" customHeight="1">
      <c r="A181" s="139"/>
      <c r="B181" s="379"/>
      <c r="C181" s="380"/>
      <c r="D181" s="380"/>
      <c r="E181" s="380"/>
      <c r="F181" s="380"/>
      <c r="G181" s="380"/>
      <c r="H181" s="380"/>
      <c r="I181" s="450"/>
      <c r="J181" s="379"/>
      <c r="K181" s="422"/>
      <c r="L181" s="386"/>
      <c r="M181" s="386"/>
      <c r="N181" s="386"/>
      <c r="O181" s="386"/>
      <c r="P181" s="386"/>
      <c r="Q181" s="386"/>
      <c r="R181" s="95"/>
      <c r="S181" s="380"/>
      <c r="T181" s="380"/>
      <c r="U181" s="380"/>
      <c r="V181" s="380"/>
      <c r="W181" s="402" t="s">
        <v>6864</v>
      </c>
      <c r="X181" s="402"/>
      <c r="Y181" s="402"/>
      <c r="Z181" s="402"/>
      <c r="AA181" s="402"/>
      <c r="AB181" s="402"/>
      <c r="AC181" s="402"/>
      <c r="AD181" s="402"/>
      <c r="AE181" s="402"/>
      <c r="AF181" s="402"/>
      <c r="AG181" s="402"/>
      <c r="AH181" s="402"/>
      <c r="AI181" s="402"/>
      <c r="AJ181" s="402"/>
      <c r="AK181" s="402"/>
      <c r="BB181" s="95"/>
      <c r="BC181" s="450"/>
      <c r="BD181" s="379"/>
      <c r="BE181" s="380"/>
      <c r="BF181" s="380"/>
      <c r="BG181" s="380"/>
      <c r="BH181" s="380"/>
      <c r="BI181" s="380"/>
      <c r="BJ181" s="380"/>
      <c r="BK181" s="449"/>
    </row>
    <row r="182" spans="1:74" s="93" customFormat="1" ht="15.75" customHeight="1">
      <c r="A182" s="139"/>
      <c r="B182" s="379"/>
      <c r="C182" s="380"/>
      <c r="D182" s="380"/>
      <c r="E182" s="380"/>
      <c r="F182" s="380"/>
      <c r="G182" s="380"/>
      <c r="H182" s="380"/>
      <c r="I182" s="450"/>
      <c r="J182" s="379"/>
      <c r="K182" s="422"/>
      <c r="L182" s="386"/>
      <c r="M182" s="386"/>
      <c r="N182" s="386"/>
      <c r="O182" s="386"/>
      <c r="P182" s="386"/>
      <c r="Q182" s="386"/>
      <c r="R182" s="95"/>
      <c r="S182" s="380"/>
      <c r="T182" s="380"/>
      <c r="U182" s="380"/>
      <c r="V182" s="380"/>
      <c r="W182" s="402" t="s">
        <v>6865</v>
      </c>
      <c r="X182" s="402"/>
      <c r="Y182" s="402"/>
      <c r="Z182" s="402"/>
      <c r="AA182" s="402"/>
      <c r="AB182" s="402"/>
      <c r="AC182" s="402"/>
      <c r="AD182" s="402"/>
      <c r="AE182" s="402"/>
      <c r="AF182" s="402"/>
      <c r="AG182" s="402"/>
      <c r="AH182" s="402"/>
      <c r="AI182" s="402"/>
      <c r="AJ182" s="402"/>
      <c r="AK182" s="402"/>
      <c r="BB182" s="95"/>
      <c r="BC182" s="450"/>
      <c r="BD182" s="379"/>
      <c r="BE182" s="380"/>
      <c r="BF182" s="380"/>
      <c r="BG182" s="380"/>
      <c r="BH182" s="380"/>
      <c r="BI182" s="380"/>
      <c r="BJ182" s="380"/>
      <c r="BK182" s="449"/>
    </row>
    <row r="183" spans="1:74" s="93" customFormat="1" ht="15.75" customHeight="1">
      <c r="A183" s="139"/>
      <c r="B183" s="379"/>
      <c r="C183" s="380"/>
      <c r="D183" s="380"/>
      <c r="E183" s="380"/>
      <c r="F183" s="380"/>
      <c r="G183" s="380"/>
      <c r="H183" s="380"/>
      <c r="I183" s="450"/>
      <c r="J183" s="379"/>
      <c r="K183" s="422" t="s">
        <v>6916</v>
      </c>
      <c r="L183" s="386"/>
      <c r="M183" s="386"/>
      <c r="N183" s="386"/>
      <c r="O183" s="386"/>
      <c r="P183" s="386"/>
      <c r="Q183" s="386"/>
      <c r="R183" s="95"/>
      <c r="S183" s="380"/>
      <c r="T183" s="380"/>
      <c r="U183" s="380"/>
      <c r="V183" s="380"/>
      <c r="W183" s="402"/>
      <c r="X183" s="436" t="s">
        <v>6867</v>
      </c>
      <c r="Y183" s="437"/>
      <c r="Z183" s="437"/>
      <c r="AA183" s="437"/>
      <c r="AB183" s="437"/>
      <c r="AC183" s="437"/>
      <c r="AD183" s="437"/>
      <c r="AE183" s="437"/>
      <c r="AF183" s="437"/>
      <c r="AG183" s="437"/>
      <c r="AH183" s="437"/>
      <c r="AI183" s="437"/>
      <c r="AJ183" s="437"/>
      <c r="AK183" s="437"/>
      <c r="AL183" s="437"/>
      <c r="AM183" s="438"/>
      <c r="AN183" s="437"/>
      <c r="AO183" s="437"/>
      <c r="AP183" s="439"/>
      <c r="AQ183" s="439"/>
      <c r="AR183" s="439"/>
      <c r="AS183" s="425"/>
      <c r="AT183" s="425"/>
      <c r="AU183" s="425"/>
      <c r="AV183" s="425"/>
      <c r="AW183" s="425"/>
      <c r="AX183" s="425"/>
      <c r="AY183" s="429"/>
      <c r="BB183" s="95"/>
      <c r="BC183" s="450"/>
      <c r="BD183" s="379"/>
      <c r="BE183" s="380"/>
      <c r="BF183" s="380"/>
      <c r="BG183" s="380"/>
      <c r="BH183" s="380"/>
      <c r="BI183" s="380"/>
      <c r="BJ183" s="380"/>
      <c r="BK183" s="449"/>
    </row>
    <row r="184" spans="1:74" s="93" customFormat="1" ht="15.75" customHeight="1">
      <c r="A184" s="139"/>
      <c r="B184" s="379"/>
      <c r="C184" s="380"/>
      <c r="D184" s="380"/>
      <c r="E184" s="380"/>
      <c r="F184" s="380"/>
      <c r="G184" s="380"/>
      <c r="H184" s="380"/>
      <c r="I184" s="450"/>
      <c r="J184" s="379"/>
      <c r="K184" s="422"/>
      <c r="L184" s="386"/>
      <c r="M184" s="386"/>
      <c r="N184" s="386"/>
      <c r="O184" s="386"/>
      <c r="P184" s="386"/>
      <c r="Q184" s="386"/>
      <c r="R184" s="95"/>
      <c r="S184" s="380"/>
      <c r="T184" s="380"/>
      <c r="U184" s="380"/>
      <c r="V184" s="380"/>
      <c r="W184" s="402"/>
      <c r="X184" s="444" t="s">
        <v>6868</v>
      </c>
      <c r="Y184" s="445"/>
      <c r="Z184" s="445"/>
      <c r="AA184" s="445"/>
      <c r="AB184" s="445"/>
      <c r="AC184" s="445"/>
      <c r="AD184" s="445"/>
      <c r="AE184" s="445"/>
      <c r="AF184" s="445"/>
      <c r="AG184" s="445"/>
      <c r="AH184" s="445"/>
      <c r="AI184" s="445"/>
      <c r="AJ184" s="445"/>
      <c r="AK184" s="445"/>
      <c r="AL184" s="147"/>
      <c r="AM184" s="147"/>
      <c r="AN184" s="147"/>
      <c r="AO184" s="147"/>
      <c r="AP184" s="147"/>
      <c r="AQ184" s="147"/>
      <c r="AR184" s="147"/>
      <c r="AS184" s="147"/>
      <c r="AT184" s="147"/>
      <c r="AU184" s="147"/>
      <c r="AV184" s="147"/>
      <c r="AW184" s="147"/>
      <c r="AX184" s="147"/>
      <c r="AY184" s="148"/>
      <c r="BB184" s="95"/>
      <c r="BC184" s="450"/>
      <c r="BD184" s="379"/>
      <c r="BE184" s="380"/>
      <c r="BF184" s="380"/>
      <c r="BG184" s="380"/>
      <c r="BH184" s="380"/>
      <c r="BI184" s="380"/>
      <c r="BJ184" s="380"/>
      <c r="BK184" s="449"/>
    </row>
    <row r="185" spans="1:74" s="93" customFormat="1" ht="15.75" customHeight="1">
      <c r="A185" s="139"/>
      <c r="B185" s="379"/>
      <c r="C185" s="380"/>
      <c r="D185" s="380"/>
      <c r="E185" s="380"/>
      <c r="F185" s="380"/>
      <c r="G185" s="380"/>
      <c r="H185" s="380"/>
      <c r="I185" s="450"/>
      <c r="J185" s="379"/>
      <c r="K185" s="422"/>
      <c r="L185" s="386"/>
      <c r="M185" s="386"/>
      <c r="N185" s="386"/>
      <c r="O185" s="386"/>
      <c r="P185" s="386"/>
      <c r="Q185" s="386"/>
      <c r="R185" s="95"/>
      <c r="S185" s="380"/>
      <c r="T185" s="380"/>
      <c r="U185" s="380"/>
      <c r="V185" s="380"/>
      <c r="W185" s="402"/>
      <c r="X185" s="440"/>
      <c r="Y185" s="402" t="s">
        <v>6869</v>
      </c>
      <c r="Z185" s="402"/>
      <c r="AA185" s="402"/>
      <c r="AB185" s="402"/>
      <c r="AC185" s="402"/>
      <c r="AD185" s="402"/>
      <c r="AE185" s="402"/>
      <c r="AF185" s="402"/>
      <c r="AG185" s="402"/>
      <c r="AH185" s="402"/>
      <c r="AI185" s="402"/>
      <c r="AJ185" s="402"/>
      <c r="AK185" s="402"/>
      <c r="AY185" s="95"/>
      <c r="BB185" s="95"/>
      <c r="BC185" s="450"/>
      <c r="BD185" s="379"/>
      <c r="BE185" s="380"/>
      <c r="BF185" s="380"/>
      <c r="BG185" s="380"/>
      <c r="BH185" s="380"/>
      <c r="BI185" s="380"/>
      <c r="BJ185" s="380"/>
      <c r="BK185" s="449"/>
    </row>
    <row r="186" spans="1:74" s="93" customFormat="1" ht="15.75" customHeight="1">
      <c r="A186" s="139"/>
      <c r="B186" s="379"/>
      <c r="C186" s="380"/>
      <c r="D186" s="380"/>
      <c r="E186" s="380"/>
      <c r="F186" s="380"/>
      <c r="G186" s="380"/>
      <c r="H186" s="380"/>
      <c r="I186" s="450"/>
      <c r="J186" s="379"/>
      <c r="K186" s="422"/>
      <c r="L186" s="386"/>
      <c r="M186" s="386"/>
      <c r="N186" s="386"/>
      <c r="O186" s="386"/>
      <c r="P186" s="386"/>
      <c r="Q186" s="386"/>
      <c r="R186" s="95"/>
      <c r="S186" s="380"/>
      <c r="T186" s="380"/>
      <c r="U186" s="380"/>
      <c r="V186" s="380"/>
      <c r="W186" s="402"/>
      <c r="X186" s="440" t="s">
        <v>6870</v>
      </c>
      <c r="Y186" s="402"/>
      <c r="Z186" s="402"/>
      <c r="AA186" s="402"/>
      <c r="AB186" s="402"/>
      <c r="AC186" s="402"/>
      <c r="AD186" s="402"/>
      <c r="AE186" s="402"/>
      <c r="AF186" s="402"/>
      <c r="AG186" s="402"/>
      <c r="AH186" s="402"/>
      <c r="AI186" s="402"/>
      <c r="AJ186" s="402"/>
      <c r="AK186" s="402"/>
      <c r="AY186" s="95"/>
      <c r="BB186" s="95"/>
      <c r="BC186" s="450"/>
      <c r="BD186" s="379"/>
      <c r="BE186" s="380"/>
      <c r="BF186" s="380"/>
      <c r="BG186" s="380"/>
      <c r="BH186" s="380"/>
      <c r="BI186" s="380"/>
      <c r="BJ186" s="380"/>
      <c r="BK186" s="449"/>
    </row>
    <row r="187" spans="1:74" s="93" customFormat="1" ht="15.75" customHeight="1">
      <c r="A187" s="139"/>
      <c r="B187" s="379"/>
      <c r="C187" s="380"/>
      <c r="D187" s="380"/>
      <c r="E187" s="380"/>
      <c r="F187" s="380"/>
      <c r="G187" s="380"/>
      <c r="H187" s="380"/>
      <c r="I187" s="450"/>
      <c r="J187" s="379"/>
      <c r="K187" s="422"/>
      <c r="L187" s="386"/>
      <c r="M187" s="386"/>
      <c r="N187" s="386"/>
      <c r="O187" s="386"/>
      <c r="P187" s="386"/>
      <c r="Q187" s="386"/>
      <c r="R187" s="95"/>
      <c r="S187" s="380"/>
      <c r="T187" s="380"/>
      <c r="U187" s="380"/>
      <c r="V187" s="380"/>
      <c r="W187" s="402"/>
      <c r="X187" s="440"/>
      <c r="Y187" s="402" t="s">
        <v>6871</v>
      </c>
      <c r="Z187" s="402"/>
      <c r="AA187" s="402"/>
      <c r="AB187" s="402"/>
      <c r="AC187" s="402"/>
      <c r="AD187" s="402"/>
      <c r="AE187" s="402"/>
      <c r="AF187" s="402"/>
      <c r="AG187" s="402"/>
      <c r="AH187" s="402"/>
      <c r="AI187" s="402"/>
      <c r="AJ187" s="402"/>
      <c r="AK187" s="402"/>
      <c r="AY187" s="95"/>
      <c r="BB187" s="95"/>
      <c r="BC187" s="450"/>
      <c r="BD187" s="379"/>
      <c r="BE187" s="380"/>
      <c r="BF187" s="380"/>
      <c r="BG187" s="380"/>
      <c r="BH187" s="380"/>
      <c r="BI187" s="380"/>
      <c r="BJ187" s="380"/>
      <c r="BK187" s="449"/>
    </row>
    <row r="188" spans="1:74" s="93" customFormat="1" ht="15.75" customHeight="1">
      <c r="A188" s="139"/>
      <c r="B188" s="379"/>
      <c r="C188" s="380"/>
      <c r="D188" s="380"/>
      <c r="E188" s="380"/>
      <c r="F188" s="380"/>
      <c r="G188" s="380"/>
      <c r="H188" s="380"/>
      <c r="I188" s="450"/>
      <c r="J188" s="379"/>
      <c r="K188" s="422"/>
      <c r="L188" s="386"/>
      <c r="M188" s="386"/>
      <c r="N188" s="386"/>
      <c r="O188" s="386"/>
      <c r="P188" s="386"/>
      <c r="Q188" s="386"/>
      <c r="R188" s="95"/>
      <c r="S188" s="380"/>
      <c r="T188" s="380"/>
      <c r="U188" s="380"/>
      <c r="V188" s="380"/>
      <c r="W188" s="402"/>
      <c r="X188" s="440" t="s">
        <v>6917</v>
      </c>
      <c r="Y188" s="402"/>
      <c r="Z188" s="402"/>
      <c r="AA188" s="402"/>
      <c r="AB188" s="402"/>
      <c r="AC188" s="402"/>
      <c r="AD188" s="402"/>
      <c r="AE188" s="402"/>
      <c r="AF188" s="402"/>
      <c r="AG188" s="402"/>
      <c r="AH188" s="402"/>
      <c r="AI188" s="402"/>
      <c r="AJ188" s="402"/>
      <c r="AK188" s="402"/>
      <c r="AY188" s="95"/>
      <c r="BB188" s="95"/>
      <c r="BC188" s="450"/>
      <c r="BD188" s="379"/>
      <c r="BE188" s="380"/>
      <c r="BF188" s="380"/>
      <c r="BG188" s="380"/>
      <c r="BH188" s="380"/>
      <c r="BI188" s="380"/>
      <c r="BJ188" s="380"/>
      <c r="BK188" s="449"/>
    </row>
    <row r="189" spans="1:74" s="93" customFormat="1" ht="15.75" customHeight="1">
      <c r="A189" s="139"/>
      <c r="B189" s="379"/>
      <c r="C189" s="380"/>
      <c r="D189" s="380"/>
      <c r="E189" s="380"/>
      <c r="F189" s="380"/>
      <c r="G189" s="380"/>
      <c r="H189" s="380"/>
      <c r="I189" s="450"/>
      <c r="J189" s="379"/>
      <c r="K189" s="422"/>
      <c r="L189" s="386"/>
      <c r="M189" s="386"/>
      <c r="N189" s="386"/>
      <c r="O189" s="386"/>
      <c r="P189" s="386"/>
      <c r="Q189" s="386"/>
      <c r="R189" s="95"/>
      <c r="S189" s="380"/>
      <c r="T189" s="380"/>
      <c r="U189" s="380"/>
      <c r="V189" s="380"/>
      <c r="W189" s="402"/>
      <c r="X189" s="440"/>
      <c r="Y189" s="402"/>
      <c r="Z189" s="402"/>
      <c r="AA189" s="402"/>
      <c r="AB189" s="402"/>
      <c r="AC189" s="402"/>
      <c r="AD189" s="402"/>
      <c r="AE189" s="402"/>
      <c r="AF189" s="402"/>
      <c r="AG189" s="402"/>
      <c r="AH189" s="402"/>
      <c r="AI189" s="402"/>
      <c r="AJ189" s="402"/>
      <c r="AK189" s="402"/>
      <c r="AY189" s="95"/>
      <c r="BB189" s="95"/>
      <c r="BC189" s="450"/>
      <c r="BD189" s="379"/>
      <c r="BE189" s="380"/>
      <c r="BF189" s="380"/>
      <c r="BG189" s="380"/>
      <c r="BH189" s="380"/>
      <c r="BI189" s="380"/>
      <c r="BJ189" s="380"/>
      <c r="BK189" s="449"/>
    </row>
    <row r="190" spans="1:74" s="93" customFormat="1" ht="15.75" customHeight="1">
      <c r="A190" s="139"/>
      <c r="B190" s="379"/>
      <c r="C190" s="380"/>
      <c r="D190" s="380"/>
      <c r="E190" s="380"/>
      <c r="F190" s="380"/>
      <c r="G190" s="380"/>
      <c r="H190" s="380"/>
      <c r="I190" s="450"/>
      <c r="J190" s="379"/>
      <c r="K190" s="422"/>
      <c r="L190" s="386"/>
      <c r="M190" s="386"/>
      <c r="N190" s="386"/>
      <c r="O190" s="386"/>
      <c r="P190" s="386"/>
      <c r="Q190" s="386"/>
      <c r="R190" s="95"/>
      <c r="S190" s="380"/>
      <c r="T190" s="380"/>
      <c r="U190" s="380"/>
      <c r="V190" s="380"/>
      <c r="W190" s="402"/>
      <c r="X190" s="440" t="s">
        <v>6889</v>
      </c>
      <c r="Y190" s="402"/>
      <c r="Z190" s="402"/>
      <c r="AA190" s="402"/>
      <c r="AB190" s="402"/>
      <c r="AC190" s="402"/>
      <c r="AD190" s="402"/>
      <c r="AE190" s="402"/>
      <c r="AF190" s="402"/>
      <c r="AG190" s="402"/>
      <c r="AH190" s="402"/>
      <c r="AI190" s="402"/>
      <c r="AJ190" s="402"/>
      <c r="AK190" s="402"/>
      <c r="AY190" s="95"/>
      <c r="BB190" s="95"/>
      <c r="BC190" s="450"/>
      <c r="BD190" s="379"/>
      <c r="BE190" s="380"/>
      <c r="BF190" s="380"/>
      <c r="BG190" s="380"/>
      <c r="BH190" s="380"/>
      <c r="BI190" s="380"/>
      <c r="BJ190" s="380"/>
      <c r="BK190" s="449"/>
    </row>
    <row r="191" spans="1:74" s="93" customFormat="1" ht="15.75" customHeight="1">
      <c r="A191" s="139"/>
      <c r="B191" s="379"/>
      <c r="C191" s="380"/>
      <c r="D191" s="380"/>
      <c r="E191" s="380"/>
      <c r="F191" s="380"/>
      <c r="G191" s="380"/>
      <c r="H191" s="380"/>
      <c r="I191" s="450"/>
      <c r="J191" s="379"/>
      <c r="K191" s="422" t="s">
        <v>6918</v>
      </c>
      <c r="L191" s="386"/>
      <c r="M191" s="386"/>
      <c r="N191" s="386"/>
      <c r="O191" s="386"/>
      <c r="P191" s="386"/>
      <c r="Q191" s="386"/>
      <c r="R191" s="95"/>
      <c r="S191" s="380"/>
      <c r="T191" s="380"/>
      <c r="U191" s="380"/>
      <c r="V191" s="380"/>
      <c r="W191" s="402"/>
      <c r="X191" s="440"/>
      <c r="Y191" s="402" t="s">
        <v>6890</v>
      </c>
      <c r="Z191" s="402"/>
      <c r="AA191" s="402"/>
      <c r="AB191" s="402"/>
      <c r="AC191" s="402"/>
      <c r="AD191" s="402"/>
      <c r="AE191" s="402"/>
      <c r="AF191" s="402"/>
      <c r="AG191" s="402"/>
      <c r="AH191" s="402"/>
      <c r="AI191" s="402"/>
      <c r="AJ191" s="402"/>
      <c r="AK191" s="402"/>
      <c r="AY191" s="95"/>
      <c r="BB191" s="95"/>
      <c r="BC191" s="450"/>
      <c r="BD191" s="379"/>
      <c r="BE191" s="380"/>
      <c r="BF191" s="380"/>
      <c r="BG191" s="380"/>
      <c r="BH191" s="380"/>
      <c r="BI191" s="380"/>
      <c r="BJ191" s="380"/>
      <c r="BK191" s="449"/>
    </row>
    <row r="192" spans="1:74" s="93" customFormat="1" ht="15.75" customHeight="1">
      <c r="A192" s="139"/>
      <c r="B192" s="379"/>
      <c r="C192" s="380"/>
      <c r="D192" s="380"/>
      <c r="E192" s="380"/>
      <c r="F192" s="380"/>
      <c r="G192" s="380"/>
      <c r="H192" s="380"/>
      <c r="I192" s="450"/>
      <c r="J192" s="379"/>
      <c r="K192" s="422"/>
      <c r="L192" s="386"/>
      <c r="M192" s="386"/>
      <c r="N192" s="386"/>
      <c r="O192" s="386"/>
      <c r="P192" s="386"/>
      <c r="Q192" s="386"/>
      <c r="R192" s="95"/>
      <c r="S192" s="380"/>
      <c r="T192" s="380"/>
      <c r="U192" s="380"/>
      <c r="V192" s="380"/>
      <c r="W192" s="402"/>
      <c r="X192" s="440"/>
      <c r="Y192" s="402" t="s">
        <v>6876</v>
      </c>
      <c r="Z192" s="402"/>
      <c r="AA192" s="402"/>
      <c r="AB192" s="402"/>
      <c r="AC192" s="402"/>
      <c r="AD192" s="402"/>
      <c r="AE192" s="402"/>
      <c r="AF192" s="402"/>
      <c r="AG192" s="402"/>
      <c r="AH192" s="402"/>
      <c r="AI192" s="402"/>
      <c r="AJ192" s="402"/>
      <c r="AK192" s="402"/>
      <c r="AY192" s="95"/>
      <c r="BB192" s="95"/>
      <c r="BC192" s="450"/>
      <c r="BD192" s="379"/>
      <c r="BE192" s="380"/>
      <c r="BF192" s="380"/>
      <c r="BG192" s="380"/>
      <c r="BH192" s="380"/>
      <c r="BI192" s="380"/>
      <c r="BJ192" s="380"/>
      <c r="BK192" s="449"/>
    </row>
    <row r="193" spans="1:63" s="93" customFormat="1" ht="15.75" customHeight="1">
      <c r="A193" s="139"/>
      <c r="B193" s="379"/>
      <c r="C193" s="380"/>
      <c r="D193" s="380"/>
      <c r="E193" s="380"/>
      <c r="F193" s="380"/>
      <c r="G193" s="380"/>
      <c r="H193" s="380"/>
      <c r="I193" s="450"/>
      <c r="J193" s="379"/>
      <c r="K193" s="422"/>
      <c r="L193" s="386"/>
      <c r="M193" s="386"/>
      <c r="N193" s="386"/>
      <c r="O193" s="386"/>
      <c r="P193" s="386"/>
      <c r="Q193" s="386"/>
      <c r="R193" s="95"/>
      <c r="S193" s="380"/>
      <c r="T193" s="380"/>
      <c r="U193" s="380"/>
      <c r="V193" s="380"/>
      <c r="W193" s="402"/>
      <c r="X193" s="440"/>
      <c r="Y193" s="402"/>
      <c r="Z193" s="402" t="s">
        <v>6877</v>
      </c>
      <c r="AA193" s="402"/>
      <c r="AB193" s="402"/>
      <c r="AC193" s="402"/>
      <c r="AD193" s="402"/>
      <c r="AE193" s="402"/>
      <c r="AF193" s="402"/>
      <c r="AG193" s="402"/>
      <c r="AH193" s="402"/>
      <c r="AI193" s="402"/>
      <c r="AJ193" s="402"/>
      <c r="AK193" s="402"/>
      <c r="AY193" s="95"/>
      <c r="BB193" s="95"/>
      <c r="BC193" s="450"/>
      <c r="BD193" s="379"/>
      <c r="BE193" s="380"/>
      <c r="BF193" s="380"/>
      <c r="BG193" s="380"/>
      <c r="BH193" s="380"/>
      <c r="BI193" s="380"/>
      <c r="BJ193" s="380"/>
      <c r="BK193" s="449"/>
    </row>
    <row r="194" spans="1:63" s="93" customFormat="1" ht="15.75" customHeight="1">
      <c r="A194" s="139"/>
      <c r="B194" s="379"/>
      <c r="C194" s="380"/>
      <c r="D194" s="380"/>
      <c r="E194" s="380"/>
      <c r="F194" s="380"/>
      <c r="G194" s="380"/>
      <c r="H194" s="380"/>
      <c r="I194" s="450"/>
      <c r="J194" s="379"/>
      <c r="K194" s="422"/>
      <c r="L194" s="386"/>
      <c r="M194" s="386"/>
      <c r="N194" s="386"/>
      <c r="O194" s="386"/>
      <c r="P194" s="386"/>
      <c r="Q194" s="386"/>
      <c r="R194" s="95"/>
      <c r="S194" s="380"/>
      <c r="T194" s="380"/>
      <c r="U194" s="380"/>
      <c r="V194" s="380"/>
      <c r="W194" s="402"/>
      <c r="X194" s="440"/>
      <c r="Y194" s="402"/>
      <c r="Z194" s="402"/>
      <c r="AA194" s="402" t="s">
        <v>6919</v>
      </c>
      <c r="AB194" s="402"/>
      <c r="AC194" s="402"/>
      <c r="AD194" s="402"/>
      <c r="AE194" s="402"/>
      <c r="AF194" s="402"/>
      <c r="AG194" s="402"/>
      <c r="AH194" s="402"/>
      <c r="AI194" s="402"/>
      <c r="AJ194" s="402"/>
      <c r="AK194" s="402"/>
      <c r="AY194" s="95"/>
      <c r="BB194" s="95"/>
      <c r="BC194" s="450"/>
      <c r="BD194" s="379"/>
      <c r="BE194" s="380"/>
      <c r="BF194" s="380"/>
      <c r="BG194" s="380"/>
      <c r="BH194" s="380"/>
      <c r="BI194" s="380"/>
      <c r="BJ194" s="380"/>
      <c r="BK194" s="449"/>
    </row>
    <row r="195" spans="1:63" s="93" customFormat="1" ht="15.75" customHeight="1">
      <c r="A195" s="139"/>
      <c r="B195" s="379"/>
      <c r="C195" s="380"/>
      <c r="D195" s="380"/>
      <c r="E195" s="380"/>
      <c r="F195" s="380"/>
      <c r="G195" s="380"/>
      <c r="H195" s="380"/>
      <c r="I195" s="450"/>
      <c r="J195" s="379"/>
      <c r="K195" s="422"/>
      <c r="L195" s="386"/>
      <c r="M195" s="386"/>
      <c r="N195" s="386"/>
      <c r="O195" s="386"/>
      <c r="P195" s="386"/>
      <c r="Q195" s="386"/>
      <c r="R195" s="95"/>
      <c r="S195" s="380"/>
      <c r="T195" s="380"/>
      <c r="U195" s="380"/>
      <c r="V195" s="380"/>
      <c r="W195" s="402"/>
      <c r="X195" s="440"/>
      <c r="Y195" s="402"/>
      <c r="Z195" s="402"/>
      <c r="AA195" s="402" t="s">
        <v>6879</v>
      </c>
      <c r="AB195" s="402"/>
      <c r="AC195" s="402"/>
      <c r="AD195" s="402"/>
      <c r="AE195" s="402"/>
      <c r="AF195" s="402"/>
      <c r="AG195" s="402"/>
      <c r="AH195" s="402"/>
      <c r="AI195" s="402"/>
      <c r="AJ195" s="402"/>
      <c r="AK195" s="402"/>
      <c r="AY195" s="95"/>
      <c r="BB195" s="95"/>
      <c r="BC195" s="450"/>
      <c r="BD195" s="379"/>
      <c r="BE195" s="380"/>
      <c r="BF195" s="380"/>
      <c r="BG195" s="380"/>
      <c r="BH195" s="380"/>
      <c r="BI195" s="380"/>
      <c r="BJ195" s="380"/>
      <c r="BK195" s="449"/>
    </row>
    <row r="196" spans="1:63" s="93" customFormat="1" ht="15.75" customHeight="1">
      <c r="A196" s="139"/>
      <c r="B196" s="379"/>
      <c r="C196" s="380"/>
      <c r="D196" s="380"/>
      <c r="E196" s="380"/>
      <c r="F196" s="380"/>
      <c r="G196" s="380"/>
      <c r="H196" s="380"/>
      <c r="I196" s="450"/>
      <c r="J196" s="379"/>
      <c r="K196" s="422"/>
      <c r="L196" s="386"/>
      <c r="M196" s="386"/>
      <c r="N196" s="386"/>
      <c r="O196" s="386"/>
      <c r="P196" s="386"/>
      <c r="Q196" s="386"/>
      <c r="R196" s="95"/>
      <c r="S196" s="380"/>
      <c r="T196" s="380"/>
      <c r="U196" s="380"/>
      <c r="V196" s="380"/>
      <c r="W196" s="402"/>
      <c r="X196" s="441"/>
      <c r="Y196" s="442"/>
      <c r="Z196" s="442" t="s">
        <v>6880</v>
      </c>
      <c r="AA196" s="442"/>
      <c r="AB196" s="442"/>
      <c r="AC196" s="442"/>
      <c r="AD196" s="442"/>
      <c r="AE196" s="442"/>
      <c r="AF196" s="442"/>
      <c r="AG196" s="442"/>
      <c r="AH196" s="442"/>
      <c r="AI196" s="442"/>
      <c r="AJ196" s="442"/>
      <c r="AK196" s="442"/>
      <c r="AL196" s="98"/>
      <c r="AM196" s="98"/>
      <c r="AN196" s="98"/>
      <c r="AO196" s="98"/>
      <c r="AP196" s="98"/>
      <c r="AQ196" s="98"/>
      <c r="AR196" s="98"/>
      <c r="AS196" s="98"/>
      <c r="AT196" s="98"/>
      <c r="AU196" s="98"/>
      <c r="AV196" s="98"/>
      <c r="AW196" s="98"/>
      <c r="AX196" s="98"/>
      <c r="AY196" s="99"/>
      <c r="BB196" s="95"/>
      <c r="BC196" s="450"/>
      <c r="BD196" s="379"/>
      <c r="BE196" s="380"/>
      <c r="BF196" s="380"/>
      <c r="BG196" s="380"/>
      <c r="BH196" s="380"/>
      <c r="BI196" s="380"/>
      <c r="BJ196" s="380"/>
      <c r="BK196" s="449"/>
    </row>
    <row r="197" spans="1:63" s="93" customFormat="1" ht="15.75" customHeight="1">
      <c r="A197" s="139"/>
      <c r="B197" s="379"/>
      <c r="C197" s="380"/>
      <c r="D197" s="380"/>
      <c r="E197" s="380"/>
      <c r="F197" s="380"/>
      <c r="G197" s="380"/>
      <c r="H197" s="380"/>
      <c r="I197" s="450"/>
      <c r="J197" s="379"/>
      <c r="K197" s="422"/>
      <c r="L197" s="386"/>
      <c r="M197" s="386"/>
      <c r="N197" s="386"/>
      <c r="O197" s="386"/>
      <c r="P197" s="386"/>
      <c r="Q197" s="386"/>
      <c r="R197" s="95"/>
      <c r="S197" s="380"/>
      <c r="T197" s="380"/>
      <c r="U197" s="380"/>
      <c r="V197" s="380"/>
      <c r="W197" s="402" t="s">
        <v>6920</v>
      </c>
      <c r="X197" s="402"/>
      <c r="Y197" s="402"/>
      <c r="Z197" s="402"/>
      <c r="AA197" s="402"/>
      <c r="AB197" s="402"/>
      <c r="AC197" s="402"/>
      <c r="AD197" s="402"/>
      <c r="AE197" s="402"/>
      <c r="AF197" s="402"/>
      <c r="AG197" s="402"/>
      <c r="AH197" s="402"/>
      <c r="AI197" s="402"/>
      <c r="AJ197" s="402"/>
      <c r="AK197" s="402"/>
      <c r="BB197" s="95"/>
      <c r="BC197" s="450"/>
      <c r="BD197" s="379"/>
      <c r="BE197" s="380"/>
      <c r="BF197" s="380"/>
      <c r="BG197" s="380"/>
      <c r="BH197" s="380"/>
      <c r="BI197" s="380"/>
      <c r="BJ197" s="380"/>
      <c r="BK197" s="449"/>
    </row>
    <row r="198" spans="1:63" s="93" customFormat="1" ht="15.75" customHeight="1">
      <c r="A198" s="139"/>
      <c r="B198" s="379"/>
      <c r="C198" s="380"/>
      <c r="D198" s="380"/>
      <c r="E198" s="380"/>
      <c r="F198" s="380"/>
      <c r="G198" s="380"/>
      <c r="H198" s="380"/>
      <c r="I198" s="450"/>
      <c r="J198" s="379"/>
      <c r="K198" s="422"/>
      <c r="L198" s="386"/>
      <c r="M198" s="386"/>
      <c r="N198" s="386"/>
      <c r="O198" s="386"/>
      <c r="P198" s="386"/>
      <c r="Q198" s="386"/>
      <c r="R198" s="95"/>
      <c r="S198" s="380"/>
      <c r="T198" s="380"/>
      <c r="U198" s="380"/>
      <c r="V198" s="380"/>
      <c r="W198" s="380"/>
      <c r="X198" s="380"/>
      <c r="Y198" s="380"/>
      <c r="Z198" s="380"/>
      <c r="AA198" s="380"/>
      <c r="AB198" s="380"/>
      <c r="AC198" s="380"/>
      <c r="AE198" s="380"/>
      <c r="AF198" s="380"/>
      <c r="AG198" s="380"/>
      <c r="AH198" s="380"/>
      <c r="AI198" s="380"/>
      <c r="AJ198" s="380"/>
      <c r="AK198" s="380"/>
      <c r="BB198" s="95"/>
      <c r="BC198" s="450"/>
      <c r="BD198" s="379"/>
      <c r="BE198" s="380"/>
      <c r="BF198" s="380"/>
      <c r="BG198" s="380"/>
      <c r="BH198" s="380"/>
      <c r="BI198" s="380"/>
      <c r="BJ198" s="380"/>
      <c r="BK198" s="449"/>
    </row>
    <row r="199" spans="1:63" s="93" customFormat="1" ht="15.75" customHeight="1">
      <c r="A199" s="139"/>
      <c r="B199" s="379"/>
      <c r="C199" s="380"/>
      <c r="D199" s="380"/>
      <c r="E199" s="380"/>
      <c r="F199" s="380"/>
      <c r="G199" s="380"/>
      <c r="H199" s="380"/>
      <c r="I199" s="450"/>
      <c r="J199" s="379"/>
      <c r="K199" s="422"/>
      <c r="L199" s="386"/>
      <c r="M199" s="386"/>
      <c r="N199" s="386"/>
      <c r="O199" s="386"/>
      <c r="P199" s="386"/>
      <c r="Q199" s="386"/>
      <c r="R199" s="95"/>
      <c r="S199" s="380"/>
      <c r="T199" s="402"/>
      <c r="U199" s="380" t="s">
        <v>6921</v>
      </c>
      <c r="V199" s="402"/>
      <c r="W199" s="402"/>
      <c r="X199" s="402"/>
      <c r="Y199" s="402"/>
      <c r="Z199" s="402"/>
      <c r="AA199" s="402"/>
      <c r="AB199" s="402"/>
      <c r="AC199" s="402"/>
      <c r="AD199" s="402"/>
      <c r="AE199" s="402"/>
      <c r="AG199" s="402"/>
      <c r="AH199" s="380"/>
      <c r="AI199" s="380"/>
      <c r="AJ199" s="380"/>
      <c r="AK199" s="380"/>
      <c r="BB199" s="95"/>
      <c r="BC199" s="450"/>
      <c r="BD199" s="379"/>
      <c r="BE199" s="380"/>
      <c r="BF199" s="380"/>
      <c r="BG199" s="380"/>
      <c r="BH199" s="380"/>
      <c r="BI199" s="380"/>
      <c r="BJ199" s="380"/>
      <c r="BK199" s="449"/>
    </row>
    <row r="200" spans="1:63" s="93" customFormat="1" ht="15.75" customHeight="1">
      <c r="A200" s="139"/>
      <c r="B200" s="379"/>
      <c r="C200" s="380"/>
      <c r="D200" s="380"/>
      <c r="E200" s="380"/>
      <c r="F200" s="380"/>
      <c r="G200" s="380"/>
      <c r="H200" s="380"/>
      <c r="I200" s="450"/>
      <c r="J200" s="379"/>
      <c r="K200" s="395"/>
      <c r="L200" s="386"/>
      <c r="M200" s="386"/>
      <c r="N200" s="386"/>
      <c r="O200" s="386"/>
      <c r="P200" s="386"/>
      <c r="Q200" s="386"/>
      <c r="R200" s="95"/>
      <c r="S200" s="380"/>
      <c r="T200" s="402"/>
      <c r="U200" s="380"/>
      <c r="V200" s="402" t="s">
        <v>6922</v>
      </c>
      <c r="W200" s="402"/>
      <c r="X200" s="402"/>
      <c r="Y200" s="402"/>
      <c r="Z200" s="402"/>
      <c r="AA200" s="402"/>
      <c r="AB200" s="402"/>
      <c r="AC200" s="402"/>
      <c r="AD200" s="402"/>
      <c r="AE200" s="402"/>
      <c r="AG200" s="402"/>
      <c r="AH200" s="380"/>
      <c r="AI200" s="380"/>
      <c r="AJ200" s="380"/>
      <c r="AK200" s="380"/>
      <c r="BB200" s="95"/>
      <c r="BC200" s="450"/>
      <c r="BD200" s="379"/>
      <c r="BE200" s="380"/>
      <c r="BF200" s="380"/>
      <c r="BG200" s="380"/>
      <c r="BH200" s="380"/>
      <c r="BI200" s="380"/>
      <c r="BJ200" s="380"/>
      <c r="BK200" s="449"/>
    </row>
    <row r="201" spans="1:63" s="93" customFormat="1" ht="15.75" customHeight="1">
      <c r="A201" s="139"/>
      <c r="B201" s="379"/>
      <c r="C201" s="380"/>
      <c r="D201" s="380"/>
      <c r="E201" s="380"/>
      <c r="F201" s="380"/>
      <c r="G201" s="380"/>
      <c r="H201" s="380"/>
      <c r="I201" s="450"/>
      <c r="J201" s="379"/>
      <c r="K201" s="395" t="s">
        <v>6895</v>
      </c>
      <c r="L201" s="386"/>
      <c r="M201" s="386"/>
      <c r="N201" s="386"/>
      <c r="O201" s="386"/>
      <c r="P201" s="386"/>
      <c r="Q201" s="386"/>
      <c r="R201" s="95"/>
      <c r="S201" s="380"/>
      <c r="T201" s="402"/>
      <c r="U201" s="380"/>
      <c r="V201" s="402"/>
      <c r="W201" s="402"/>
      <c r="X201" s="402"/>
      <c r="Y201" s="402" t="s">
        <v>6923</v>
      </c>
      <c r="Z201" s="402"/>
      <c r="AA201" s="402"/>
      <c r="AB201" s="402"/>
      <c r="AC201" s="402"/>
      <c r="AD201" s="402"/>
      <c r="AE201" s="402"/>
      <c r="AG201" s="402"/>
      <c r="AH201" s="380"/>
      <c r="AI201" s="380"/>
      <c r="AJ201" s="380"/>
      <c r="AK201" s="380"/>
      <c r="BB201" s="95"/>
      <c r="BC201" s="450"/>
      <c r="BD201" s="379"/>
      <c r="BE201" s="380"/>
      <c r="BF201" s="380"/>
      <c r="BG201" s="380"/>
      <c r="BH201" s="380"/>
      <c r="BI201" s="380"/>
      <c r="BJ201" s="380"/>
      <c r="BK201" s="449"/>
    </row>
    <row r="202" spans="1:63" s="93" customFormat="1" ht="15.75" customHeight="1">
      <c r="A202" s="139"/>
      <c r="B202" s="379"/>
      <c r="C202" s="380"/>
      <c r="D202" s="380"/>
      <c r="E202" s="380"/>
      <c r="F202" s="380"/>
      <c r="G202" s="380"/>
      <c r="H202" s="380"/>
      <c r="I202" s="450"/>
      <c r="J202" s="379"/>
      <c r="K202" s="395" t="s">
        <v>6897</v>
      </c>
      <c r="L202" s="386"/>
      <c r="M202" s="386"/>
      <c r="N202" s="386"/>
      <c r="O202" s="386"/>
      <c r="P202" s="386"/>
      <c r="Q202" s="386"/>
      <c r="R202" s="95"/>
      <c r="S202" s="380"/>
      <c r="T202" s="402"/>
      <c r="U202" s="380"/>
      <c r="V202" s="402"/>
      <c r="W202" s="402"/>
      <c r="X202" s="402"/>
      <c r="Y202" s="402" t="s">
        <v>6898</v>
      </c>
      <c r="Z202" s="402"/>
      <c r="AA202" s="402"/>
      <c r="AB202" s="402"/>
      <c r="AC202" s="402"/>
      <c r="AD202" s="402"/>
      <c r="AE202" s="402"/>
      <c r="AG202" s="402"/>
      <c r="AH202" s="380"/>
      <c r="AI202" s="380"/>
      <c r="AJ202" s="380"/>
      <c r="AK202" s="380"/>
      <c r="BB202" s="95"/>
      <c r="BC202" s="450"/>
      <c r="BD202" s="379"/>
      <c r="BE202" s="380"/>
      <c r="BF202" s="380"/>
      <c r="BG202" s="380"/>
      <c r="BH202" s="380"/>
      <c r="BI202" s="380"/>
      <c r="BJ202" s="380"/>
      <c r="BK202" s="449"/>
    </row>
    <row r="203" spans="1:63" s="93" customFormat="1" ht="15.75" customHeight="1">
      <c r="A203" s="139"/>
      <c r="B203" s="379"/>
      <c r="C203" s="380"/>
      <c r="D203" s="380"/>
      <c r="E203" s="380"/>
      <c r="F203" s="380"/>
      <c r="G203" s="380"/>
      <c r="H203" s="380"/>
      <c r="I203" s="450"/>
      <c r="J203" s="379"/>
      <c r="K203" s="395" t="s">
        <v>6899</v>
      </c>
      <c r="L203" s="386"/>
      <c r="M203" s="386"/>
      <c r="N203" s="386"/>
      <c r="O203" s="386"/>
      <c r="P203" s="386"/>
      <c r="Q203" s="386"/>
      <c r="R203" s="95"/>
      <c r="S203" s="380"/>
      <c r="T203" s="402"/>
      <c r="U203" s="380"/>
      <c r="V203" s="402"/>
      <c r="W203" s="402"/>
      <c r="X203" s="402"/>
      <c r="Y203" s="402" t="s">
        <v>6900</v>
      </c>
      <c r="Z203" s="402"/>
      <c r="AA203" s="402"/>
      <c r="AB203" s="402"/>
      <c r="AC203" s="402"/>
      <c r="AD203" s="402"/>
      <c r="AE203" s="402"/>
      <c r="AG203" s="402"/>
      <c r="AH203" s="380"/>
      <c r="AI203" s="380"/>
      <c r="AJ203" s="380"/>
      <c r="AK203" s="380"/>
      <c r="BB203" s="95"/>
      <c r="BC203" s="450"/>
      <c r="BD203" s="379"/>
      <c r="BE203" s="380"/>
      <c r="BF203" s="380"/>
      <c r="BG203" s="380"/>
      <c r="BH203" s="380"/>
      <c r="BI203" s="380"/>
      <c r="BJ203" s="380"/>
      <c r="BK203" s="449"/>
    </row>
    <row r="204" spans="1:63" s="93" customFormat="1" ht="15.75" customHeight="1">
      <c r="A204" s="139"/>
      <c r="B204" s="379"/>
      <c r="C204" s="380"/>
      <c r="D204" s="380"/>
      <c r="E204" s="380"/>
      <c r="F204" s="380"/>
      <c r="G204" s="380"/>
      <c r="H204" s="380"/>
      <c r="I204" s="450"/>
      <c r="J204" s="379"/>
      <c r="K204" s="422"/>
      <c r="L204" s="386"/>
      <c r="M204" s="386"/>
      <c r="N204" s="386"/>
      <c r="O204" s="386"/>
      <c r="P204" s="386"/>
      <c r="Q204" s="386"/>
      <c r="R204" s="95"/>
      <c r="S204" s="380"/>
      <c r="T204" s="402"/>
      <c r="U204" s="380"/>
      <c r="V204" s="402" t="s">
        <v>6924</v>
      </c>
      <c r="W204" s="402"/>
      <c r="X204" s="402"/>
      <c r="Y204" s="402"/>
      <c r="Z204" s="402"/>
      <c r="AA204" s="402"/>
      <c r="AB204" s="402"/>
      <c r="AC204" s="402"/>
      <c r="AD204" s="402"/>
      <c r="AE204" s="402"/>
      <c r="AG204" s="402"/>
      <c r="AH204" s="380"/>
      <c r="AI204" s="380"/>
      <c r="AJ204" s="380"/>
      <c r="AK204" s="380"/>
      <c r="BB204" s="95"/>
      <c r="BC204" s="450"/>
      <c r="BD204" s="379"/>
      <c r="BE204" s="380"/>
      <c r="BF204" s="380"/>
      <c r="BG204" s="380"/>
      <c r="BH204" s="380"/>
      <c r="BI204" s="380"/>
      <c r="BJ204" s="380"/>
      <c r="BK204" s="449"/>
    </row>
    <row r="205" spans="1:63" s="93" customFormat="1" ht="15.75" customHeight="1">
      <c r="A205" s="139"/>
      <c r="B205" s="379"/>
      <c r="C205" s="380"/>
      <c r="D205" s="380"/>
      <c r="E205" s="380"/>
      <c r="F205" s="380"/>
      <c r="G205" s="380"/>
      <c r="H205" s="380"/>
      <c r="I205" s="450"/>
      <c r="J205" s="379"/>
      <c r="K205" s="422"/>
      <c r="L205" s="386"/>
      <c r="M205" s="386"/>
      <c r="N205" s="386"/>
      <c r="O205" s="386"/>
      <c r="P205" s="386"/>
      <c r="Q205" s="386"/>
      <c r="R205" s="95"/>
      <c r="S205" s="380"/>
      <c r="T205" s="402"/>
      <c r="U205" s="380"/>
      <c r="V205" s="402"/>
      <c r="X205" s="402" t="s">
        <v>6925</v>
      </c>
      <c r="Y205" s="402"/>
      <c r="Z205" s="402"/>
      <c r="AA205" s="402"/>
      <c r="AB205" s="402"/>
      <c r="AC205" s="402"/>
      <c r="AD205" s="402"/>
      <c r="AE205" s="402"/>
      <c r="AG205" s="402"/>
      <c r="AH205" s="380"/>
      <c r="AI205" s="380"/>
      <c r="AJ205" s="380"/>
      <c r="AK205" s="380"/>
      <c r="BB205" s="95"/>
      <c r="BC205" s="450"/>
      <c r="BD205" s="379"/>
      <c r="BE205" s="380"/>
      <c r="BF205" s="380"/>
      <c r="BG205" s="380"/>
      <c r="BH205" s="380"/>
      <c r="BI205" s="380"/>
      <c r="BJ205" s="380"/>
      <c r="BK205" s="449"/>
    </row>
    <row r="206" spans="1:63" s="93" customFormat="1" ht="15.75" customHeight="1">
      <c r="A206" s="139"/>
      <c r="B206" s="379"/>
      <c r="C206" s="380"/>
      <c r="D206" s="380"/>
      <c r="E206" s="380"/>
      <c r="F206" s="380"/>
      <c r="G206" s="380"/>
      <c r="H206" s="380"/>
      <c r="I206" s="450"/>
      <c r="J206" s="379"/>
      <c r="K206" s="395" t="s">
        <v>6840</v>
      </c>
      <c r="L206" s="386"/>
      <c r="M206" s="386"/>
      <c r="N206" s="386"/>
      <c r="O206" s="386"/>
      <c r="P206" s="386"/>
      <c r="Q206" s="386"/>
      <c r="R206" s="95"/>
      <c r="S206" s="380"/>
      <c r="T206" s="402"/>
      <c r="U206" s="380"/>
      <c r="V206" s="402"/>
      <c r="W206" s="402"/>
      <c r="X206" s="402" t="s">
        <v>6907</v>
      </c>
      <c r="Y206" s="402"/>
      <c r="Z206" s="402"/>
      <c r="AA206" s="402"/>
      <c r="AB206" s="402"/>
      <c r="AC206" s="402"/>
      <c r="AD206" s="402"/>
      <c r="AE206" s="402"/>
      <c r="AG206" s="402"/>
      <c r="AH206" s="380"/>
      <c r="AI206" s="380"/>
      <c r="AJ206" s="380"/>
      <c r="AK206" s="380"/>
      <c r="BB206" s="95"/>
      <c r="BC206" s="450"/>
      <c r="BD206" s="379"/>
      <c r="BE206" s="380"/>
      <c r="BF206" s="380"/>
      <c r="BG206" s="380"/>
      <c r="BH206" s="380"/>
      <c r="BI206" s="380"/>
      <c r="BJ206" s="380"/>
      <c r="BK206" s="449"/>
    </row>
    <row r="207" spans="1:63" s="93" customFormat="1" ht="15.75" customHeight="1">
      <c r="A207" s="139"/>
      <c r="B207" s="379"/>
      <c r="C207" s="380"/>
      <c r="D207" s="380"/>
      <c r="E207" s="380"/>
      <c r="F207" s="380"/>
      <c r="G207" s="380"/>
      <c r="H207" s="380"/>
      <c r="I207" s="450"/>
      <c r="J207" s="379"/>
      <c r="K207" s="97"/>
      <c r="L207" s="98"/>
      <c r="M207" s="98"/>
      <c r="N207" s="98"/>
      <c r="O207" s="98"/>
      <c r="P207" s="98"/>
      <c r="Q207" s="98"/>
      <c r="R207" s="99"/>
      <c r="S207" s="453"/>
      <c r="T207" s="443"/>
      <c r="U207" s="442"/>
      <c r="V207" s="442"/>
      <c r="W207" s="442"/>
      <c r="X207" s="98"/>
      <c r="Y207" s="442"/>
      <c r="Z207" s="442"/>
      <c r="AA207" s="442"/>
      <c r="AB207" s="442"/>
      <c r="AC207" s="442"/>
      <c r="AD207" s="442"/>
      <c r="AE207" s="442"/>
      <c r="AF207" s="443"/>
      <c r="AG207" s="443"/>
      <c r="AH207" s="443"/>
      <c r="AI207" s="443"/>
      <c r="AJ207" s="443"/>
      <c r="AK207" s="443"/>
      <c r="AL207" s="98"/>
      <c r="AM207" s="98"/>
      <c r="AN207" s="98"/>
      <c r="AO207" s="98"/>
      <c r="AP207" s="98"/>
      <c r="AQ207" s="98"/>
      <c r="AR207" s="98"/>
      <c r="AS207" s="98"/>
      <c r="AT207" s="98"/>
      <c r="AU207" s="98"/>
      <c r="AV207" s="98"/>
      <c r="AW207" s="98"/>
      <c r="AX207" s="98"/>
      <c r="AY207" s="98"/>
      <c r="AZ207" s="98"/>
      <c r="BA207" s="98"/>
      <c r="BB207" s="99"/>
      <c r="BC207" s="450"/>
      <c r="BD207" s="379"/>
      <c r="BE207" s="380"/>
      <c r="BF207" s="380"/>
      <c r="BG207" s="380"/>
      <c r="BH207" s="380"/>
      <c r="BI207" s="380"/>
      <c r="BJ207" s="380"/>
      <c r="BK207" s="449"/>
    </row>
    <row r="208" spans="1:63" s="93" customFormat="1" ht="15.75" customHeight="1">
      <c r="A208" s="139"/>
      <c r="B208" s="379"/>
      <c r="C208" s="380"/>
      <c r="D208" s="380"/>
      <c r="E208" s="380"/>
      <c r="F208" s="380"/>
      <c r="G208" s="380"/>
      <c r="H208" s="380"/>
      <c r="I208" s="450"/>
      <c r="J208" s="379"/>
      <c r="K208" s="380"/>
      <c r="L208" s="380"/>
      <c r="M208" s="380"/>
      <c r="N208" s="380"/>
      <c r="O208" s="380"/>
      <c r="P208" s="380"/>
      <c r="Q208" s="380"/>
      <c r="R208" s="380"/>
      <c r="S208" s="380"/>
      <c r="T208" s="380"/>
      <c r="U208" s="380"/>
      <c r="V208" s="380"/>
      <c r="W208" s="380"/>
      <c r="X208" s="380"/>
      <c r="Y208" s="380"/>
      <c r="Z208" s="380"/>
      <c r="AA208" s="380"/>
      <c r="AB208" s="380"/>
      <c r="AC208" s="380"/>
      <c r="AD208" s="380"/>
      <c r="AE208" s="380"/>
      <c r="AF208" s="380"/>
      <c r="AG208" s="380"/>
      <c r="AH208" s="380"/>
      <c r="AI208" s="380"/>
      <c r="AJ208" s="380"/>
      <c r="AK208" s="380"/>
      <c r="AL208" s="380"/>
      <c r="AM208" s="380"/>
      <c r="AN208" s="380"/>
      <c r="AO208" s="380"/>
      <c r="AP208" s="380"/>
      <c r="AQ208" s="380"/>
      <c r="AR208" s="380"/>
      <c r="AS208" s="380"/>
      <c r="AT208" s="380"/>
      <c r="AU208" s="380"/>
      <c r="AV208" s="380"/>
      <c r="AW208" s="380"/>
      <c r="AX208" s="380"/>
      <c r="AY208" s="380"/>
      <c r="AZ208" s="380"/>
      <c r="BA208" s="380"/>
      <c r="BB208" s="380"/>
      <c r="BC208" s="450"/>
      <c r="BD208" s="379"/>
      <c r="BE208" s="380"/>
      <c r="BF208" s="380"/>
      <c r="BG208" s="380"/>
      <c r="BH208" s="380"/>
      <c r="BI208" s="380"/>
      <c r="BJ208" s="380"/>
      <c r="BK208" s="449"/>
    </row>
    <row r="209" spans="1:74" s="93" customFormat="1" ht="15.75" customHeight="1">
      <c r="A209" s="411" t="s">
        <v>6102</v>
      </c>
      <c r="B209" s="361" t="s">
        <v>6926</v>
      </c>
      <c r="C209" s="91"/>
      <c r="D209" s="91"/>
      <c r="E209" s="91"/>
      <c r="F209" s="91"/>
      <c r="G209" s="91"/>
      <c r="H209" s="91"/>
      <c r="I209" s="91"/>
      <c r="J209" s="91"/>
      <c r="K209" s="91"/>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254"/>
    </row>
    <row r="210" spans="1:74" s="93" customFormat="1" ht="15.75" customHeight="1">
      <c r="A210" s="139"/>
      <c r="B210" s="94"/>
      <c r="I210" s="148"/>
      <c r="J210" s="146"/>
      <c r="K210" s="147"/>
      <c r="L210" s="147"/>
      <c r="M210" s="147"/>
      <c r="N210" s="147"/>
      <c r="O210" s="147"/>
      <c r="P210" s="147"/>
      <c r="Q210" s="147"/>
      <c r="R210" s="147"/>
      <c r="S210" s="147"/>
      <c r="T210" s="147"/>
      <c r="U210" s="147"/>
      <c r="V210" s="147"/>
      <c r="W210" s="147"/>
      <c r="X210" s="147"/>
      <c r="Y210" s="147"/>
      <c r="Z210" s="147"/>
      <c r="AA210" s="147"/>
      <c r="AB210" s="147"/>
      <c r="AC210" s="147"/>
      <c r="AD210" s="147"/>
      <c r="AE210" s="147"/>
      <c r="AF210" s="147"/>
      <c r="AG210" s="147"/>
      <c r="AH210" s="147"/>
      <c r="AI210" s="147"/>
      <c r="AJ210" s="147"/>
      <c r="AK210" s="147"/>
      <c r="AL210" s="147"/>
      <c r="AM210" s="147"/>
      <c r="AN210" s="147"/>
      <c r="AO210" s="147"/>
      <c r="AP210" s="147"/>
      <c r="AQ210" s="147"/>
      <c r="AR210" s="147"/>
      <c r="AS210" s="147"/>
      <c r="AT210" s="147"/>
      <c r="AU210" s="147"/>
      <c r="AV210" s="147"/>
      <c r="AW210" s="147"/>
      <c r="AX210" s="147"/>
      <c r="AY210" s="147"/>
      <c r="AZ210" s="147"/>
      <c r="BC210" s="148"/>
      <c r="BD210" s="146"/>
      <c r="BK210" s="96"/>
    </row>
    <row r="211" spans="1:74" s="93" customFormat="1" ht="15.75" customHeight="1">
      <c r="A211" s="139"/>
      <c r="B211" s="94"/>
      <c r="I211" s="95"/>
      <c r="J211" s="94"/>
      <c r="K211" s="412" t="s">
        <v>6737</v>
      </c>
      <c r="L211" s="413"/>
      <c r="M211" s="413"/>
      <c r="N211" s="413"/>
      <c r="O211" s="413"/>
      <c r="P211" s="413"/>
      <c r="Q211" s="413"/>
      <c r="R211" s="414"/>
      <c r="S211" s="415" t="s">
        <v>6738</v>
      </c>
      <c r="T211" s="416"/>
      <c r="U211" s="416"/>
      <c r="V211" s="416"/>
      <c r="W211" s="416"/>
      <c r="X211" s="416"/>
      <c r="Y211" s="416"/>
      <c r="Z211" s="416"/>
      <c r="AA211" s="416"/>
      <c r="AB211" s="168"/>
      <c r="AC211" s="168"/>
      <c r="AD211" s="168"/>
      <c r="AE211" s="168"/>
      <c r="AF211" s="168"/>
      <c r="AG211" s="168"/>
      <c r="AH211" s="168"/>
      <c r="AI211" s="168"/>
      <c r="AJ211" s="168"/>
      <c r="AK211" s="168"/>
      <c r="AL211" s="168"/>
      <c r="AM211" s="168"/>
      <c r="AN211" s="168"/>
      <c r="AO211" s="168"/>
      <c r="AP211" s="168"/>
      <c r="AQ211" s="168"/>
      <c r="AR211" s="168"/>
      <c r="AS211" s="168"/>
      <c r="AT211" s="168"/>
      <c r="AU211" s="168"/>
      <c r="AV211" s="168"/>
      <c r="AW211" s="168"/>
      <c r="AX211" s="168"/>
      <c r="AY211" s="168"/>
      <c r="AZ211" s="168"/>
      <c r="BA211" s="168"/>
      <c r="BB211" s="169"/>
      <c r="BC211" s="95"/>
      <c r="BD211" s="94"/>
      <c r="BK211" s="96"/>
      <c r="BT211" s="386"/>
      <c r="BU211" s="386"/>
      <c r="BV211" s="386"/>
    </row>
    <row r="212" spans="1:74" s="93" customFormat="1" ht="15.75" customHeight="1">
      <c r="A212" s="139"/>
      <c r="B212" s="94"/>
      <c r="C212" s="403"/>
      <c r="I212" s="95"/>
      <c r="J212" s="94"/>
      <c r="K212" s="451"/>
      <c r="L212" s="452"/>
      <c r="M212" s="452"/>
      <c r="N212" s="452"/>
      <c r="O212" s="452"/>
      <c r="P212" s="452"/>
      <c r="Q212" s="452"/>
      <c r="R212" s="148"/>
      <c r="S212" s="379" t="s">
        <v>6740</v>
      </c>
      <c r="T212" s="402" t="s">
        <v>6927</v>
      </c>
      <c r="U212" s="402"/>
      <c r="V212" s="402"/>
      <c r="W212" s="402"/>
      <c r="X212" s="402"/>
      <c r="Y212" s="402"/>
      <c r="Z212" s="402"/>
      <c r="AA212" s="402"/>
      <c r="AB212" s="402"/>
      <c r="AC212" s="402"/>
      <c r="AD212" s="402"/>
      <c r="AE212" s="402"/>
      <c r="AF212" s="402"/>
      <c r="AG212" s="402"/>
      <c r="AH212" s="402"/>
      <c r="AI212" s="402"/>
      <c r="AJ212" s="402"/>
      <c r="AK212" s="402"/>
      <c r="AL212" s="147"/>
      <c r="AM212" s="147"/>
      <c r="AN212" s="147"/>
      <c r="AO212" s="147"/>
      <c r="AP212" s="147"/>
      <c r="AQ212" s="147"/>
      <c r="AR212" s="147"/>
      <c r="AS212" s="147"/>
      <c r="AT212" s="147"/>
      <c r="AU212" s="147"/>
      <c r="AV212" s="147"/>
      <c r="AW212" s="147"/>
      <c r="AX212" s="147"/>
      <c r="AY212" s="147"/>
      <c r="AZ212" s="147"/>
      <c r="BA212" s="147"/>
      <c r="BB212" s="148"/>
      <c r="BC212" s="95"/>
      <c r="BD212" s="94"/>
      <c r="BE212" s="403"/>
      <c r="BK212" s="96"/>
      <c r="BT212" s="386"/>
      <c r="BU212" s="386"/>
      <c r="BV212" s="386"/>
    </row>
    <row r="213" spans="1:74" s="93" customFormat="1" ht="15.75" customHeight="1">
      <c r="A213" s="139"/>
      <c r="B213" s="94"/>
      <c r="I213" s="95"/>
      <c r="J213" s="94"/>
      <c r="K213" s="422"/>
      <c r="L213" s="386"/>
      <c r="M213" s="386"/>
      <c r="N213" s="386"/>
      <c r="O213" s="386"/>
      <c r="P213" s="386"/>
      <c r="Q213" s="386"/>
      <c r="R213" s="95"/>
      <c r="S213" s="379"/>
      <c r="T213" s="402" t="s">
        <v>6928</v>
      </c>
      <c r="U213" s="402"/>
      <c r="V213" s="402"/>
      <c r="W213" s="402"/>
      <c r="X213" s="402"/>
      <c r="Y213" s="402"/>
      <c r="Z213" s="402"/>
      <c r="AA213" s="402"/>
      <c r="AB213" s="402"/>
      <c r="AC213" s="402"/>
      <c r="AD213" s="402"/>
      <c r="AE213" s="402"/>
      <c r="AF213" s="402"/>
      <c r="AG213" s="402"/>
      <c r="AH213" s="402"/>
      <c r="AI213" s="402"/>
      <c r="AJ213" s="402"/>
      <c r="BB213" s="95"/>
      <c r="BC213" s="95"/>
      <c r="BD213" s="94"/>
      <c r="BK213" s="96"/>
    </row>
    <row r="214" spans="1:74" s="93" customFormat="1" ht="15.75" customHeight="1">
      <c r="A214" s="139"/>
      <c r="B214" s="94"/>
      <c r="I214" s="95"/>
      <c r="J214" s="94"/>
      <c r="K214" s="422"/>
      <c r="L214" s="386"/>
      <c r="M214" s="386"/>
      <c r="N214" s="386"/>
      <c r="O214" s="386"/>
      <c r="P214" s="386"/>
      <c r="Q214" s="386"/>
      <c r="R214" s="95"/>
      <c r="S214" s="379"/>
      <c r="T214" s="402" t="s">
        <v>6929</v>
      </c>
      <c r="U214" s="402"/>
      <c r="V214" s="402"/>
      <c r="W214" s="402"/>
      <c r="X214" s="402"/>
      <c r="Y214" s="402"/>
      <c r="Z214" s="402"/>
      <c r="AA214" s="402"/>
      <c r="AB214" s="402"/>
      <c r="AC214" s="402"/>
      <c r="AD214" s="402"/>
      <c r="AE214" s="402"/>
      <c r="AF214" s="402"/>
      <c r="AG214" s="402"/>
      <c r="AH214" s="402"/>
      <c r="AI214" s="402"/>
      <c r="AJ214" s="380"/>
      <c r="BB214" s="95"/>
      <c r="BC214" s="95"/>
      <c r="BD214" s="94"/>
      <c r="BK214" s="96"/>
    </row>
    <row r="215" spans="1:74" s="93" customFormat="1" ht="15.75" customHeight="1">
      <c r="A215" s="139"/>
      <c r="B215" s="94"/>
      <c r="I215" s="95"/>
      <c r="J215" s="94"/>
      <c r="K215" s="422"/>
      <c r="L215" s="386"/>
      <c r="M215" s="386"/>
      <c r="N215" s="386"/>
      <c r="O215" s="386"/>
      <c r="P215" s="386"/>
      <c r="Q215" s="386"/>
      <c r="R215" s="95"/>
      <c r="S215" s="379"/>
      <c r="T215" s="402" t="s">
        <v>6930</v>
      </c>
      <c r="U215" s="402"/>
      <c r="V215" s="402"/>
      <c r="W215" s="402"/>
      <c r="X215" s="402"/>
      <c r="Y215" s="402"/>
      <c r="Z215" s="402"/>
      <c r="AA215" s="402"/>
      <c r="AB215" s="402" t="s">
        <v>6931</v>
      </c>
      <c r="AC215" s="402"/>
      <c r="AD215" s="402"/>
      <c r="AE215" s="402"/>
      <c r="AF215" s="402"/>
      <c r="AG215" s="402"/>
      <c r="AH215" s="402"/>
      <c r="AI215" s="402"/>
      <c r="AJ215" s="380"/>
      <c r="BB215" s="95"/>
      <c r="BC215" s="95"/>
      <c r="BD215" s="94"/>
      <c r="BK215" s="96"/>
    </row>
    <row r="216" spans="1:74" s="93" customFormat="1" ht="15.75" customHeight="1">
      <c r="A216" s="139"/>
      <c r="B216" s="94"/>
      <c r="I216" s="95"/>
      <c r="J216" s="94"/>
      <c r="K216" s="422"/>
      <c r="L216" s="386"/>
      <c r="M216" s="386"/>
      <c r="N216" s="386"/>
      <c r="O216" s="386"/>
      <c r="P216" s="386"/>
      <c r="Q216" s="386"/>
      <c r="R216" s="95"/>
      <c r="S216" s="379"/>
      <c r="T216" s="402" t="s">
        <v>6932</v>
      </c>
      <c r="U216" s="402"/>
      <c r="V216" s="402"/>
      <c r="W216" s="402"/>
      <c r="X216" s="402"/>
      <c r="Y216" s="402"/>
      <c r="Z216" s="402"/>
      <c r="AA216" s="402"/>
      <c r="AB216" s="402"/>
      <c r="AC216" s="402"/>
      <c r="AD216" s="402"/>
      <c r="AE216" s="402"/>
      <c r="AF216" s="402"/>
      <c r="AG216" s="402"/>
      <c r="AH216" s="402"/>
      <c r="AI216" s="380"/>
      <c r="AJ216" s="380"/>
      <c r="BB216" s="95"/>
      <c r="BC216" s="95"/>
      <c r="BD216" s="94"/>
      <c r="BK216" s="96"/>
    </row>
    <row r="217" spans="1:74" s="93" customFormat="1" ht="15.75" customHeight="1">
      <c r="A217" s="139"/>
      <c r="B217" s="94"/>
      <c r="I217" s="95"/>
      <c r="J217" s="94"/>
      <c r="K217" s="422"/>
      <c r="L217" s="386"/>
      <c r="M217" s="386"/>
      <c r="N217" s="386"/>
      <c r="O217" s="386"/>
      <c r="P217" s="386"/>
      <c r="Q217" s="386"/>
      <c r="R217" s="95"/>
      <c r="S217" s="379"/>
      <c r="T217" s="402"/>
      <c r="U217" s="402"/>
      <c r="V217" s="402"/>
      <c r="W217" s="402"/>
      <c r="X217" s="402"/>
      <c r="Y217" s="402"/>
      <c r="Z217" s="402"/>
      <c r="AA217" s="402"/>
      <c r="AB217" s="402"/>
      <c r="AC217" s="402"/>
      <c r="AD217" s="402"/>
      <c r="AE217" s="402"/>
      <c r="AF217" s="402"/>
      <c r="AG217" s="402"/>
      <c r="AH217" s="402"/>
      <c r="AI217" s="380"/>
      <c r="AJ217" s="380"/>
      <c r="BB217" s="95"/>
      <c r="BC217" s="95"/>
      <c r="BD217" s="94"/>
      <c r="BK217" s="96"/>
    </row>
    <row r="218" spans="1:74" s="93" customFormat="1" ht="15.75" customHeight="1">
      <c r="A218" s="139"/>
      <c r="B218" s="94"/>
      <c r="I218" s="95"/>
      <c r="J218" s="94"/>
      <c r="K218" s="422"/>
      <c r="L218" s="386"/>
      <c r="M218" s="386"/>
      <c r="N218" s="386"/>
      <c r="O218" s="386"/>
      <c r="P218" s="386"/>
      <c r="Q218" s="386"/>
      <c r="R218" s="95"/>
      <c r="S218" s="379"/>
      <c r="T218" s="402" t="s">
        <v>6933</v>
      </c>
      <c r="U218" s="402"/>
      <c r="V218" s="402"/>
      <c r="W218" s="402"/>
      <c r="X218" s="402"/>
      <c r="Y218" s="402"/>
      <c r="Z218" s="402"/>
      <c r="AA218" s="402"/>
      <c r="AB218" s="402"/>
      <c r="AC218" s="402"/>
      <c r="AD218" s="402"/>
      <c r="AE218" s="402"/>
      <c r="AF218" s="402"/>
      <c r="AG218" s="402"/>
      <c r="AH218" s="402"/>
      <c r="AI218" s="380"/>
      <c r="AJ218" s="380"/>
      <c r="BB218" s="95"/>
      <c r="BC218" s="95"/>
      <c r="BD218" s="94"/>
      <c r="BK218" s="96"/>
    </row>
    <row r="219" spans="1:74" s="93" customFormat="1" ht="15.75" customHeight="1">
      <c r="A219" s="139"/>
      <c r="B219" s="94"/>
      <c r="I219" s="95"/>
      <c r="J219" s="94"/>
      <c r="K219" s="422"/>
      <c r="L219" s="386"/>
      <c r="M219" s="386"/>
      <c r="N219" s="386"/>
      <c r="O219" s="386"/>
      <c r="P219" s="386"/>
      <c r="Q219" s="386"/>
      <c r="R219" s="95"/>
      <c r="S219" s="379"/>
      <c r="T219" s="380"/>
      <c r="U219" s="380"/>
      <c r="V219" s="402" t="s">
        <v>6934</v>
      </c>
      <c r="W219" s="402"/>
      <c r="X219" s="402"/>
      <c r="Y219" s="402"/>
      <c r="Z219" s="402"/>
      <c r="AA219" s="402"/>
      <c r="AB219" s="402"/>
      <c r="AC219" s="402"/>
      <c r="AD219" s="402"/>
      <c r="AE219" s="402"/>
      <c r="AF219" s="402"/>
      <c r="AG219" s="402"/>
      <c r="AH219" s="402"/>
      <c r="AI219" s="402"/>
      <c r="AJ219" s="402"/>
      <c r="BB219" s="95"/>
      <c r="BC219" s="95"/>
      <c r="BD219" s="94"/>
      <c r="BK219" s="96"/>
    </row>
    <row r="220" spans="1:74" s="93" customFormat="1" ht="15.75" customHeight="1">
      <c r="A220" s="139"/>
      <c r="B220" s="94"/>
      <c r="I220" s="95"/>
      <c r="J220" s="94"/>
      <c r="K220" s="422"/>
      <c r="L220" s="386"/>
      <c r="M220" s="386"/>
      <c r="N220" s="386"/>
      <c r="O220" s="386"/>
      <c r="P220" s="386"/>
      <c r="Q220" s="386"/>
      <c r="R220" s="95"/>
      <c r="S220" s="379"/>
      <c r="T220" s="380"/>
      <c r="U220" s="380"/>
      <c r="V220" s="402"/>
      <c r="W220" s="402" t="s">
        <v>6935</v>
      </c>
      <c r="X220" s="402"/>
      <c r="Y220" s="402"/>
      <c r="Z220" s="402"/>
      <c r="AA220" s="402"/>
      <c r="AB220" s="402"/>
      <c r="AC220" s="402"/>
      <c r="AD220" s="402"/>
      <c r="AE220" s="402"/>
      <c r="AF220" s="402"/>
      <c r="AG220" s="402"/>
      <c r="AH220" s="402"/>
      <c r="AI220" s="402"/>
      <c r="AJ220" s="402"/>
      <c r="BB220" s="95"/>
      <c r="BC220" s="95"/>
      <c r="BD220" s="94"/>
      <c r="BK220" s="96"/>
    </row>
    <row r="221" spans="1:74" s="93" customFormat="1" ht="15.75" customHeight="1">
      <c r="A221" s="139"/>
      <c r="B221" s="94"/>
      <c r="I221" s="95"/>
      <c r="J221" s="94"/>
      <c r="K221" s="422" t="s">
        <v>6936</v>
      </c>
      <c r="L221" s="386"/>
      <c r="M221" s="386"/>
      <c r="N221" s="386"/>
      <c r="O221" s="386"/>
      <c r="P221" s="386"/>
      <c r="Q221" s="386"/>
      <c r="R221" s="95"/>
      <c r="S221" s="379"/>
      <c r="T221" s="380"/>
      <c r="U221" s="380"/>
      <c r="V221" s="402"/>
      <c r="W221" s="402"/>
      <c r="X221" s="402" t="s">
        <v>6937</v>
      </c>
      <c r="Y221" s="402"/>
      <c r="Z221" s="402"/>
      <c r="AA221" s="402"/>
      <c r="AB221" s="402"/>
      <c r="AC221" s="402"/>
      <c r="AD221" s="402"/>
      <c r="AE221" s="402"/>
      <c r="AF221" s="402"/>
      <c r="AG221" s="402"/>
      <c r="AH221" s="402"/>
      <c r="AI221" s="402"/>
      <c r="AJ221" s="402"/>
      <c r="BB221" s="95"/>
      <c r="BC221" s="95"/>
      <c r="BD221" s="94"/>
      <c r="BK221" s="96"/>
    </row>
    <row r="222" spans="1:74" s="93" customFormat="1" ht="15.75" customHeight="1">
      <c r="A222" s="139"/>
      <c r="B222" s="94"/>
      <c r="I222" s="95"/>
      <c r="J222" s="94"/>
      <c r="K222" s="422"/>
      <c r="L222" s="386"/>
      <c r="M222" s="386"/>
      <c r="N222" s="386"/>
      <c r="O222" s="386"/>
      <c r="P222" s="386"/>
      <c r="Q222" s="386"/>
      <c r="R222" s="95"/>
      <c r="S222" s="379"/>
      <c r="T222" s="380"/>
      <c r="U222" s="380"/>
      <c r="V222" s="402"/>
      <c r="W222" s="402" t="s">
        <v>6938</v>
      </c>
      <c r="X222" s="402"/>
      <c r="Y222" s="402"/>
      <c r="Z222" s="402"/>
      <c r="AA222" s="402"/>
      <c r="AB222" s="402"/>
      <c r="AC222" s="402"/>
      <c r="AD222" s="402"/>
      <c r="AE222" s="402"/>
      <c r="AF222" s="402"/>
      <c r="AG222" s="402"/>
      <c r="AH222" s="402"/>
      <c r="AI222" s="402"/>
      <c r="AJ222" s="402"/>
      <c r="BB222" s="95"/>
      <c r="BC222" s="95"/>
      <c r="BD222" s="94"/>
      <c r="BK222" s="96"/>
    </row>
    <row r="223" spans="1:74" s="93" customFormat="1" ht="15.75" customHeight="1">
      <c r="A223" s="139"/>
      <c r="B223" s="94"/>
      <c r="I223" s="95"/>
      <c r="J223" s="94"/>
      <c r="K223" s="422" t="s">
        <v>6939</v>
      </c>
      <c r="L223" s="386"/>
      <c r="M223" s="386"/>
      <c r="N223" s="386"/>
      <c r="O223" s="386"/>
      <c r="P223" s="386"/>
      <c r="Q223" s="386"/>
      <c r="R223" s="95"/>
      <c r="S223" s="379"/>
      <c r="T223" s="380"/>
      <c r="U223" s="380"/>
      <c r="V223" s="402"/>
      <c r="W223" s="402"/>
      <c r="X223" s="402" t="s">
        <v>6940</v>
      </c>
      <c r="Y223" s="402"/>
      <c r="Z223" s="402"/>
      <c r="AA223" s="402"/>
      <c r="AB223" s="402"/>
      <c r="AC223" s="402"/>
      <c r="AD223" s="402"/>
      <c r="AE223" s="402"/>
      <c r="AF223" s="402"/>
      <c r="AG223" s="402"/>
      <c r="AH223" s="402"/>
      <c r="AI223" s="402"/>
      <c r="AJ223" s="402"/>
      <c r="BB223" s="95"/>
      <c r="BC223" s="95"/>
      <c r="BD223" s="94"/>
      <c r="BK223" s="96"/>
    </row>
    <row r="224" spans="1:74" s="93" customFormat="1" ht="15.75" customHeight="1">
      <c r="A224" s="139"/>
      <c r="B224" s="94"/>
      <c r="I224" s="95"/>
      <c r="J224" s="94"/>
      <c r="K224" s="422"/>
      <c r="L224" s="386"/>
      <c r="M224" s="386"/>
      <c r="N224" s="386"/>
      <c r="O224" s="386"/>
      <c r="P224" s="386"/>
      <c r="Q224" s="386"/>
      <c r="R224" s="95"/>
      <c r="S224" s="379"/>
      <c r="T224" s="380"/>
      <c r="U224" s="380"/>
      <c r="V224" s="402"/>
      <c r="W224" s="402" t="s">
        <v>6941</v>
      </c>
      <c r="X224" s="402"/>
      <c r="Y224" s="402"/>
      <c r="Z224" s="402"/>
      <c r="AA224" s="402"/>
      <c r="AB224" s="402"/>
      <c r="AC224" s="402"/>
      <c r="AD224" s="402"/>
      <c r="AE224" s="402"/>
      <c r="AF224" s="402"/>
      <c r="AG224" s="402"/>
      <c r="AH224" s="402"/>
      <c r="AI224" s="402"/>
      <c r="AJ224" s="402"/>
      <c r="BB224" s="95"/>
      <c r="BC224" s="95"/>
      <c r="BD224" s="94"/>
      <c r="BK224" s="96"/>
    </row>
    <row r="225" spans="1:63" s="93" customFormat="1" ht="15.75" customHeight="1">
      <c r="A225" s="139"/>
      <c r="B225" s="94"/>
      <c r="I225" s="95"/>
      <c r="J225" s="94"/>
      <c r="K225" s="422" t="s">
        <v>6942</v>
      </c>
      <c r="L225" s="386"/>
      <c r="M225" s="386"/>
      <c r="N225" s="386"/>
      <c r="O225" s="386"/>
      <c r="P225" s="386"/>
      <c r="Q225" s="386"/>
      <c r="R225" s="95"/>
      <c r="S225" s="379"/>
      <c r="T225" s="380"/>
      <c r="U225" s="380"/>
      <c r="V225" s="402"/>
      <c r="W225" s="402"/>
      <c r="X225" s="402" t="s">
        <v>6943</v>
      </c>
      <c r="Y225" s="402"/>
      <c r="Z225" s="402"/>
      <c r="AA225" s="402"/>
      <c r="AB225" s="402"/>
      <c r="AC225" s="402"/>
      <c r="AD225" s="402"/>
      <c r="AE225" s="402"/>
      <c r="AF225" s="402"/>
      <c r="AG225" s="402"/>
      <c r="AH225" s="402"/>
      <c r="AI225" s="402"/>
      <c r="AJ225" s="402"/>
      <c r="BB225" s="95"/>
      <c r="BC225" s="95"/>
      <c r="BD225" s="94"/>
      <c r="BK225" s="96"/>
    </row>
    <row r="226" spans="1:63" s="93" customFormat="1" ht="15.75" customHeight="1">
      <c r="A226" s="139"/>
      <c r="B226" s="94"/>
      <c r="I226" s="95"/>
      <c r="J226" s="94"/>
      <c r="K226" s="422"/>
      <c r="L226" s="386"/>
      <c r="M226" s="386"/>
      <c r="N226" s="386"/>
      <c r="O226" s="386"/>
      <c r="P226" s="386"/>
      <c r="Q226" s="386"/>
      <c r="R226" s="95"/>
      <c r="S226" s="379"/>
      <c r="T226" s="380"/>
      <c r="U226" s="380"/>
      <c r="V226" s="402"/>
      <c r="W226" s="402" t="s">
        <v>6944</v>
      </c>
      <c r="X226" s="402"/>
      <c r="Y226" s="402"/>
      <c r="Z226" s="402"/>
      <c r="AA226" s="402"/>
      <c r="AB226" s="402"/>
      <c r="AC226" s="402"/>
      <c r="AD226" s="402"/>
      <c r="AE226" s="402"/>
      <c r="AF226" s="402"/>
      <c r="AG226" s="402"/>
      <c r="AH226" s="402"/>
      <c r="AI226" s="402"/>
      <c r="AJ226" s="402"/>
      <c r="BB226" s="95"/>
      <c r="BC226" s="95"/>
      <c r="BD226" s="94"/>
      <c r="BK226" s="96"/>
    </row>
    <row r="227" spans="1:63" s="93" customFormat="1" ht="15.75" customHeight="1">
      <c r="A227" s="139"/>
      <c r="B227" s="94"/>
      <c r="I227" s="95"/>
      <c r="J227" s="94"/>
      <c r="K227" s="422" t="s">
        <v>6945</v>
      </c>
      <c r="L227" s="386"/>
      <c r="M227" s="386"/>
      <c r="N227" s="386"/>
      <c r="O227" s="386"/>
      <c r="P227" s="386"/>
      <c r="Q227" s="386"/>
      <c r="R227" s="95"/>
      <c r="S227" s="379"/>
      <c r="T227" s="380"/>
      <c r="U227" s="380"/>
      <c r="V227" s="402"/>
      <c r="W227" s="402"/>
      <c r="X227" s="402" t="s">
        <v>6946</v>
      </c>
      <c r="Y227" s="402"/>
      <c r="Z227" s="402"/>
      <c r="AA227" s="402"/>
      <c r="AB227" s="402"/>
      <c r="AC227" s="402"/>
      <c r="AD227" s="402"/>
      <c r="AE227" s="402"/>
      <c r="AF227" s="402"/>
      <c r="AG227" s="402"/>
      <c r="AH227" s="402"/>
      <c r="AI227" s="402"/>
      <c r="AJ227" s="402"/>
      <c r="BB227" s="95"/>
      <c r="BC227" s="95"/>
      <c r="BD227" s="94"/>
      <c r="BK227" s="96"/>
    </row>
    <row r="228" spans="1:63" s="93" customFormat="1" ht="15.75" customHeight="1">
      <c r="A228" s="139"/>
      <c r="B228" s="94"/>
      <c r="I228" s="95"/>
      <c r="J228" s="94"/>
      <c r="K228" s="422"/>
      <c r="L228" s="386"/>
      <c r="M228" s="386"/>
      <c r="N228" s="386"/>
      <c r="O228" s="386"/>
      <c r="P228" s="386"/>
      <c r="Q228" s="386"/>
      <c r="R228" s="95"/>
      <c r="S228" s="379"/>
      <c r="T228" s="380"/>
      <c r="U228" s="380"/>
      <c r="V228" s="402" t="s">
        <v>6947</v>
      </c>
      <c r="W228" s="402"/>
      <c r="X228" s="402"/>
      <c r="Y228" s="402"/>
      <c r="Z228" s="402"/>
      <c r="AA228" s="402"/>
      <c r="AB228" s="402"/>
      <c r="AC228" s="402"/>
      <c r="AD228" s="402"/>
      <c r="AE228" s="402"/>
      <c r="AF228" s="402"/>
      <c r="AG228" s="402"/>
      <c r="AH228" s="402"/>
      <c r="AI228" s="402"/>
      <c r="AJ228" s="402"/>
      <c r="BB228" s="95"/>
      <c r="BC228" s="95"/>
      <c r="BD228" s="94"/>
      <c r="BK228" s="96"/>
    </row>
    <row r="229" spans="1:63" s="93" customFormat="1" ht="15.75" customHeight="1">
      <c r="A229" s="139"/>
      <c r="B229" s="94"/>
      <c r="I229" s="95"/>
      <c r="J229" s="94"/>
      <c r="K229" s="422"/>
      <c r="L229" s="386"/>
      <c r="M229" s="386"/>
      <c r="N229" s="386"/>
      <c r="O229" s="386"/>
      <c r="P229" s="386"/>
      <c r="Q229" s="386"/>
      <c r="R229" s="95"/>
      <c r="S229" s="379"/>
      <c r="T229" s="380"/>
      <c r="U229" s="380"/>
      <c r="V229" s="402"/>
      <c r="W229" s="402" t="s">
        <v>6948</v>
      </c>
      <c r="X229" s="402"/>
      <c r="Y229" s="402"/>
      <c r="Z229" s="402"/>
      <c r="AA229" s="402"/>
      <c r="AB229" s="402"/>
      <c r="AC229" s="402"/>
      <c r="AD229" s="402"/>
      <c r="AE229" s="402"/>
      <c r="AF229" s="402"/>
      <c r="AG229" s="402"/>
      <c r="AH229" s="402"/>
      <c r="AI229" s="402"/>
      <c r="AJ229" s="402"/>
      <c r="BB229" s="95"/>
      <c r="BC229" s="95"/>
      <c r="BD229" s="94"/>
      <c r="BK229" s="96"/>
    </row>
    <row r="230" spans="1:63" s="93" customFormat="1" ht="15.75" customHeight="1">
      <c r="A230" s="139"/>
      <c r="B230" s="94"/>
      <c r="I230" s="95"/>
      <c r="J230" s="94"/>
      <c r="K230" s="422" t="s">
        <v>6764</v>
      </c>
      <c r="L230" s="386"/>
      <c r="M230" s="386"/>
      <c r="N230" s="386"/>
      <c r="O230" s="386"/>
      <c r="P230" s="386"/>
      <c r="Q230" s="386"/>
      <c r="R230" s="95"/>
      <c r="S230" s="379"/>
      <c r="T230" s="380"/>
      <c r="U230" s="380"/>
      <c r="V230" s="402"/>
      <c r="W230" s="402"/>
      <c r="X230" s="402" t="s">
        <v>6949</v>
      </c>
      <c r="Y230" s="402"/>
      <c r="Z230" s="402"/>
      <c r="AA230" s="402"/>
      <c r="AB230" s="402"/>
      <c r="AC230" s="402"/>
      <c r="AD230" s="402"/>
      <c r="AE230" s="402"/>
      <c r="AF230" s="402"/>
      <c r="AG230" s="402"/>
      <c r="AH230" s="402"/>
      <c r="AI230" s="402"/>
      <c r="AJ230" s="402"/>
      <c r="BB230" s="95"/>
      <c r="BC230" s="95"/>
      <c r="BD230" s="94"/>
      <c r="BK230" s="96"/>
    </row>
    <row r="231" spans="1:63" s="93" customFormat="1" ht="15.75" customHeight="1">
      <c r="A231" s="139"/>
      <c r="B231" s="94"/>
      <c r="I231" s="95"/>
      <c r="J231" s="94"/>
      <c r="K231" s="422"/>
      <c r="L231" s="386"/>
      <c r="M231" s="386"/>
      <c r="N231" s="386"/>
      <c r="O231" s="386"/>
      <c r="P231" s="386"/>
      <c r="Q231" s="386"/>
      <c r="R231" s="95"/>
      <c r="S231" s="379"/>
      <c r="T231" s="402"/>
      <c r="U231" s="402"/>
      <c r="V231" s="402"/>
      <c r="W231" s="402"/>
      <c r="X231" s="402"/>
      <c r="Y231" s="402"/>
      <c r="Z231" s="402"/>
      <c r="AA231" s="402"/>
      <c r="AB231" s="402"/>
      <c r="AC231" s="402"/>
      <c r="AD231" s="402"/>
      <c r="AE231" s="402"/>
      <c r="AF231" s="402"/>
      <c r="AG231" s="402"/>
      <c r="AH231" s="402"/>
      <c r="AI231" s="380"/>
      <c r="AJ231" s="380"/>
      <c r="BB231" s="95"/>
      <c r="BC231" s="95"/>
      <c r="BD231" s="94"/>
      <c r="BK231" s="96"/>
    </row>
    <row r="232" spans="1:63" s="93" customFormat="1" ht="15.75" customHeight="1">
      <c r="A232" s="139"/>
      <c r="B232" s="94"/>
      <c r="I232" s="95"/>
      <c r="J232" s="94"/>
      <c r="K232" s="422"/>
      <c r="L232" s="386"/>
      <c r="M232" s="386"/>
      <c r="N232" s="386"/>
      <c r="O232" s="386"/>
      <c r="P232" s="386"/>
      <c r="Q232" s="386"/>
      <c r="R232" s="95"/>
      <c r="S232" s="379"/>
      <c r="T232" s="402" t="s">
        <v>6950</v>
      </c>
      <c r="U232" s="402"/>
      <c r="V232" s="402"/>
      <c r="W232" s="402"/>
      <c r="X232" s="402"/>
      <c r="Y232" s="402"/>
      <c r="Z232" s="402"/>
      <c r="AA232" s="402"/>
      <c r="AB232" s="402"/>
      <c r="AC232" s="402"/>
      <c r="AD232" s="402"/>
      <c r="AE232" s="402"/>
      <c r="AF232" s="402"/>
      <c r="AG232" s="402"/>
      <c r="AH232" s="402"/>
      <c r="AI232" s="380"/>
      <c r="AJ232" s="380"/>
      <c r="BB232" s="95"/>
      <c r="BC232" s="95"/>
      <c r="BD232" s="94"/>
      <c r="BK232" s="96"/>
    </row>
    <row r="233" spans="1:63" s="93" customFormat="1" ht="15.75" customHeight="1">
      <c r="A233" s="139"/>
      <c r="B233" s="94"/>
      <c r="I233" s="95"/>
      <c r="J233" s="94"/>
      <c r="K233" s="422"/>
      <c r="L233" s="386"/>
      <c r="M233" s="386"/>
      <c r="N233" s="386"/>
      <c r="O233" s="386"/>
      <c r="P233" s="386"/>
      <c r="Q233" s="386"/>
      <c r="R233" s="95"/>
      <c r="S233" s="379"/>
      <c r="T233" s="380"/>
      <c r="U233" s="380"/>
      <c r="V233" s="402" t="s">
        <v>6951</v>
      </c>
      <c r="W233" s="402"/>
      <c r="X233" s="402"/>
      <c r="Y233" s="402"/>
      <c r="Z233" s="402"/>
      <c r="AA233" s="402"/>
      <c r="AB233" s="402"/>
      <c r="AC233" s="402"/>
      <c r="AD233" s="402"/>
      <c r="AE233" s="402"/>
      <c r="AF233" s="402"/>
      <c r="AG233" s="402"/>
      <c r="AH233" s="402"/>
      <c r="AI233" s="402"/>
      <c r="AJ233" s="380"/>
      <c r="BB233" s="95"/>
      <c r="BC233" s="95"/>
      <c r="BD233" s="94"/>
      <c r="BK233" s="96"/>
    </row>
    <row r="234" spans="1:63" s="93" customFormat="1" ht="15.75" customHeight="1">
      <c r="A234" s="139"/>
      <c r="B234" s="94"/>
      <c r="I234" s="95"/>
      <c r="J234" s="94"/>
      <c r="K234" s="422"/>
      <c r="L234" s="386"/>
      <c r="M234" s="386"/>
      <c r="N234" s="386"/>
      <c r="O234" s="386"/>
      <c r="P234" s="386"/>
      <c r="Q234" s="386"/>
      <c r="R234" s="95"/>
      <c r="S234" s="379"/>
      <c r="T234" s="380"/>
      <c r="U234" s="380"/>
      <c r="V234" s="402"/>
      <c r="W234" s="402" t="s">
        <v>6952</v>
      </c>
      <c r="X234" s="402"/>
      <c r="Y234" s="402"/>
      <c r="Z234" s="402"/>
      <c r="AA234" s="402"/>
      <c r="AB234" s="402"/>
      <c r="AC234" s="402"/>
      <c r="AD234" s="402"/>
      <c r="AE234" s="402"/>
      <c r="AF234" s="402"/>
      <c r="AG234" s="402"/>
      <c r="AH234" s="402"/>
      <c r="AI234" s="402"/>
      <c r="AJ234" s="380"/>
      <c r="BB234" s="95"/>
      <c r="BC234" s="95"/>
      <c r="BD234" s="94"/>
      <c r="BK234" s="96"/>
    </row>
    <row r="235" spans="1:63" s="93" customFormat="1" ht="15.75" customHeight="1">
      <c r="A235" s="139"/>
      <c r="B235" s="94"/>
      <c r="I235" s="95"/>
      <c r="J235" s="94"/>
      <c r="K235" s="422"/>
      <c r="L235" s="386"/>
      <c r="M235" s="386"/>
      <c r="N235" s="386"/>
      <c r="O235" s="386"/>
      <c r="P235" s="386"/>
      <c r="Q235" s="386"/>
      <c r="R235" s="95"/>
      <c r="S235" s="379"/>
      <c r="T235" s="380"/>
      <c r="U235" s="380"/>
      <c r="V235" s="402"/>
      <c r="W235" s="402" t="s">
        <v>6953</v>
      </c>
      <c r="X235" s="402"/>
      <c r="Y235" s="402"/>
      <c r="Z235" s="402"/>
      <c r="AA235" s="402"/>
      <c r="AB235" s="402"/>
      <c r="AC235" s="402"/>
      <c r="AD235" s="402"/>
      <c r="AE235" s="402"/>
      <c r="AF235" s="402"/>
      <c r="AG235" s="402"/>
      <c r="AH235" s="402"/>
      <c r="AI235" s="402"/>
      <c r="AJ235" s="380"/>
      <c r="BB235" s="95"/>
      <c r="BC235" s="95"/>
      <c r="BD235" s="94"/>
      <c r="BK235" s="96"/>
    </row>
    <row r="236" spans="1:63" s="93" customFormat="1" ht="15.75" customHeight="1">
      <c r="A236" s="139"/>
      <c r="B236" s="94"/>
      <c r="I236" s="95"/>
      <c r="J236" s="94"/>
      <c r="K236" s="422"/>
      <c r="L236" s="386"/>
      <c r="M236" s="386"/>
      <c r="N236" s="386"/>
      <c r="O236" s="386"/>
      <c r="P236" s="386"/>
      <c r="Q236" s="386"/>
      <c r="R236" s="95"/>
      <c r="S236" s="379"/>
      <c r="T236" s="380"/>
      <c r="U236" s="380"/>
      <c r="V236" s="402"/>
      <c r="W236" s="402"/>
      <c r="X236" s="402" t="s">
        <v>6937</v>
      </c>
      <c r="Y236" s="402"/>
      <c r="Z236" s="402"/>
      <c r="AA236" s="402"/>
      <c r="AB236" s="402"/>
      <c r="AC236" s="402"/>
      <c r="AD236" s="402"/>
      <c r="AE236" s="402"/>
      <c r="AF236" s="402"/>
      <c r="AG236" s="402"/>
      <c r="AH236" s="402"/>
      <c r="AI236" s="402"/>
      <c r="AJ236" s="380"/>
      <c r="BB236" s="95"/>
      <c r="BC236" s="95"/>
      <c r="BD236" s="94"/>
      <c r="BK236" s="96"/>
    </row>
    <row r="237" spans="1:63" s="93" customFormat="1" ht="15.75" customHeight="1">
      <c r="A237" s="139"/>
      <c r="B237" s="94"/>
      <c r="I237" s="95"/>
      <c r="J237" s="94"/>
      <c r="K237" s="422"/>
      <c r="L237" s="386"/>
      <c r="M237" s="386"/>
      <c r="N237" s="386"/>
      <c r="O237" s="386"/>
      <c r="P237" s="386"/>
      <c r="Q237" s="386"/>
      <c r="R237" s="95"/>
      <c r="S237" s="379"/>
      <c r="T237" s="380"/>
      <c r="U237" s="380"/>
      <c r="V237" s="402"/>
      <c r="W237" s="402" t="s">
        <v>6938</v>
      </c>
      <c r="X237" s="402"/>
      <c r="Y237" s="402"/>
      <c r="Z237" s="402"/>
      <c r="AA237" s="402"/>
      <c r="AB237" s="402"/>
      <c r="AC237" s="402"/>
      <c r="AD237" s="402"/>
      <c r="AE237" s="402"/>
      <c r="AF237" s="402"/>
      <c r="AG237" s="402"/>
      <c r="AH237" s="402"/>
      <c r="AI237" s="402"/>
      <c r="AJ237" s="380"/>
      <c r="BB237" s="95"/>
      <c r="BC237" s="95"/>
      <c r="BD237" s="94"/>
      <c r="BK237" s="96"/>
    </row>
    <row r="238" spans="1:63" s="93" customFormat="1" ht="15.75" customHeight="1">
      <c r="A238" s="139"/>
      <c r="B238" s="94"/>
      <c r="I238" s="95"/>
      <c r="J238" s="94"/>
      <c r="K238" s="422"/>
      <c r="L238" s="386"/>
      <c r="M238" s="386"/>
      <c r="N238" s="386"/>
      <c r="O238" s="386"/>
      <c r="P238" s="386"/>
      <c r="Q238" s="386"/>
      <c r="R238" s="95"/>
      <c r="S238" s="379"/>
      <c r="T238" s="380"/>
      <c r="U238" s="380"/>
      <c r="V238" s="402"/>
      <c r="W238" s="402"/>
      <c r="X238" s="402" t="s">
        <v>6940</v>
      </c>
      <c r="Y238" s="402"/>
      <c r="Z238" s="402"/>
      <c r="AA238" s="402"/>
      <c r="AB238" s="402"/>
      <c r="AC238" s="402"/>
      <c r="AD238" s="402"/>
      <c r="AE238" s="402"/>
      <c r="AF238" s="402"/>
      <c r="AG238" s="402"/>
      <c r="AH238" s="402"/>
      <c r="AI238" s="402"/>
      <c r="AJ238" s="380"/>
      <c r="BB238" s="95"/>
      <c r="BC238" s="95"/>
      <c r="BD238" s="94"/>
      <c r="BK238" s="96"/>
    </row>
    <row r="239" spans="1:63" s="93" customFormat="1" ht="15.75" customHeight="1">
      <c r="A239" s="139"/>
      <c r="B239" s="94"/>
      <c r="I239" s="95"/>
      <c r="J239" s="94"/>
      <c r="K239" s="422"/>
      <c r="L239" s="386"/>
      <c r="M239" s="386"/>
      <c r="N239" s="386"/>
      <c r="O239" s="386"/>
      <c r="P239" s="386"/>
      <c r="Q239" s="386"/>
      <c r="R239" s="95"/>
      <c r="S239" s="379"/>
      <c r="T239" s="380"/>
      <c r="U239" s="380"/>
      <c r="V239" s="402"/>
      <c r="W239" s="402" t="s">
        <v>6941</v>
      </c>
      <c r="X239" s="402"/>
      <c r="Y239" s="402"/>
      <c r="Z239" s="402"/>
      <c r="AA239" s="402"/>
      <c r="AB239" s="402"/>
      <c r="AC239" s="402"/>
      <c r="AD239" s="402"/>
      <c r="AE239" s="402"/>
      <c r="AF239" s="402"/>
      <c r="AG239" s="402"/>
      <c r="AH239" s="402"/>
      <c r="AI239" s="402"/>
      <c r="AJ239" s="380"/>
      <c r="BB239" s="95"/>
      <c r="BC239" s="95"/>
      <c r="BD239" s="94"/>
      <c r="BK239" s="96"/>
    </row>
    <row r="240" spans="1:63" s="93" customFormat="1" ht="15.75" customHeight="1">
      <c r="A240" s="139"/>
      <c r="B240" s="94"/>
      <c r="I240" s="95"/>
      <c r="J240" s="94"/>
      <c r="K240" s="422" t="s">
        <v>6942</v>
      </c>
      <c r="L240" s="386"/>
      <c r="M240" s="386"/>
      <c r="N240" s="386"/>
      <c r="O240" s="386"/>
      <c r="P240" s="386"/>
      <c r="Q240" s="386"/>
      <c r="R240" s="95"/>
      <c r="S240" s="379"/>
      <c r="T240" s="380"/>
      <c r="U240" s="380"/>
      <c r="V240" s="402"/>
      <c r="W240" s="402"/>
      <c r="X240" s="402" t="s">
        <v>6954</v>
      </c>
      <c r="Y240" s="402"/>
      <c r="Z240" s="402"/>
      <c r="AA240" s="402"/>
      <c r="AB240" s="402"/>
      <c r="AC240" s="402"/>
      <c r="AD240" s="402"/>
      <c r="AE240" s="402"/>
      <c r="AF240" s="402"/>
      <c r="AG240" s="402"/>
      <c r="AH240" s="402"/>
      <c r="AI240" s="402"/>
      <c r="AJ240" s="380"/>
      <c r="BB240" s="95"/>
      <c r="BC240" s="95"/>
      <c r="BD240" s="94"/>
      <c r="BK240" s="96"/>
    </row>
    <row r="241" spans="1:63" s="93" customFormat="1" ht="15.75" customHeight="1">
      <c r="A241" s="139"/>
      <c r="B241" s="94"/>
      <c r="I241" s="95"/>
      <c r="J241" s="94"/>
      <c r="K241" s="422"/>
      <c r="L241" s="386"/>
      <c r="M241" s="386"/>
      <c r="N241" s="386"/>
      <c r="O241" s="386"/>
      <c r="P241" s="386"/>
      <c r="Q241" s="386"/>
      <c r="R241" s="95"/>
      <c r="S241" s="379"/>
      <c r="T241" s="402"/>
      <c r="U241" s="402"/>
      <c r="V241" s="402"/>
      <c r="W241" s="402"/>
      <c r="X241" s="402"/>
      <c r="Y241" s="402"/>
      <c r="Z241" s="402"/>
      <c r="AA241" s="402"/>
      <c r="AB241" s="402"/>
      <c r="AC241" s="402"/>
      <c r="AD241" s="402"/>
      <c r="AE241" s="402"/>
      <c r="AF241" s="402"/>
      <c r="AG241" s="402"/>
      <c r="AH241" s="402"/>
      <c r="AI241" s="380"/>
      <c r="AJ241" s="380"/>
      <c r="BB241" s="95"/>
      <c r="BC241" s="95"/>
      <c r="BD241" s="94"/>
      <c r="BK241" s="96"/>
    </row>
    <row r="242" spans="1:63" s="93" customFormat="1" ht="15.75" customHeight="1">
      <c r="A242" s="139"/>
      <c r="B242" s="94"/>
      <c r="I242" s="95"/>
      <c r="J242" s="94"/>
      <c r="K242" s="422" t="s">
        <v>6955</v>
      </c>
      <c r="L242" s="386"/>
      <c r="M242" s="386"/>
      <c r="N242" s="386"/>
      <c r="O242" s="386"/>
      <c r="P242" s="386"/>
      <c r="Q242" s="386"/>
      <c r="R242" s="95"/>
      <c r="S242" s="379"/>
      <c r="T242" s="402" t="s">
        <v>6956</v>
      </c>
      <c r="U242" s="402"/>
      <c r="V242" s="402"/>
      <c r="W242" s="402"/>
      <c r="X242" s="402"/>
      <c r="Y242" s="402"/>
      <c r="Z242" s="402"/>
      <c r="AA242" s="402"/>
      <c r="AB242" s="402"/>
      <c r="AC242" s="402"/>
      <c r="AD242" s="402"/>
      <c r="AE242" s="402"/>
      <c r="AF242" s="402"/>
      <c r="AG242" s="402"/>
      <c r="AH242" s="402"/>
      <c r="AI242" s="380"/>
      <c r="AJ242" s="380"/>
      <c r="BB242" s="95"/>
      <c r="BC242" s="95"/>
      <c r="BD242" s="94"/>
      <c r="BK242" s="96"/>
    </row>
    <row r="243" spans="1:63" s="93" customFormat="1" ht="15.75" customHeight="1">
      <c r="A243" s="139"/>
      <c r="B243" s="94"/>
      <c r="I243" s="95"/>
      <c r="J243" s="94"/>
      <c r="K243" s="422"/>
      <c r="L243" s="386"/>
      <c r="M243" s="386"/>
      <c r="N243" s="386"/>
      <c r="O243" s="386"/>
      <c r="P243" s="386"/>
      <c r="Q243" s="386"/>
      <c r="R243" s="95"/>
      <c r="S243" s="379"/>
      <c r="T243" s="380"/>
      <c r="U243" s="380"/>
      <c r="V243" s="402" t="s">
        <v>6957</v>
      </c>
      <c r="W243" s="402"/>
      <c r="X243" s="402"/>
      <c r="Y243" s="402"/>
      <c r="Z243" s="402"/>
      <c r="AA243" s="402"/>
      <c r="AB243" s="402"/>
      <c r="AC243" s="402"/>
      <c r="AD243" s="402"/>
      <c r="AE243" s="402"/>
      <c r="AF243" s="402"/>
      <c r="AG243" s="402"/>
      <c r="AH243" s="402"/>
      <c r="AI243" s="380"/>
      <c r="AJ243" s="380"/>
      <c r="BB243" s="95"/>
      <c r="BC243" s="95"/>
      <c r="BD243" s="94"/>
      <c r="BK243" s="96"/>
    </row>
    <row r="244" spans="1:63" s="93" customFormat="1" ht="15.75" customHeight="1">
      <c r="A244" s="139"/>
      <c r="B244" s="94"/>
      <c r="I244" s="95"/>
      <c r="J244" s="94"/>
      <c r="K244" s="422"/>
      <c r="L244" s="386"/>
      <c r="M244" s="386"/>
      <c r="N244" s="386"/>
      <c r="O244" s="386"/>
      <c r="P244" s="386"/>
      <c r="Q244" s="386"/>
      <c r="R244" s="95"/>
      <c r="S244" s="379"/>
      <c r="T244" s="380"/>
      <c r="U244" s="380"/>
      <c r="V244" s="402"/>
      <c r="W244" s="402" t="s">
        <v>6958</v>
      </c>
      <c r="X244" s="402"/>
      <c r="Y244" s="402"/>
      <c r="Z244" s="402"/>
      <c r="AA244" s="402"/>
      <c r="AB244" s="402"/>
      <c r="AC244" s="402"/>
      <c r="AD244" s="402"/>
      <c r="AE244" s="402"/>
      <c r="AF244" s="402"/>
      <c r="AG244" s="402"/>
      <c r="AH244" s="402"/>
      <c r="AI244" s="380"/>
      <c r="AJ244" s="380"/>
      <c r="BB244" s="95"/>
      <c r="BC244" s="95"/>
      <c r="BD244" s="94"/>
      <c r="BK244" s="96"/>
    </row>
    <row r="245" spans="1:63" s="93" customFormat="1" ht="15.75" customHeight="1">
      <c r="A245" s="139"/>
      <c r="B245" s="94"/>
      <c r="I245" s="95"/>
      <c r="J245" s="94"/>
      <c r="K245" s="422"/>
      <c r="L245" s="386"/>
      <c r="M245" s="386"/>
      <c r="N245" s="386"/>
      <c r="O245" s="386"/>
      <c r="P245" s="386"/>
      <c r="Q245" s="386"/>
      <c r="R245" s="95"/>
      <c r="S245" s="379"/>
      <c r="T245" s="380"/>
      <c r="U245" s="380"/>
      <c r="V245" s="402"/>
      <c r="W245" s="402"/>
      <c r="X245" s="402" t="s">
        <v>6959</v>
      </c>
      <c r="Y245" s="402"/>
      <c r="Z245" s="402"/>
      <c r="AA245" s="402"/>
      <c r="AB245" s="402"/>
      <c r="AC245" s="402"/>
      <c r="AD245" s="402"/>
      <c r="AE245" s="402"/>
      <c r="AF245" s="402"/>
      <c r="AG245" s="402"/>
      <c r="AH245" s="402"/>
      <c r="AI245" s="380"/>
      <c r="AJ245" s="380"/>
      <c r="BB245" s="95"/>
      <c r="BC245" s="95"/>
      <c r="BD245" s="94"/>
      <c r="BK245" s="96"/>
    </row>
    <row r="246" spans="1:63" s="93" customFormat="1" ht="15.75" customHeight="1">
      <c r="A246" s="139"/>
      <c r="B246" s="94"/>
      <c r="I246" s="95"/>
      <c r="J246" s="94"/>
      <c r="K246" s="422"/>
      <c r="L246" s="386"/>
      <c r="M246" s="386"/>
      <c r="N246" s="386"/>
      <c r="O246" s="386"/>
      <c r="P246" s="386"/>
      <c r="Q246" s="386"/>
      <c r="R246" s="95"/>
      <c r="S246" s="379"/>
      <c r="T246" s="380"/>
      <c r="U246" s="380"/>
      <c r="V246" s="402"/>
      <c r="W246" s="402" t="s">
        <v>6960</v>
      </c>
      <c r="X246" s="402"/>
      <c r="Y246" s="402"/>
      <c r="Z246" s="402"/>
      <c r="AA246" s="402"/>
      <c r="AB246" s="402"/>
      <c r="AC246" s="402"/>
      <c r="AD246" s="402"/>
      <c r="AE246" s="402"/>
      <c r="AF246" s="402"/>
      <c r="AG246" s="402"/>
      <c r="AH246" s="402"/>
      <c r="AI246" s="380"/>
      <c r="AJ246" s="380"/>
      <c r="BB246" s="95"/>
      <c r="BC246" s="95"/>
      <c r="BD246" s="94"/>
      <c r="BK246" s="96"/>
    </row>
    <row r="247" spans="1:63" s="93" customFormat="1" ht="15.75" customHeight="1">
      <c r="A247" s="139"/>
      <c r="B247" s="94"/>
      <c r="I247" s="95"/>
      <c r="J247" s="94"/>
      <c r="K247" s="422"/>
      <c r="L247" s="386"/>
      <c r="M247" s="386"/>
      <c r="N247" s="386"/>
      <c r="O247" s="386"/>
      <c r="P247" s="386"/>
      <c r="Q247" s="386"/>
      <c r="R247" s="95"/>
      <c r="S247" s="379"/>
      <c r="T247" s="380"/>
      <c r="U247" s="380"/>
      <c r="V247" s="402"/>
      <c r="W247" s="402"/>
      <c r="X247" s="402" t="s">
        <v>6961</v>
      </c>
      <c r="Y247" s="402"/>
      <c r="Z247" s="402"/>
      <c r="AA247" s="402"/>
      <c r="AB247" s="402"/>
      <c r="AC247" s="402"/>
      <c r="AD247" s="402"/>
      <c r="AE247" s="402"/>
      <c r="AF247" s="402"/>
      <c r="AG247" s="402"/>
      <c r="AH247" s="402"/>
      <c r="AI247" s="380"/>
      <c r="AJ247" s="380"/>
      <c r="BB247" s="95"/>
      <c r="BC247" s="95"/>
      <c r="BD247" s="94"/>
      <c r="BK247" s="96"/>
    </row>
    <row r="248" spans="1:63" s="93" customFormat="1" ht="15.75" customHeight="1">
      <c r="A248" s="139"/>
      <c r="B248" s="94"/>
      <c r="I248" s="95"/>
      <c r="J248" s="94"/>
      <c r="K248" s="422"/>
      <c r="L248" s="386"/>
      <c r="M248" s="386"/>
      <c r="N248" s="386"/>
      <c r="O248" s="386"/>
      <c r="P248" s="386"/>
      <c r="Q248" s="386"/>
      <c r="R248" s="95"/>
      <c r="S248" s="379"/>
      <c r="T248" s="380"/>
      <c r="U248" s="380"/>
      <c r="V248" s="402"/>
      <c r="W248" s="402" t="s">
        <v>6962</v>
      </c>
      <c r="X248" s="402"/>
      <c r="Y248" s="402"/>
      <c r="Z248" s="402"/>
      <c r="AA248" s="402"/>
      <c r="AB248" s="402"/>
      <c r="AC248" s="402"/>
      <c r="AD248" s="402"/>
      <c r="AE248" s="402"/>
      <c r="AF248" s="402"/>
      <c r="AG248" s="402"/>
      <c r="AH248" s="402"/>
      <c r="AI248" s="380"/>
      <c r="AJ248" s="380"/>
      <c r="BB248" s="95"/>
      <c r="BC248" s="95"/>
      <c r="BD248" s="94"/>
      <c r="BK248" s="96"/>
    </row>
    <row r="249" spans="1:63" s="93" customFormat="1" ht="15.75" customHeight="1">
      <c r="A249" s="139"/>
      <c r="B249" s="94"/>
      <c r="I249" s="95"/>
      <c r="J249" s="94"/>
      <c r="K249" s="422"/>
      <c r="L249" s="386"/>
      <c r="M249" s="386"/>
      <c r="N249" s="386"/>
      <c r="O249" s="386"/>
      <c r="P249" s="386"/>
      <c r="Q249" s="386"/>
      <c r="R249" s="95"/>
      <c r="S249" s="379"/>
      <c r="T249" s="380"/>
      <c r="U249" s="380"/>
      <c r="V249" s="402"/>
      <c r="W249" s="402"/>
      <c r="X249" s="402" t="s">
        <v>6963</v>
      </c>
      <c r="Y249" s="402"/>
      <c r="Z249" s="402"/>
      <c r="AA249" s="402"/>
      <c r="AB249" s="402"/>
      <c r="AC249" s="402"/>
      <c r="AD249" s="402"/>
      <c r="AE249" s="402"/>
      <c r="AF249" s="402"/>
      <c r="AG249" s="402"/>
      <c r="AH249" s="402"/>
      <c r="AI249" s="380"/>
      <c r="AJ249" s="380"/>
      <c r="BB249" s="95"/>
      <c r="BC249" s="95"/>
      <c r="BD249" s="94"/>
      <c r="BK249" s="96"/>
    </row>
    <row r="250" spans="1:63" s="93" customFormat="1" ht="15.75" customHeight="1">
      <c r="A250" s="139"/>
      <c r="B250" s="94"/>
      <c r="I250" s="95"/>
      <c r="J250" s="94"/>
      <c r="K250" s="422"/>
      <c r="L250" s="386"/>
      <c r="M250" s="386"/>
      <c r="N250" s="386"/>
      <c r="O250" s="386"/>
      <c r="P250" s="386"/>
      <c r="Q250" s="386"/>
      <c r="R250" s="95"/>
      <c r="S250" s="379"/>
      <c r="T250" s="402"/>
      <c r="U250" s="402"/>
      <c r="V250" s="402"/>
      <c r="W250" s="402"/>
      <c r="X250" s="402"/>
      <c r="Y250" s="402"/>
      <c r="Z250" s="402"/>
      <c r="AA250" s="402"/>
      <c r="AB250" s="402"/>
      <c r="AC250" s="402"/>
      <c r="AD250" s="402"/>
      <c r="AE250" s="402"/>
      <c r="AF250" s="402"/>
      <c r="AG250" s="402"/>
      <c r="AH250" s="402"/>
      <c r="AI250" s="380"/>
      <c r="AJ250" s="380"/>
      <c r="BB250" s="95"/>
      <c r="BC250" s="95"/>
      <c r="BD250" s="94"/>
      <c r="BK250" s="96"/>
    </row>
    <row r="251" spans="1:63" s="93" customFormat="1" ht="15.75" customHeight="1">
      <c r="A251" s="139"/>
      <c r="B251" s="94"/>
      <c r="I251" s="95"/>
      <c r="J251" s="94"/>
      <c r="K251" s="422"/>
      <c r="L251" s="386"/>
      <c r="M251" s="386"/>
      <c r="N251" s="386"/>
      <c r="O251" s="386"/>
      <c r="P251" s="386"/>
      <c r="Q251" s="386"/>
      <c r="R251" s="95"/>
      <c r="S251" s="379"/>
      <c r="T251" s="402" t="s">
        <v>6964</v>
      </c>
      <c r="U251" s="402"/>
      <c r="V251" s="402"/>
      <c r="W251" s="402"/>
      <c r="X251" s="402"/>
      <c r="Y251" s="402"/>
      <c r="Z251" s="402"/>
      <c r="AA251" s="402"/>
      <c r="AB251" s="402"/>
      <c r="AC251" s="402"/>
      <c r="AD251" s="402"/>
      <c r="AE251" s="402"/>
      <c r="AF251" s="402"/>
      <c r="AG251" s="402"/>
      <c r="AH251" s="402"/>
      <c r="AI251" s="380"/>
      <c r="AJ251" s="380"/>
      <c r="BB251" s="95"/>
      <c r="BC251" s="95"/>
      <c r="BD251" s="94"/>
      <c r="BK251" s="96"/>
    </row>
    <row r="252" spans="1:63" s="93" customFormat="1" ht="15.75" customHeight="1">
      <c r="A252" s="139"/>
      <c r="B252" s="94"/>
      <c r="I252" s="95"/>
      <c r="J252" s="94"/>
      <c r="K252" s="422"/>
      <c r="L252" s="386"/>
      <c r="M252" s="386"/>
      <c r="N252" s="386"/>
      <c r="O252" s="386"/>
      <c r="P252" s="386"/>
      <c r="Q252" s="386"/>
      <c r="R252" s="95"/>
      <c r="S252" s="379"/>
      <c r="T252" s="402"/>
      <c r="U252" s="380"/>
      <c r="V252" s="402" t="s">
        <v>6965</v>
      </c>
      <c r="W252" s="402"/>
      <c r="X252" s="402"/>
      <c r="Y252" s="402"/>
      <c r="Z252" s="402"/>
      <c r="AA252" s="402"/>
      <c r="AB252" s="402"/>
      <c r="AC252" s="402"/>
      <c r="AD252" s="402"/>
      <c r="AE252" s="402"/>
      <c r="AF252" s="402"/>
      <c r="AG252" s="402"/>
      <c r="AH252" s="402"/>
      <c r="AI252" s="380"/>
      <c r="AJ252" s="380"/>
      <c r="BB252" s="95"/>
      <c r="BC252" s="95"/>
      <c r="BD252" s="94"/>
      <c r="BK252" s="96"/>
    </row>
    <row r="253" spans="1:63" s="93" customFormat="1" ht="15.75" customHeight="1">
      <c r="A253" s="139"/>
      <c r="B253" s="94"/>
      <c r="I253" s="95"/>
      <c r="J253" s="94"/>
      <c r="K253" s="422"/>
      <c r="L253" s="386"/>
      <c r="M253" s="386"/>
      <c r="N253" s="386"/>
      <c r="O253" s="386"/>
      <c r="P253" s="386"/>
      <c r="Q253" s="386"/>
      <c r="R253" s="95"/>
      <c r="S253" s="379"/>
      <c r="T253" s="402"/>
      <c r="U253" s="402"/>
      <c r="V253" s="402"/>
      <c r="W253" s="402"/>
      <c r="X253" s="402"/>
      <c r="Y253" s="402"/>
      <c r="Z253" s="402"/>
      <c r="AA253" s="402"/>
      <c r="AB253" s="402"/>
      <c r="AC253" s="402"/>
      <c r="AD253" s="402"/>
      <c r="AE253" s="402"/>
      <c r="AF253" s="402"/>
      <c r="AG253" s="402"/>
      <c r="AH253" s="402"/>
      <c r="AI253" s="402"/>
      <c r="AJ253" s="380"/>
      <c r="AK253" s="380"/>
      <c r="BB253" s="95"/>
      <c r="BC253" s="95"/>
      <c r="BD253" s="94"/>
      <c r="BK253" s="96"/>
    </row>
    <row r="254" spans="1:63" s="93" customFormat="1" ht="15.75" customHeight="1">
      <c r="A254" s="139"/>
      <c r="B254" s="94"/>
      <c r="I254" s="95"/>
      <c r="J254" s="94"/>
      <c r="K254" s="422"/>
      <c r="L254" s="386"/>
      <c r="M254" s="386"/>
      <c r="N254" s="386"/>
      <c r="O254" s="386"/>
      <c r="P254" s="386"/>
      <c r="Q254" s="386"/>
      <c r="R254" s="95"/>
      <c r="S254" s="379" t="s">
        <v>6759</v>
      </c>
      <c r="T254" s="402" t="s">
        <v>6966</v>
      </c>
      <c r="U254" s="402"/>
      <c r="V254" s="402"/>
      <c r="W254" s="402"/>
      <c r="X254" s="402"/>
      <c r="Y254" s="402"/>
      <c r="Z254" s="402"/>
      <c r="AA254" s="402"/>
      <c r="AB254" s="402"/>
      <c r="AC254" s="402"/>
      <c r="AD254" s="402"/>
      <c r="AE254" s="402"/>
      <c r="AF254" s="402"/>
      <c r="AG254" s="402"/>
      <c r="AH254" s="402"/>
      <c r="AI254" s="402"/>
      <c r="AJ254" s="380"/>
      <c r="AK254" s="380"/>
      <c r="BB254" s="95"/>
      <c r="BC254" s="95"/>
      <c r="BD254" s="94"/>
      <c r="BK254" s="96"/>
    </row>
    <row r="255" spans="1:63" s="93" customFormat="1" ht="15.75" customHeight="1">
      <c r="A255" s="139"/>
      <c r="B255" s="94"/>
      <c r="I255" s="95"/>
      <c r="J255" s="94"/>
      <c r="K255" s="422"/>
      <c r="L255" s="386"/>
      <c r="M255" s="386"/>
      <c r="N255" s="386"/>
      <c r="O255" s="386"/>
      <c r="P255" s="386"/>
      <c r="Q255" s="386"/>
      <c r="R255" s="95"/>
      <c r="S255" s="379"/>
      <c r="T255" s="402" t="s">
        <v>6967</v>
      </c>
      <c r="U255" s="402"/>
      <c r="V255" s="402"/>
      <c r="W255" s="402"/>
      <c r="X255" s="402"/>
      <c r="Y255" s="402"/>
      <c r="Z255" s="402"/>
      <c r="AA255" s="402"/>
      <c r="AC255" s="402"/>
      <c r="AD255" s="402"/>
      <c r="AE255" s="402"/>
      <c r="AF255" s="402"/>
      <c r="AG255" s="402"/>
      <c r="AH255" s="402"/>
      <c r="AI255" s="402"/>
      <c r="AJ255" s="402"/>
      <c r="AK255" s="380"/>
      <c r="BB255" s="95"/>
      <c r="BC255" s="95"/>
      <c r="BD255" s="94"/>
      <c r="BK255" s="96"/>
    </row>
    <row r="256" spans="1:63" s="93" customFormat="1" ht="15.75" customHeight="1">
      <c r="A256" s="139"/>
      <c r="B256" s="94"/>
      <c r="I256" s="95"/>
      <c r="J256" s="94"/>
      <c r="K256" s="422" t="s">
        <v>6968</v>
      </c>
      <c r="L256" s="386"/>
      <c r="M256" s="386"/>
      <c r="N256" s="386"/>
      <c r="O256" s="386"/>
      <c r="P256" s="386"/>
      <c r="Q256" s="386"/>
      <c r="R256" s="95"/>
      <c r="S256" s="379"/>
      <c r="T256" s="402"/>
      <c r="U256" s="402" t="s">
        <v>6969</v>
      </c>
      <c r="V256" s="402"/>
      <c r="W256" s="402"/>
      <c r="X256" s="402"/>
      <c r="Y256" s="402"/>
      <c r="Z256" s="402"/>
      <c r="AA256" s="402"/>
      <c r="AC256" s="402"/>
      <c r="AD256" s="402"/>
      <c r="AE256" s="402"/>
      <c r="AF256" s="402"/>
      <c r="AG256" s="402"/>
      <c r="AH256" s="402"/>
      <c r="AI256" s="402"/>
      <c r="AJ256" s="402"/>
      <c r="AK256" s="380"/>
      <c r="BB256" s="95"/>
      <c r="BC256" s="95"/>
      <c r="BD256" s="94"/>
      <c r="BK256" s="96"/>
    </row>
    <row r="257" spans="1:74" s="93" customFormat="1" ht="15.75" customHeight="1">
      <c r="A257" s="139"/>
      <c r="B257" s="94"/>
      <c r="I257" s="95"/>
      <c r="J257" s="94"/>
      <c r="K257" s="422" t="s">
        <v>6970</v>
      </c>
      <c r="L257" s="386"/>
      <c r="M257" s="386"/>
      <c r="N257" s="386"/>
      <c r="O257" s="386"/>
      <c r="P257" s="386"/>
      <c r="Q257" s="386"/>
      <c r="R257" s="95"/>
      <c r="S257" s="379"/>
      <c r="T257" s="402"/>
      <c r="U257" s="402" t="s">
        <v>6971</v>
      </c>
      <c r="V257" s="402"/>
      <c r="W257" s="402"/>
      <c r="X257" s="402"/>
      <c r="Y257" s="402"/>
      <c r="Z257" s="402"/>
      <c r="AA257" s="402"/>
      <c r="AC257" s="402"/>
      <c r="AD257" s="402"/>
      <c r="AE257" s="402"/>
      <c r="AF257" s="402"/>
      <c r="AG257" s="402"/>
      <c r="AH257" s="402"/>
      <c r="AI257" s="402"/>
      <c r="AJ257" s="402"/>
      <c r="AK257" s="380"/>
      <c r="BB257" s="95"/>
      <c r="BC257" s="95"/>
      <c r="BD257" s="94"/>
      <c r="BK257" s="96"/>
    </row>
    <row r="258" spans="1:74" s="93" customFormat="1" ht="15.75" customHeight="1">
      <c r="A258" s="139"/>
      <c r="B258" s="94"/>
      <c r="I258" s="95"/>
      <c r="J258" s="94"/>
      <c r="K258" s="422" t="s">
        <v>6761</v>
      </c>
      <c r="L258" s="386"/>
      <c r="M258" s="386"/>
      <c r="N258" s="386"/>
      <c r="O258" s="386"/>
      <c r="P258" s="386"/>
      <c r="Q258" s="386"/>
      <c r="R258" s="95"/>
      <c r="S258" s="379"/>
      <c r="T258" s="402"/>
      <c r="U258" s="402" t="s">
        <v>6972</v>
      </c>
      <c r="V258" s="402"/>
      <c r="W258" s="402"/>
      <c r="X258" s="402"/>
      <c r="Y258" s="402"/>
      <c r="Z258" s="402"/>
      <c r="AA258" s="402"/>
      <c r="AC258" s="402"/>
      <c r="AD258" s="402"/>
      <c r="AE258" s="402"/>
      <c r="AF258" s="402"/>
      <c r="AG258" s="402"/>
      <c r="AH258" s="402"/>
      <c r="AI258" s="402"/>
      <c r="AJ258" s="402"/>
      <c r="AK258" s="380"/>
      <c r="BB258" s="95"/>
      <c r="BC258" s="95"/>
      <c r="BD258" s="94"/>
      <c r="BK258" s="96"/>
    </row>
    <row r="259" spans="1:74" s="93" customFormat="1" ht="15.75" customHeight="1">
      <c r="A259" s="139"/>
      <c r="B259" s="94"/>
      <c r="I259" s="95"/>
      <c r="J259" s="94"/>
      <c r="K259" s="422"/>
      <c r="L259" s="386"/>
      <c r="M259" s="386"/>
      <c r="N259" s="386"/>
      <c r="O259" s="386"/>
      <c r="P259" s="386"/>
      <c r="Q259" s="386"/>
      <c r="R259" s="95"/>
      <c r="S259" s="379"/>
      <c r="T259" s="402" t="s">
        <v>6973</v>
      </c>
      <c r="U259" s="402"/>
      <c r="V259" s="402"/>
      <c r="W259" s="402"/>
      <c r="X259" s="402"/>
      <c r="Y259" s="402"/>
      <c r="Z259" s="402"/>
      <c r="AA259" s="402"/>
      <c r="AC259" s="402"/>
      <c r="AD259" s="402"/>
      <c r="AE259" s="402"/>
      <c r="AF259" s="402"/>
      <c r="AG259" s="402"/>
      <c r="AH259" s="402"/>
      <c r="AI259" s="402"/>
      <c r="AJ259" s="402"/>
      <c r="AK259" s="380"/>
      <c r="BB259" s="95"/>
      <c r="BC259" s="95"/>
      <c r="BD259" s="94"/>
      <c r="BK259" s="96"/>
    </row>
    <row r="260" spans="1:74" s="93" customFormat="1" ht="15.75" customHeight="1">
      <c r="A260" s="139"/>
      <c r="B260" s="94"/>
      <c r="I260" s="95"/>
      <c r="J260" s="94"/>
      <c r="K260" s="422"/>
      <c r="L260" s="386"/>
      <c r="M260" s="386"/>
      <c r="N260" s="386"/>
      <c r="O260" s="386"/>
      <c r="P260" s="386"/>
      <c r="Q260" s="386"/>
      <c r="R260" s="95"/>
      <c r="S260" s="379"/>
      <c r="T260" s="402"/>
      <c r="U260" s="402"/>
      <c r="V260" s="402"/>
      <c r="W260" s="402"/>
      <c r="X260" s="402"/>
      <c r="Y260" s="402"/>
      <c r="Z260" s="402"/>
      <c r="AA260" s="402"/>
      <c r="AB260" s="402"/>
      <c r="AC260" s="402"/>
      <c r="AD260" s="402"/>
      <c r="AE260" s="402"/>
      <c r="AF260" s="402"/>
      <c r="AG260" s="402"/>
      <c r="AH260" s="402"/>
      <c r="AI260" s="402"/>
      <c r="AJ260" s="380"/>
      <c r="AK260" s="380"/>
      <c r="BB260" s="95"/>
      <c r="BC260" s="95"/>
      <c r="BD260" s="94"/>
      <c r="BK260" s="96"/>
    </row>
    <row r="261" spans="1:74" s="93" customFormat="1" ht="15.75" customHeight="1">
      <c r="A261" s="139"/>
      <c r="B261" s="94"/>
      <c r="I261" s="95"/>
      <c r="J261" s="94"/>
      <c r="K261" s="422" t="s">
        <v>6974</v>
      </c>
      <c r="L261" s="386"/>
      <c r="M261" s="386"/>
      <c r="N261" s="386"/>
      <c r="O261" s="386"/>
      <c r="P261" s="386"/>
      <c r="Q261" s="386"/>
      <c r="R261" s="95"/>
      <c r="S261" s="379" t="s">
        <v>6783</v>
      </c>
      <c r="T261" s="402" t="s">
        <v>6975</v>
      </c>
      <c r="U261" s="402"/>
      <c r="V261" s="402"/>
      <c r="W261" s="402"/>
      <c r="X261" s="402"/>
      <c r="Y261" s="402"/>
      <c r="Z261" s="402"/>
      <c r="AA261" s="402"/>
      <c r="AB261" s="402"/>
      <c r="AC261" s="402"/>
      <c r="AD261" s="402"/>
      <c r="AE261" s="402"/>
      <c r="AF261" s="402"/>
      <c r="AG261" s="402"/>
      <c r="AH261" s="402"/>
      <c r="AI261" s="402"/>
      <c r="AJ261" s="380"/>
      <c r="AK261" s="380"/>
      <c r="BB261" s="95"/>
      <c r="BC261" s="95"/>
      <c r="BD261" s="94"/>
      <c r="BK261" s="96"/>
    </row>
    <row r="262" spans="1:74" s="93" customFormat="1" ht="15.75" customHeight="1">
      <c r="A262" s="139"/>
      <c r="B262" s="94"/>
      <c r="I262" s="95"/>
      <c r="J262" s="94"/>
      <c r="K262" s="422"/>
      <c r="L262" s="386"/>
      <c r="M262" s="386"/>
      <c r="N262" s="386"/>
      <c r="O262" s="386"/>
      <c r="P262" s="386"/>
      <c r="Q262" s="386"/>
      <c r="R262" s="95"/>
      <c r="S262" s="379"/>
      <c r="T262" s="402" t="s">
        <v>6976</v>
      </c>
      <c r="U262" s="402"/>
      <c r="V262" s="402"/>
      <c r="W262" s="402"/>
      <c r="X262" s="402"/>
      <c r="Y262" s="402"/>
      <c r="Z262" s="402"/>
      <c r="AA262" s="402"/>
      <c r="AB262" s="402"/>
      <c r="AD262" s="402"/>
      <c r="AE262" s="402"/>
      <c r="AF262" s="402"/>
      <c r="AG262" s="402"/>
      <c r="AH262" s="402"/>
      <c r="AI262" s="402"/>
      <c r="AJ262" s="380"/>
      <c r="AK262" s="380"/>
      <c r="BB262" s="95"/>
      <c r="BC262" s="95"/>
      <c r="BD262" s="94"/>
      <c r="BK262" s="96"/>
    </row>
    <row r="263" spans="1:74" s="93" customFormat="1" ht="15.75" customHeight="1">
      <c r="A263" s="139"/>
      <c r="B263" s="94"/>
      <c r="I263" s="95"/>
      <c r="J263" s="94"/>
      <c r="K263" s="422"/>
      <c r="L263" s="386"/>
      <c r="M263" s="386"/>
      <c r="N263" s="386"/>
      <c r="O263" s="386"/>
      <c r="P263" s="386"/>
      <c r="Q263" s="386"/>
      <c r="R263" s="95"/>
      <c r="S263" s="379"/>
      <c r="T263" s="402"/>
      <c r="U263" s="402" t="s">
        <v>6977</v>
      </c>
      <c r="V263" s="402"/>
      <c r="W263" s="402"/>
      <c r="X263" s="402"/>
      <c r="Y263" s="402"/>
      <c r="Z263" s="402"/>
      <c r="AA263" s="402"/>
      <c r="AB263" s="402"/>
      <c r="AD263" s="402"/>
      <c r="AE263" s="402"/>
      <c r="AF263" s="402"/>
      <c r="AG263" s="402"/>
      <c r="AH263" s="402"/>
      <c r="AI263" s="402"/>
      <c r="AJ263" s="380"/>
      <c r="AK263" s="380"/>
      <c r="BB263" s="95"/>
      <c r="BC263" s="95"/>
      <c r="BD263" s="94"/>
      <c r="BK263" s="96"/>
    </row>
    <row r="264" spans="1:74" s="93" customFormat="1" ht="15.75" customHeight="1">
      <c r="A264" s="139"/>
      <c r="B264" s="94"/>
      <c r="I264" s="95"/>
      <c r="J264" s="94"/>
      <c r="K264" s="422"/>
      <c r="L264" s="386"/>
      <c r="M264" s="386"/>
      <c r="N264" s="386"/>
      <c r="O264" s="386"/>
      <c r="P264" s="386"/>
      <c r="Q264" s="386"/>
      <c r="R264" s="95"/>
      <c r="S264" s="379"/>
      <c r="T264" s="402" t="s">
        <v>6978</v>
      </c>
      <c r="U264" s="402"/>
      <c r="V264" s="402"/>
      <c r="W264" s="402"/>
      <c r="X264" s="402"/>
      <c r="Y264" s="402"/>
      <c r="Z264" s="402"/>
      <c r="AA264" s="402"/>
      <c r="AB264" s="402"/>
      <c r="AD264" s="402"/>
      <c r="AE264" s="402"/>
      <c r="AF264" s="402"/>
      <c r="AG264" s="402"/>
      <c r="AH264" s="402"/>
      <c r="AI264" s="402"/>
      <c r="AJ264" s="380"/>
      <c r="AK264" s="380"/>
      <c r="BB264" s="95"/>
      <c r="BC264" s="95"/>
      <c r="BD264" s="94"/>
      <c r="BK264" s="96"/>
    </row>
    <row r="265" spans="1:74" s="93" customFormat="1" ht="15.75" customHeight="1">
      <c r="A265" s="139"/>
      <c r="B265" s="94"/>
      <c r="I265" s="95"/>
      <c r="J265" s="94"/>
      <c r="K265" s="422"/>
      <c r="L265" s="386"/>
      <c r="M265" s="386"/>
      <c r="N265" s="386"/>
      <c r="O265" s="386"/>
      <c r="P265" s="386"/>
      <c r="Q265" s="386"/>
      <c r="R265" s="95"/>
      <c r="S265" s="379"/>
      <c r="T265" s="402"/>
      <c r="U265" s="402" t="s">
        <v>6979</v>
      </c>
      <c r="V265" s="402"/>
      <c r="W265" s="402"/>
      <c r="X265" s="402"/>
      <c r="Y265" s="402"/>
      <c r="Z265" s="402"/>
      <c r="AA265" s="402"/>
      <c r="AB265" s="402"/>
      <c r="AD265" s="402"/>
      <c r="AE265" s="402"/>
      <c r="AF265" s="402"/>
      <c r="AG265" s="402"/>
      <c r="AH265" s="402"/>
      <c r="AI265" s="402"/>
      <c r="AJ265" s="380"/>
      <c r="AK265" s="380"/>
      <c r="BB265" s="95"/>
      <c r="BC265" s="95"/>
      <c r="BD265" s="94"/>
      <c r="BK265" s="96"/>
    </row>
    <row r="266" spans="1:74" s="93" customFormat="1" ht="15.75" customHeight="1">
      <c r="A266" s="139"/>
      <c r="B266" s="94"/>
      <c r="I266" s="95"/>
      <c r="J266" s="94"/>
      <c r="K266" s="422"/>
      <c r="L266" s="386"/>
      <c r="M266" s="386"/>
      <c r="N266" s="386"/>
      <c r="O266" s="386"/>
      <c r="P266" s="386"/>
      <c r="Q266" s="386"/>
      <c r="R266" s="95"/>
      <c r="S266" s="379"/>
      <c r="T266" s="402"/>
      <c r="U266" s="402"/>
      <c r="V266" s="402"/>
      <c r="W266" s="402"/>
      <c r="X266" s="402"/>
      <c r="Y266" s="402"/>
      <c r="Z266" s="402"/>
      <c r="AA266" s="402"/>
      <c r="AB266" s="402"/>
      <c r="AC266" s="402"/>
      <c r="AD266" s="402"/>
      <c r="AE266" s="402"/>
      <c r="AF266" s="402"/>
      <c r="AG266" s="402"/>
      <c r="AH266" s="402"/>
      <c r="AI266" s="402"/>
      <c r="AJ266" s="380"/>
      <c r="AK266" s="380"/>
      <c r="BB266" s="95"/>
      <c r="BC266" s="95"/>
      <c r="BD266" s="94"/>
      <c r="BK266" s="96"/>
    </row>
    <row r="267" spans="1:74" s="93" customFormat="1" ht="15.75" customHeight="1">
      <c r="A267" s="139"/>
      <c r="B267" s="94"/>
      <c r="I267" s="95"/>
      <c r="J267" s="94"/>
      <c r="K267" s="422"/>
      <c r="L267" s="386"/>
      <c r="M267" s="386"/>
      <c r="N267" s="386"/>
      <c r="O267" s="386"/>
      <c r="P267" s="386"/>
      <c r="Q267" s="386"/>
      <c r="R267" s="95"/>
      <c r="S267" s="379" t="s">
        <v>6801</v>
      </c>
      <c r="T267" s="402" t="s">
        <v>6980</v>
      </c>
      <c r="U267" s="402"/>
      <c r="V267" s="402"/>
      <c r="W267" s="402"/>
      <c r="X267" s="402"/>
      <c r="Y267" s="402"/>
      <c r="Z267" s="402"/>
      <c r="AA267" s="402"/>
      <c r="AB267" s="402"/>
      <c r="AC267" s="402"/>
      <c r="AD267" s="402"/>
      <c r="AE267" s="402"/>
      <c r="AF267" s="402"/>
      <c r="AG267" s="402"/>
      <c r="AH267" s="402"/>
      <c r="AI267" s="402"/>
      <c r="AJ267" s="380"/>
      <c r="AK267" s="380"/>
      <c r="BB267" s="95"/>
      <c r="BC267" s="95"/>
      <c r="BD267" s="94"/>
      <c r="BK267" s="96"/>
    </row>
    <row r="268" spans="1:74" s="93" customFormat="1" ht="15.75" customHeight="1">
      <c r="A268" s="139"/>
      <c r="B268" s="94"/>
      <c r="C268" s="403"/>
      <c r="I268" s="95"/>
      <c r="J268" s="94"/>
      <c r="K268" s="395"/>
      <c r="L268" s="392"/>
      <c r="M268" s="392"/>
      <c r="N268" s="392"/>
      <c r="O268" s="392"/>
      <c r="P268" s="392"/>
      <c r="Q268" s="392"/>
      <c r="R268" s="396"/>
      <c r="S268" s="402"/>
      <c r="T268" s="402" t="s">
        <v>6858</v>
      </c>
      <c r="U268" s="402"/>
      <c r="V268" s="402"/>
      <c r="W268" s="402"/>
      <c r="X268" s="402"/>
      <c r="Z268" s="454" t="s">
        <v>6859</v>
      </c>
      <c r="AA268" s="439"/>
      <c r="AB268" s="437"/>
      <c r="AC268" s="455"/>
      <c r="AD268" s="436" t="s">
        <v>6758</v>
      </c>
      <c r="AE268" s="437"/>
      <c r="AF268" s="437"/>
      <c r="AG268" s="455"/>
      <c r="AH268" s="436" t="s">
        <v>6762</v>
      </c>
      <c r="AI268" s="437"/>
      <c r="AJ268" s="437"/>
      <c r="AK268" s="437"/>
      <c r="AL268" s="455"/>
      <c r="AM268" s="454" t="s">
        <v>6860</v>
      </c>
      <c r="AN268" s="439"/>
      <c r="AO268" s="439"/>
      <c r="AP268" s="439"/>
      <c r="AQ268" s="439"/>
      <c r="AR268" s="439"/>
      <c r="AS268" s="439"/>
      <c r="AT268" s="439"/>
      <c r="AU268" s="439"/>
      <c r="AV268" s="439"/>
      <c r="AW268" s="439"/>
      <c r="AX268" s="456"/>
      <c r="BB268" s="396"/>
      <c r="BC268" s="95"/>
      <c r="BD268" s="94"/>
      <c r="BE268" s="403"/>
      <c r="BK268" s="96"/>
      <c r="BT268" s="402"/>
      <c r="BU268" s="402"/>
      <c r="BV268" s="402"/>
    </row>
    <row r="269" spans="1:74" s="93" customFormat="1" ht="15.75" customHeight="1">
      <c r="A269" s="139"/>
      <c r="B269" s="94"/>
      <c r="C269" s="403"/>
      <c r="I269" s="95"/>
      <c r="J269" s="94"/>
      <c r="K269" s="395"/>
      <c r="L269" s="392"/>
      <c r="M269" s="392"/>
      <c r="N269" s="392"/>
      <c r="O269" s="392"/>
      <c r="P269" s="392"/>
      <c r="Q269" s="392"/>
      <c r="R269" s="396"/>
      <c r="S269" s="402"/>
      <c r="T269" s="402"/>
      <c r="U269" s="402"/>
      <c r="V269" s="402"/>
      <c r="W269" s="402"/>
      <c r="X269" s="402"/>
      <c r="Z269" s="376"/>
      <c r="AA269" s="377"/>
      <c r="AB269" s="430"/>
      <c r="AC269" s="431"/>
      <c r="AD269" s="432" t="s">
        <v>6861</v>
      </c>
      <c r="AE269" s="430"/>
      <c r="AF269" s="430"/>
      <c r="AG269" s="431"/>
      <c r="AH269" s="432" t="s">
        <v>6861</v>
      </c>
      <c r="AI269" s="377"/>
      <c r="AJ269" s="430"/>
      <c r="AK269" s="430"/>
      <c r="AL269" s="433"/>
      <c r="AM269" s="485" t="s">
        <v>6859</v>
      </c>
      <c r="AN269" s="433"/>
      <c r="AO269" s="435"/>
      <c r="AP269" s="435"/>
      <c r="AQ269" s="435"/>
      <c r="AR269" s="435"/>
      <c r="AS269" s="435"/>
      <c r="AT269" s="435"/>
      <c r="AU269" s="435"/>
      <c r="AV269" s="435"/>
      <c r="AW269" s="435"/>
      <c r="AX269" s="433"/>
      <c r="BB269" s="396"/>
      <c r="BC269" s="95"/>
      <c r="BD269" s="94"/>
      <c r="BE269" s="403"/>
      <c r="BK269" s="96"/>
      <c r="BL269" s="19" t="s">
        <v>7188</v>
      </c>
      <c r="BT269" s="402"/>
      <c r="BU269" s="402"/>
      <c r="BV269" s="402"/>
    </row>
    <row r="270" spans="1:74" s="93" customFormat="1" ht="15.75" customHeight="1">
      <c r="A270" s="139"/>
      <c r="B270" s="94"/>
      <c r="C270" s="403"/>
      <c r="I270" s="95"/>
      <c r="J270" s="94"/>
      <c r="K270" s="395"/>
      <c r="L270" s="392"/>
      <c r="M270" s="392"/>
      <c r="N270" s="392"/>
      <c r="O270" s="392"/>
      <c r="P270" s="392"/>
      <c r="Q270" s="392"/>
      <c r="R270" s="396"/>
      <c r="S270" s="402"/>
      <c r="T270" s="402"/>
      <c r="U270" s="402"/>
      <c r="V270" s="402"/>
      <c r="W270" s="402"/>
      <c r="X270" s="402"/>
      <c r="Z270" s="376"/>
      <c r="AA270" s="377"/>
      <c r="AB270" s="430"/>
      <c r="AC270" s="431"/>
      <c r="AD270" s="432"/>
      <c r="AE270" s="430"/>
      <c r="AF270" s="430"/>
      <c r="AG270" s="431"/>
      <c r="AH270" s="432" t="s">
        <v>6861</v>
      </c>
      <c r="AI270" s="377"/>
      <c r="AJ270" s="430"/>
      <c r="AK270" s="430"/>
      <c r="AL270" s="433"/>
      <c r="AM270" s="434" t="s">
        <v>7189</v>
      </c>
      <c r="AN270" s="433"/>
      <c r="AO270" s="435"/>
      <c r="AP270" s="435"/>
      <c r="AQ270" s="435"/>
      <c r="AR270" s="435"/>
      <c r="AS270" s="435"/>
      <c r="AT270" s="435"/>
      <c r="AU270" s="435"/>
      <c r="AV270" s="435"/>
      <c r="AW270" s="435"/>
      <c r="AX270" s="433"/>
      <c r="BB270" s="396"/>
      <c r="BC270" s="95"/>
      <c r="BD270" s="94"/>
      <c r="BE270" s="403"/>
      <c r="BK270" s="96"/>
      <c r="BT270" s="402"/>
      <c r="BU270" s="402"/>
      <c r="BV270" s="402"/>
    </row>
    <row r="271" spans="1:74" s="93" customFormat="1" ht="15.75" customHeight="1">
      <c r="A271" s="139"/>
      <c r="B271" s="94"/>
      <c r="C271" s="403"/>
      <c r="I271" s="95"/>
      <c r="J271" s="94"/>
      <c r="K271" s="395"/>
      <c r="L271" s="392"/>
      <c r="M271" s="392"/>
      <c r="N271" s="392"/>
      <c r="O271" s="392"/>
      <c r="P271" s="392"/>
      <c r="Q271" s="392"/>
      <c r="R271" s="396"/>
      <c r="S271" s="402"/>
      <c r="T271" s="402"/>
      <c r="U271" s="402"/>
      <c r="V271" s="402"/>
      <c r="W271" s="402"/>
      <c r="X271" s="402"/>
      <c r="Y271" s="402"/>
      <c r="Z271" s="376"/>
      <c r="AA271" s="377"/>
      <c r="AB271" s="430"/>
      <c r="AC271" s="431"/>
      <c r="AD271" s="432"/>
      <c r="AE271" s="430"/>
      <c r="AF271" s="430"/>
      <c r="AG271" s="431"/>
      <c r="AH271" s="432"/>
      <c r="AI271" s="377"/>
      <c r="AJ271" s="430"/>
      <c r="AK271" s="430"/>
      <c r="AL271" s="433"/>
      <c r="AM271" s="434" t="s">
        <v>7190</v>
      </c>
      <c r="AN271" s="435"/>
      <c r="AO271" s="435"/>
      <c r="AP271" s="435"/>
      <c r="AQ271" s="435"/>
      <c r="AR271" s="435"/>
      <c r="AS271" s="435"/>
      <c r="AT271" s="435"/>
      <c r="AU271" s="435"/>
      <c r="AV271" s="435"/>
      <c r="AW271" s="435"/>
      <c r="AX271" s="433"/>
      <c r="BB271" s="396"/>
      <c r="BC271" s="95"/>
      <c r="BD271" s="94"/>
      <c r="BE271" s="403"/>
      <c r="BK271" s="96"/>
      <c r="BT271" s="386"/>
      <c r="BU271" s="386"/>
      <c r="BV271" s="386"/>
    </row>
    <row r="272" spans="1:74" s="93" customFormat="1" ht="15.75" customHeight="1">
      <c r="A272" s="139"/>
      <c r="B272" s="94"/>
      <c r="I272" s="95"/>
      <c r="J272" s="94"/>
      <c r="K272" s="422"/>
      <c r="L272" s="386"/>
      <c r="M272" s="386"/>
      <c r="N272" s="386"/>
      <c r="O272" s="386"/>
      <c r="P272" s="386"/>
      <c r="Q272" s="386"/>
      <c r="R272" s="95"/>
      <c r="S272" s="379"/>
      <c r="T272" s="402" t="s">
        <v>6981</v>
      </c>
      <c r="U272" s="402"/>
      <c r="V272" s="402"/>
      <c r="W272" s="402"/>
      <c r="X272" s="402"/>
      <c r="Y272" s="402"/>
      <c r="Z272" s="402"/>
      <c r="AA272" s="402"/>
      <c r="AB272" s="402"/>
      <c r="AC272" s="402"/>
      <c r="AD272" s="402" t="s">
        <v>6982</v>
      </c>
      <c r="AE272" s="402"/>
      <c r="AF272" s="402"/>
      <c r="AG272" s="402"/>
      <c r="AH272" s="402"/>
      <c r="AI272" s="402"/>
      <c r="AJ272" s="380"/>
      <c r="BB272" s="95"/>
      <c r="BC272" s="95"/>
      <c r="BD272" s="94"/>
      <c r="BK272" s="96"/>
    </row>
    <row r="273" spans="1:63" s="93" customFormat="1" ht="15.75" customHeight="1">
      <c r="A273" s="139"/>
      <c r="B273" s="94"/>
      <c r="I273" s="95"/>
      <c r="J273" s="94"/>
      <c r="K273" s="422"/>
      <c r="L273" s="386"/>
      <c r="M273" s="386"/>
      <c r="N273" s="386"/>
      <c r="O273" s="386"/>
      <c r="P273" s="386"/>
      <c r="Q273" s="386"/>
      <c r="R273" s="95"/>
      <c r="S273" s="379"/>
      <c r="T273" s="402" t="s">
        <v>6983</v>
      </c>
      <c r="U273" s="402"/>
      <c r="V273" s="402"/>
      <c r="W273" s="402"/>
      <c r="X273" s="402"/>
      <c r="Y273" s="402"/>
      <c r="Z273" s="402"/>
      <c r="AA273" s="402"/>
      <c r="AB273" s="402"/>
      <c r="AC273" s="402"/>
      <c r="AD273" s="402"/>
      <c r="AE273" s="402"/>
      <c r="AF273" s="402"/>
      <c r="AG273" s="402"/>
      <c r="AH273" s="402"/>
      <c r="AI273" s="402"/>
      <c r="AJ273" s="380"/>
      <c r="BB273" s="95"/>
      <c r="BC273" s="95"/>
      <c r="BD273" s="94"/>
      <c r="BK273" s="96"/>
    </row>
    <row r="274" spans="1:63" s="93" customFormat="1" ht="15.75" customHeight="1">
      <c r="A274" s="139"/>
      <c r="B274" s="94"/>
      <c r="I274" s="95"/>
      <c r="J274" s="94"/>
      <c r="K274" s="422"/>
      <c r="L274" s="386"/>
      <c r="M274" s="386"/>
      <c r="N274" s="386"/>
      <c r="O274" s="386"/>
      <c r="P274" s="386"/>
      <c r="Q274" s="386"/>
      <c r="R274" s="95"/>
      <c r="S274" s="379"/>
      <c r="T274" s="402"/>
      <c r="U274" s="402"/>
      <c r="V274" s="402"/>
      <c r="W274" s="402"/>
      <c r="X274" s="402"/>
      <c r="Y274" s="402"/>
      <c r="Z274" s="402"/>
      <c r="AA274" s="402"/>
      <c r="AB274" s="402"/>
      <c r="AC274" s="402"/>
      <c r="AD274" s="402"/>
      <c r="AE274" s="402"/>
      <c r="AF274" s="402"/>
      <c r="AG274" s="402"/>
      <c r="AH274" s="402"/>
      <c r="AI274" s="402"/>
      <c r="AJ274" s="380"/>
      <c r="BB274" s="95"/>
      <c r="BC274" s="95"/>
      <c r="BD274" s="94"/>
      <c r="BK274" s="96"/>
    </row>
    <row r="275" spans="1:63" s="93" customFormat="1" ht="15.75" customHeight="1">
      <c r="A275" s="139"/>
      <c r="B275" s="94"/>
      <c r="I275" s="95"/>
      <c r="J275" s="94"/>
      <c r="K275" s="422"/>
      <c r="L275" s="386"/>
      <c r="M275" s="386"/>
      <c r="N275" s="386"/>
      <c r="O275" s="386"/>
      <c r="P275" s="386"/>
      <c r="Q275" s="386"/>
      <c r="R275" s="95"/>
      <c r="S275" s="379"/>
      <c r="T275" s="402" t="s">
        <v>6984</v>
      </c>
      <c r="U275" s="402"/>
      <c r="V275" s="402"/>
      <c r="W275" s="402"/>
      <c r="X275" s="402"/>
      <c r="Y275" s="402"/>
      <c r="Z275" s="402"/>
      <c r="AA275" s="402"/>
      <c r="AB275" s="402"/>
      <c r="AC275" s="402"/>
      <c r="AD275" s="402"/>
      <c r="AE275" s="402"/>
      <c r="AF275" s="402"/>
      <c r="AG275" s="402"/>
      <c r="AH275" s="402"/>
      <c r="AI275" s="380"/>
      <c r="AJ275" s="380"/>
      <c r="BB275" s="95"/>
      <c r="BC275" s="95"/>
      <c r="BD275" s="94"/>
      <c r="BK275" s="96"/>
    </row>
    <row r="276" spans="1:63" s="93" customFormat="1" ht="15.75" customHeight="1">
      <c r="A276" s="139"/>
      <c r="B276" s="94"/>
      <c r="I276" s="95"/>
      <c r="J276" s="94"/>
      <c r="K276" s="422"/>
      <c r="L276" s="386"/>
      <c r="M276" s="386"/>
      <c r="N276" s="386"/>
      <c r="O276" s="386"/>
      <c r="P276" s="386"/>
      <c r="Q276" s="386"/>
      <c r="R276" s="95"/>
      <c r="S276" s="379"/>
      <c r="T276" s="402"/>
      <c r="U276" s="402"/>
      <c r="V276" s="402"/>
      <c r="W276" s="436" t="s">
        <v>6867</v>
      </c>
      <c r="X276" s="437"/>
      <c r="Y276" s="437"/>
      <c r="Z276" s="437"/>
      <c r="AA276" s="437"/>
      <c r="AB276" s="437"/>
      <c r="AC276" s="437"/>
      <c r="AD276" s="437"/>
      <c r="AE276" s="437"/>
      <c r="AF276" s="437"/>
      <c r="AG276" s="437"/>
      <c r="AH276" s="437"/>
      <c r="AI276" s="437"/>
      <c r="AJ276" s="437"/>
      <c r="AK276" s="437"/>
      <c r="AL276" s="438"/>
      <c r="AM276" s="437"/>
      <c r="AN276" s="437"/>
      <c r="AO276" s="439"/>
      <c r="AP276" s="439"/>
      <c r="AQ276" s="439"/>
      <c r="AR276" s="425"/>
      <c r="AS276" s="425"/>
      <c r="AT276" s="425"/>
      <c r="AU276" s="425"/>
      <c r="AV276" s="425"/>
      <c r="AW276" s="425"/>
      <c r="AX276" s="429"/>
      <c r="BB276" s="95"/>
      <c r="BC276" s="95"/>
      <c r="BD276" s="94"/>
      <c r="BK276" s="96"/>
    </row>
    <row r="277" spans="1:63" s="93" customFormat="1" ht="15.75" customHeight="1">
      <c r="A277" s="139"/>
      <c r="B277" s="94"/>
      <c r="I277" s="95"/>
      <c r="J277" s="94"/>
      <c r="K277" s="422"/>
      <c r="L277" s="386"/>
      <c r="M277" s="386"/>
      <c r="N277" s="386"/>
      <c r="O277" s="386"/>
      <c r="P277" s="386"/>
      <c r="Q277" s="386"/>
      <c r="R277" s="95"/>
      <c r="S277" s="379"/>
      <c r="T277" s="402"/>
      <c r="U277" s="402"/>
      <c r="V277" s="402"/>
      <c r="W277" s="444" t="s">
        <v>6868</v>
      </c>
      <c r="X277" s="445"/>
      <c r="Y277" s="445"/>
      <c r="Z277" s="445"/>
      <c r="AA277" s="445"/>
      <c r="AB277" s="445"/>
      <c r="AC277" s="445"/>
      <c r="AD277" s="445"/>
      <c r="AE277" s="445"/>
      <c r="AF277" s="445"/>
      <c r="AG277" s="445"/>
      <c r="AH277" s="445"/>
      <c r="AI277" s="446"/>
      <c r="AJ277" s="446"/>
      <c r="AK277" s="147"/>
      <c r="AL277" s="147"/>
      <c r="AM277" s="147"/>
      <c r="AN277" s="147"/>
      <c r="AO277" s="147"/>
      <c r="AP277" s="147"/>
      <c r="AQ277" s="147"/>
      <c r="AR277" s="147"/>
      <c r="AS277" s="147"/>
      <c r="AT277" s="147"/>
      <c r="AU277" s="147"/>
      <c r="AV277" s="147"/>
      <c r="AW277" s="147"/>
      <c r="AX277" s="148"/>
      <c r="BB277" s="95"/>
      <c r="BC277" s="95"/>
      <c r="BD277" s="94"/>
      <c r="BK277" s="96"/>
    </row>
    <row r="278" spans="1:63" s="93" customFormat="1" ht="15.75" customHeight="1">
      <c r="A278" s="139"/>
      <c r="B278" s="94"/>
      <c r="I278" s="95"/>
      <c r="J278" s="94"/>
      <c r="K278" s="422"/>
      <c r="L278" s="386"/>
      <c r="M278" s="386"/>
      <c r="N278" s="386"/>
      <c r="O278" s="386"/>
      <c r="P278" s="386"/>
      <c r="Q278" s="386"/>
      <c r="R278" s="95"/>
      <c r="S278" s="379"/>
      <c r="T278" s="402"/>
      <c r="U278" s="402"/>
      <c r="V278" s="402"/>
      <c r="W278" s="440"/>
      <c r="X278" s="402" t="s">
        <v>6869</v>
      </c>
      <c r="Y278" s="402"/>
      <c r="Z278" s="402"/>
      <c r="AA278" s="402"/>
      <c r="AB278" s="402"/>
      <c r="AC278" s="402"/>
      <c r="AD278" s="402"/>
      <c r="AE278" s="402"/>
      <c r="AF278" s="402"/>
      <c r="AG278" s="402"/>
      <c r="AH278" s="402"/>
      <c r="AI278" s="380"/>
      <c r="AJ278" s="380"/>
      <c r="AX278" s="95"/>
      <c r="BB278" s="95"/>
      <c r="BC278" s="95"/>
      <c r="BD278" s="94"/>
      <c r="BK278" s="96"/>
    </row>
    <row r="279" spans="1:63" s="93" customFormat="1" ht="15.75" customHeight="1">
      <c r="A279" s="139"/>
      <c r="B279" s="94"/>
      <c r="I279" s="95"/>
      <c r="J279" s="94"/>
      <c r="K279" s="422"/>
      <c r="L279" s="386"/>
      <c r="M279" s="386"/>
      <c r="N279" s="386"/>
      <c r="O279" s="386"/>
      <c r="P279" s="386"/>
      <c r="Q279" s="386"/>
      <c r="R279" s="95"/>
      <c r="S279" s="379"/>
      <c r="T279" s="402"/>
      <c r="U279" s="402"/>
      <c r="V279" s="402"/>
      <c r="W279" s="440" t="s">
        <v>6870</v>
      </c>
      <c r="X279" s="402"/>
      <c r="Y279" s="402"/>
      <c r="Z279" s="402"/>
      <c r="AA279" s="402"/>
      <c r="AB279" s="402"/>
      <c r="AC279" s="402"/>
      <c r="AD279" s="402"/>
      <c r="AE279" s="402"/>
      <c r="AF279" s="402"/>
      <c r="AG279" s="402"/>
      <c r="AH279" s="402"/>
      <c r="AI279" s="380"/>
      <c r="AJ279" s="380"/>
      <c r="AX279" s="95"/>
      <c r="BB279" s="95"/>
      <c r="BC279" s="95"/>
      <c r="BD279" s="94"/>
      <c r="BK279" s="96"/>
    </row>
    <row r="280" spans="1:63" s="93" customFormat="1" ht="15.75" customHeight="1">
      <c r="A280" s="139"/>
      <c r="B280" s="94"/>
      <c r="I280" s="95"/>
      <c r="J280" s="94"/>
      <c r="K280" s="422"/>
      <c r="L280" s="386"/>
      <c r="M280" s="386"/>
      <c r="N280" s="386"/>
      <c r="O280" s="386"/>
      <c r="P280" s="386"/>
      <c r="Q280" s="386"/>
      <c r="R280" s="95"/>
      <c r="S280" s="379"/>
      <c r="T280" s="402"/>
      <c r="U280" s="402"/>
      <c r="V280" s="402"/>
      <c r="W280" s="440"/>
      <c r="X280" s="402" t="s">
        <v>6871</v>
      </c>
      <c r="Y280" s="402"/>
      <c r="Z280" s="402"/>
      <c r="AA280" s="402"/>
      <c r="AB280" s="402"/>
      <c r="AC280" s="402"/>
      <c r="AD280" s="402"/>
      <c r="AE280" s="402"/>
      <c r="AF280" s="402"/>
      <c r="AG280" s="402"/>
      <c r="AH280" s="402"/>
      <c r="AI280" s="380"/>
      <c r="AJ280" s="380"/>
      <c r="AX280" s="95"/>
      <c r="BB280" s="95"/>
      <c r="BC280" s="95"/>
      <c r="BD280" s="94"/>
      <c r="BK280" s="96"/>
    </row>
    <row r="281" spans="1:63" s="93" customFormat="1" ht="15.75" customHeight="1">
      <c r="A281" s="139"/>
      <c r="B281" s="94"/>
      <c r="I281" s="95"/>
      <c r="J281" s="94"/>
      <c r="K281" s="422"/>
      <c r="L281" s="386"/>
      <c r="M281" s="386"/>
      <c r="N281" s="386"/>
      <c r="O281" s="386"/>
      <c r="P281" s="386"/>
      <c r="Q281" s="386"/>
      <c r="R281" s="95"/>
      <c r="S281" s="379"/>
      <c r="T281" s="402"/>
      <c r="U281" s="402"/>
      <c r="V281" s="402"/>
      <c r="W281" s="440" t="s">
        <v>6917</v>
      </c>
      <c r="X281" s="402"/>
      <c r="Y281" s="402"/>
      <c r="Z281" s="402"/>
      <c r="AA281" s="402"/>
      <c r="AB281" s="402"/>
      <c r="AC281" s="402"/>
      <c r="AD281" s="402"/>
      <c r="AE281" s="402"/>
      <c r="AF281" s="402"/>
      <c r="AG281" s="402"/>
      <c r="AH281" s="402"/>
      <c r="AI281" s="380"/>
      <c r="AJ281" s="380"/>
      <c r="AX281" s="95"/>
      <c r="BB281" s="95"/>
      <c r="BC281" s="95"/>
      <c r="BD281" s="94"/>
      <c r="BK281" s="96"/>
    </row>
    <row r="282" spans="1:63" s="93" customFormat="1" ht="15.75" customHeight="1">
      <c r="A282" s="139"/>
      <c r="B282" s="94"/>
      <c r="I282" s="95"/>
      <c r="J282" s="94"/>
      <c r="K282" s="422"/>
      <c r="L282" s="386"/>
      <c r="M282" s="386"/>
      <c r="N282" s="386"/>
      <c r="O282" s="386"/>
      <c r="P282" s="386"/>
      <c r="Q282" s="386"/>
      <c r="R282" s="95"/>
      <c r="S282" s="379"/>
      <c r="T282" s="402"/>
      <c r="U282" s="402"/>
      <c r="V282" s="402"/>
      <c r="W282" s="440"/>
      <c r="X282" s="402"/>
      <c r="Y282" s="402"/>
      <c r="Z282" s="402"/>
      <c r="AA282" s="402"/>
      <c r="AB282" s="402"/>
      <c r="AC282" s="402"/>
      <c r="AD282" s="402"/>
      <c r="AE282" s="402"/>
      <c r="AF282" s="402"/>
      <c r="AG282" s="402"/>
      <c r="AH282" s="402"/>
      <c r="AI282" s="380"/>
      <c r="AJ282" s="380"/>
      <c r="AX282" s="95"/>
      <c r="BB282" s="95"/>
      <c r="BC282" s="95"/>
      <c r="BD282" s="94"/>
      <c r="BK282" s="96"/>
    </row>
    <row r="283" spans="1:63" s="93" customFormat="1" ht="15.75" customHeight="1">
      <c r="A283" s="139"/>
      <c r="B283" s="94"/>
      <c r="I283" s="95"/>
      <c r="J283" s="94"/>
      <c r="K283" s="422"/>
      <c r="L283" s="386"/>
      <c r="M283" s="386"/>
      <c r="N283" s="386"/>
      <c r="O283" s="386"/>
      <c r="P283" s="386"/>
      <c r="Q283" s="386"/>
      <c r="R283" s="95"/>
      <c r="S283" s="379"/>
      <c r="T283" s="402"/>
      <c r="U283" s="402"/>
      <c r="V283" s="402"/>
      <c r="W283" s="440" t="s">
        <v>6889</v>
      </c>
      <c r="X283" s="402"/>
      <c r="Y283" s="402"/>
      <c r="Z283" s="402"/>
      <c r="AA283" s="402"/>
      <c r="AB283" s="402"/>
      <c r="AC283" s="402"/>
      <c r="AD283" s="402"/>
      <c r="AE283" s="402"/>
      <c r="AF283" s="402"/>
      <c r="AG283" s="402"/>
      <c r="AH283" s="402"/>
      <c r="AI283" s="380"/>
      <c r="AJ283" s="380"/>
      <c r="AX283" s="95"/>
      <c r="BB283" s="95"/>
      <c r="BC283" s="95"/>
      <c r="BD283" s="94"/>
      <c r="BK283" s="96"/>
    </row>
    <row r="284" spans="1:63" s="93" customFormat="1" ht="15.75" customHeight="1">
      <c r="A284" s="139"/>
      <c r="B284" s="94"/>
      <c r="I284" s="95"/>
      <c r="J284" s="94"/>
      <c r="K284" s="422" t="s">
        <v>6918</v>
      </c>
      <c r="L284" s="386"/>
      <c r="M284" s="386"/>
      <c r="N284" s="386"/>
      <c r="O284" s="386"/>
      <c r="P284" s="386"/>
      <c r="Q284" s="386"/>
      <c r="R284" s="95"/>
      <c r="S284" s="379"/>
      <c r="T284" s="402"/>
      <c r="U284" s="402"/>
      <c r="V284" s="402"/>
      <c r="W284" s="440"/>
      <c r="X284" s="402" t="s">
        <v>6890</v>
      </c>
      <c r="Y284" s="402"/>
      <c r="Z284" s="402"/>
      <c r="AA284" s="402"/>
      <c r="AB284" s="402"/>
      <c r="AC284" s="402"/>
      <c r="AD284" s="402"/>
      <c r="AE284" s="402"/>
      <c r="AF284" s="402"/>
      <c r="AG284" s="402"/>
      <c r="AH284" s="402"/>
      <c r="AI284" s="380"/>
      <c r="AJ284" s="380"/>
      <c r="AX284" s="95"/>
      <c r="BB284" s="95"/>
      <c r="BC284" s="95"/>
      <c r="BD284" s="94"/>
      <c r="BK284" s="96"/>
    </row>
    <row r="285" spans="1:63" s="93" customFormat="1" ht="15.75" customHeight="1">
      <c r="A285" s="139"/>
      <c r="B285" s="94"/>
      <c r="I285" s="95"/>
      <c r="J285" s="94"/>
      <c r="K285" s="422"/>
      <c r="L285" s="386"/>
      <c r="M285" s="386"/>
      <c r="N285" s="386"/>
      <c r="O285" s="386"/>
      <c r="P285" s="386"/>
      <c r="Q285" s="386"/>
      <c r="R285" s="95"/>
      <c r="S285" s="379"/>
      <c r="T285" s="402"/>
      <c r="U285" s="402"/>
      <c r="V285" s="402"/>
      <c r="W285" s="440"/>
      <c r="X285" s="402" t="s">
        <v>6876</v>
      </c>
      <c r="Y285" s="402"/>
      <c r="Z285" s="402"/>
      <c r="AA285" s="402"/>
      <c r="AB285" s="402"/>
      <c r="AC285" s="402"/>
      <c r="AD285" s="402"/>
      <c r="AE285" s="402"/>
      <c r="AF285" s="402"/>
      <c r="AG285" s="402"/>
      <c r="AH285" s="402"/>
      <c r="AI285" s="380"/>
      <c r="AJ285" s="380"/>
      <c r="AX285" s="95"/>
      <c r="BB285" s="95"/>
      <c r="BC285" s="95"/>
      <c r="BD285" s="94"/>
      <c r="BK285" s="96"/>
    </row>
    <row r="286" spans="1:63" s="93" customFormat="1" ht="15.75" customHeight="1">
      <c r="A286" s="139"/>
      <c r="B286" s="94"/>
      <c r="I286" s="95"/>
      <c r="J286" s="94"/>
      <c r="K286" s="422"/>
      <c r="L286" s="386"/>
      <c r="M286" s="386"/>
      <c r="N286" s="386"/>
      <c r="O286" s="386"/>
      <c r="P286" s="386"/>
      <c r="Q286" s="386"/>
      <c r="R286" s="95"/>
      <c r="S286" s="379"/>
      <c r="T286" s="402"/>
      <c r="U286" s="402"/>
      <c r="V286" s="402"/>
      <c r="W286" s="440"/>
      <c r="X286" s="402"/>
      <c r="Y286" s="402" t="s">
        <v>6877</v>
      </c>
      <c r="Z286" s="402"/>
      <c r="AA286" s="402"/>
      <c r="AB286" s="402"/>
      <c r="AC286" s="402"/>
      <c r="AD286" s="402"/>
      <c r="AE286" s="402"/>
      <c r="AF286" s="402"/>
      <c r="AG286" s="402"/>
      <c r="AH286" s="402"/>
      <c r="AI286" s="380"/>
      <c r="AJ286" s="380"/>
      <c r="AX286" s="95"/>
      <c r="BB286" s="95"/>
      <c r="BC286" s="95"/>
      <c r="BD286" s="94"/>
      <c r="BK286" s="96"/>
    </row>
    <row r="287" spans="1:63" s="93" customFormat="1" ht="15.75" customHeight="1">
      <c r="A287" s="139"/>
      <c r="B287" s="94"/>
      <c r="I287" s="95"/>
      <c r="J287" s="94"/>
      <c r="K287" s="422"/>
      <c r="L287" s="386"/>
      <c r="M287" s="386"/>
      <c r="N287" s="386"/>
      <c r="O287" s="386"/>
      <c r="P287" s="386"/>
      <c r="Q287" s="386"/>
      <c r="R287" s="95"/>
      <c r="S287" s="379"/>
      <c r="T287" s="402"/>
      <c r="U287" s="402"/>
      <c r="V287" s="402"/>
      <c r="W287" s="440"/>
      <c r="X287" s="402"/>
      <c r="Y287" s="402"/>
      <c r="Z287" s="402" t="s">
        <v>6985</v>
      </c>
      <c r="AA287" s="402"/>
      <c r="AB287" s="402"/>
      <c r="AC287" s="402"/>
      <c r="AD287" s="402"/>
      <c r="AE287" s="402"/>
      <c r="AF287" s="402"/>
      <c r="AG287" s="402"/>
      <c r="AH287" s="402"/>
      <c r="AI287" s="380"/>
      <c r="AJ287" s="380"/>
      <c r="AX287" s="95"/>
      <c r="BB287" s="95"/>
      <c r="BC287" s="95"/>
      <c r="BD287" s="94"/>
      <c r="BK287" s="96"/>
    </row>
    <row r="288" spans="1:63" s="93" customFormat="1" ht="15.75" customHeight="1">
      <c r="A288" s="139"/>
      <c r="B288" s="94"/>
      <c r="I288" s="95"/>
      <c r="J288" s="94"/>
      <c r="K288" s="422"/>
      <c r="L288" s="386"/>
      <c r="M288" s="386"/>
      <c r="N288" s="386"/>
      <c r="O288" s="386"/>
      <c r="P288" s="386"/>
      <c r="Q288" s="386"/>
      <c r="R288" s="95"/>
      <c r="S288" s="379"/>
      <c r="T288" s="402"/>
      <c r="U288" s="402"/>
      <c r="V288" s="402"/>
      <c r="W288" s="440"/>
      <c r="X288" s="402"/>
      <c r="Y288" s="402"/>
      <c r="Z288" s="402" t="s">
        <v>6879</v>
      </c>
      <c r="AA288" s="402"/>
      <c r="AB288" s="402"/>
      <c r="AC288" s="402"/>
      <c r="AD288" s="402"/>
      <c r="AE288" s="402"/>
      <c r="AF288" s="402"/>
      <c r="AG288" s="402"/>
      <c r="AH288" s="402"/>
      <c r="AI288" s="380"/>
      <c r="AJ288" s="380"/>
      <c r="AX288" s="95"/>
      <c r="BB288" s="95"/>
      <c r="BC288" s="95"/>
      <c r="BD288" s="94"/>
      <c r="BK288" s="96"/>
    </row>
    <row r="289" spans="1:63" s="93" customFormat="1" ht="15.75" customHeight="1">
      <c r="A289" s="139"/>
      <c r="B289" s="94"/>
      <c r="I289" s="95"/>
      <c r="J289" s="94"/>
      <c r="K289" s="422"/>
      <c r="L289" s="386"/>
      <c r="M289" s="386"/>
      <c r="N289" s="386"/>
      <c r="O289" s="386"/>
      <c r="P289" s="386"/>
      <c r="Q289" s="386"/>
      <c r="R289" s="95"/>
      <c r="S289" s="379"/>
      <c r="T289" s="402"/>
      <c r="U289" s="402"/>
      <c r="V289" s="402"/>
      <c r="W289" s="441"/>
      <c r="X289" s="442"/>
      <c r="Y289" s="442" t="s">
        <v>6880</v>
      </c>
      <c r="Z289" s="442"/>
      <c r="AA289" s="442"/>
      <c r="AB289" s="442"/>
      <c r="AC289" s="442"/>
      <c r="AD289" s="442"/>
      <c r="AE289" s="442"/>
      <c r="AF289" s="442"/>
      <c r="AG289" s="442"/>
      <c r="AH289" s="442"/>
      <c r="AI289" s="443"/>
      <c r="AJ289" s="443"/>
      <c r="AK289" s="98"/>
      <c r="AL289" s="98"/>
      <c r="AM289" s="98"/>
      <c r="AN289" s="98"/>
      <c r="AO289" s="98"/>
      <c r="AP289" s="98"/>
      <c r="AQ289" s="98"/>
      <c r="AR289" s="98"/>
      <c r="AS289" s="98"/>
      <c r="AT289" s="98"/>
      <c r="AU289" s="98"/>
      <c r="AV289" s="98"/>
      <c r="AW289" s="98"/>
      <c r="AX289" s="99"/>
      <c r="BB289" s="95"/>
      <c r="BC289" s="95"/>
      <c r="BD289" s="94"/>
      <c r="BK289" s="96"/>
    </row>
    <row r="290" spans="1:63" s="93" customFormat="1" ht="15.75" customHeight="1">
      <c r="A290" s="139"/>
      <c r="B290" s="94"/>
      <c r="I290" s="95"/>
      <c r="J290" s="94"/>
      <c r="K290" s="422"/>
      <c r="L290" s="386"/>
      <c r="M290" s="386"/>
      <c r="N290" s="386"/>
      <c r="O290" s="386"/>
      <c r="P290" s="386"/>
      <c r="Q290" s="386"/>
      <c r="R290" s="95"/>
      <c r="S290" s="379"/>
      <c r="T290" s="402"/>
      <c r="U290" s="402"/>
      <c r="V290" s="402" t="s">
        <v>6920</v>
      </c>
      <c r="W290" s="402"/>
      <c r="X290" s="402"/>
      <c r="Y290" s="402"/>
      <c r="Z290" s="402"/>
      <c r="AA290" s="402"/>
      <c r="AB290" s="402"/>
      <c r="AC290" s="402"/>
      <c r="AD290" s="402"/>
      <c r="AE290" s="402"/>
      <c r="AF290" s="402"/>
      <c r="AG290" s="402"/>
      <c r="AH290" s="402"/>
      <c r="AI290" s="380"/>
      <c r="AJ290" s="380"/>
      <c r="BB290" s="95"/>
      <c r="BC290" s="95"/>
      <c r="BD290" s="94"/>
      <c r="BK290" s="96"/>
    </row>
    <row r="291" spans="1:63" s="93" customFormat="1" ht="15.75" customHeight="1">
      <c r="A291" s="139"/>
      <c r="B291" s="94"/>
      <c r="I291" s="95"/>
      <c r="J291" s="94"/>
      <c r="K291" s="422"/>
      <c r="L291" s="386"/>
      <c r="M291" s="386"/>
      <c r="N291" s="386"/>
      <c r="O291" s="386"/>
      <c r="P291" s="386"/>
      <c r="Q291" s="386"/>
      <c r="R291" s="95"/>
      <c r="S291" s="379"/>
      <c r="T291" s="402"/>
      <c r="U291" s="402"/>
      <c r="V291" s="402"/>
      <c r="W291" s="402"/>
      <c r="X291" s="402"/>
      <c r="Y291" s="402"/>
      <c r="Z291" s="402"/>
      <c r="AA291" s="402"/>
      <c r="AB291" s="402"/>
      <c r="AC291" s="402"/>
      <c r="AD291" s="402"/>
      <c r="AE291" s="402"/>
      <c r="AF291" s="402"/>
      <c r="AG291" s="402"/>
      <c r="AH291" s="402"/>
      <c r="AI291" s="402"/>
      <c r="AJ291" s="380"/>
      <c r="BB291" s="95"/>
      <c r="BC291" s="95"/>
      <c r="BD291" s="94"/>
      <c r="BK291" s="96"/>
    </row>
    <row r="292" spans="1:63" s="93" customFormat="1" ht="15.75" customHeight="1">
      <c r="A292" s="139"/>
      <c r="B292" s="94"/>
      <c r="I292" s="95"/>
      <c r="J292" s="94"/>
      <c r="K292" s="422" t="s">
        <v>6986</v>
      </c>
      <c r="L292" s="386"/>
      <c r="M292" s="386"/>
      <c r="N292" s="386"/>
      <c r="O292" s="386"/>
      <c r="P292" s="386"/>
      <c r="Q292" s="386"/>
      <c r="R292" s="95"/>
      <c r="S292" s="379"/>
      <c r="T292" s="402" t="s">
        <v>6987</v>
      </c>
      <c r="U292" s="402"/>
      <c r="V292" s="402"/>
      <c r="W292" s="402"/>
      <c r="X292" s="402"/>
      <c r="Y292" s="402"/>
      <c r="Z292" s="402"/>
      <c r="AA292" s="402"/>
      <c r="AB292" s="402"/>
      <c r="AC292" s="402"/>
      <c r="AD292" s="402"/>
      <c r="AE292" s="402"/>
      <c r="AF292" s="402"/>
      <c r="AG292" s="402"/>
      <c r="AH292" s="402"/>
      <c r="AI292" s="402"/>
      <c r="AJ292" s="380"/>
      <c r="BB292" s="95"/>
      <c r="BC292" s="95"/>
      <c r="BD292" s="94"/>
      <c r="BK292" s="96"/>
    </row>
    <row r="293" spans="1:63" s="93" customFormat="1" ht="15.75" customHeight="1">
      <c r="A293" s="139"/>
      <c r="B293" s="94"/>
      <c r="I293" s="95"/>
      <c r="J293" s="94"/>
      <c r="K293" s="422"/>
      <c r="L293" s="386"/>
      <c r="M293" s="386"/>
      <c r="N293" s="386"/>
      <c r="O293" s="386"/>
      <c r="P293" s="386"/>
      <c r="Q293" s="386"/>
      <c r="R293" s="95"/>
      <c r="S293" s="379"/>
      <c r="T293" s="402" t="s">
        <v>6988</v>
      </c>
      <c r="U293" s="380"/>
      <c r="V293" s="402" t="s">
        <v>6989</v>
      </c>
      <c r="W293" s="402"/>
      <c r="X293" s="402"/>
      <c r="Y293" s="402"/>
      <c r="Z293" s="402"/>
      <c r="AA293" s="402"/>
      <c r="AB293" s="402"/>
      <c r="AC293" s="402"/>
      <c r="AD293" s="402"/>
      <c r="AE293" s="402"/>
      <c r="AF293" s="402"/>
      <c r="AG293" s="402"/>
      <c r="AH293" s="402"/>
      <c r="AI293" s="402"/>
      <c r="AJ293" s="380"/>
      <c r="BB293" s="95"/>
      <c r="BC293" s="95"/>
      <c r="BD293" s="94"/>
      <c r="BK293" s="96"/>
    </row>
    <row r="294" spans="1:63" s="93" customFormat="1" ht="15.75" customHeight="1">
      <c r="A294" s="139"/>
      <c r="B294" s="94"/>
      <c r="I294" s="95"/>
      <c r="J294" s="94"/>
      <c r="K294" s="422"/>
      <c r="L294" s="386"/>
      <c r="M294" s="386"/>
      <c r="N294" s="386"/>
      <c r="O294" s="386"/>
      <c r="P294" s="386"/>
      <c r="Q294" s="386"/>
      <c r="R294" s="95"/>
      <c r="S294" s="379"/>
      <c r="T294" s="402"/>
      <c r="U294" s="402"/>
      <c r="V294" s="402"/>
      <c r="W294" s="402"/>
      <c r="X294" s="402"/>
      <c r="Y294" s="402"/>
      <c r="Z294" s="402"/>
      <c r="AA294" s="402"/>
      <c r="AB294" s="402"/>
      <c r="AC294" s="402"/>
      <c r="AD294" s="402"/>
      <c r="AE294" s="402"/>
      <c r="AF294" s="402"/>
      <c r="AG294" s="402"/>
      <c r="AH294" s="402"/>
      <c r="AI294" s="402"/>
      <c r="AJ294" s="380"/>
      <c r="AK294" s="380"/>
      <c r="BB294" s="95"/>
      <c r="BC294" s="95"/>
      <c r="BD294" s="94"/>
      <c r="BK294" s="96"/>
    </row>
    <row r="295" spans="1:63" s="93" customFormat="1" ht="15.75" customHeight="1">
      <c r="A295" s="139"/>
      <c r="B295" s="94"/>
      <c r="I295" s="95"/>
      <c r="J295" s="94"/>
      <c r="K295" s="422" t="s">
        <v>6990</v>
      </c>
      <c r="L295" s="386"/>
      <c r="M295" s="386"/>
      <c r="N295" s="386"/>
      <c r="O295" s="386"/>
      <c r="P295" s="386"/>
      <c r="Q295" s="386"/>
      <c r="R295" s="95"/>
      <c r="S295" s="379" t="s">
        <v>6807</v>
      </c>
      <c r="T295" s="402" t="s">
        <v>6991</v>
      </c>
      <c r="U295" s="402"/>
      <c r="V295" s="402"/>
      <c r="W295" s="402"/>
      <c r="X295" s="402"/>
      <c r="Y295" s="402"/>
      <c r="Z295" s="402"/>
      <c r="AA295" s="402"/>
      <c r="AB295" s="402"/>
      <c r="AC295" s="402"/>
      <c r="AD295" s="402"/>
      <c r="AE295" s="402"/>
      <c r="AF295" s="402"/>
      <c r="AG295" s="402"/>
      <c r="AH295" s="402"/>
      <c r="AI295" s="402"/>
      <c r="AJ295" s="380"/>
      <c r="AK295" s="380"/>
      <c r="BB295" s="95"/>
      <c r="BC295" s="95"/>
      <c r="BD295" s="94"/>
      <c r="BK295" s="96"/>
    </row>
    <row r="296" spans="1:63" s="93" customFormat="1" ht="15.75" customHeight="1">
      <c r="A296" s="139"/>
      <c r="B296" s="94"/>
      <c r="I296" s="95"/>
      <c r="J296" s="94"/>
      <c r="K296" s="422"/>
      <c r="L296" s="386"/>
      <c r="M296" s="386"/>
      <c r="N296" s="386"/>
      <c r="O296" s="386"/>
      <c r="P296" s="386"/>
      <c r="Q296" s="386"/>
      <c r="R296" s="95"/>
      <c r="S296" s="379"/>
      <c r="T296" s="402" t="s">
        <v>6992</v>
      </c>
      <c r="U296" s="402"/>
      <c r="V296" s="402"/>
      <c r="W296" s="402"/>
      <c r="X296" s="402"/>
      <c r="Y296" s="402"/>
      <c r="Z296" s="402"/>
      <c r="AA296" s="402"/>
      <c r="AB296" s="402"/>
      <c r="AC296" s="402"/>
      <c r="AD296" s="402"/>
      <c r="AE296" s="402"/>
      <c r="AF296" s="402"/>
      <c r="AG296" s="402"/>
      <c r="AH296" s="402"/>
      <c r="AI296" s="380"/>
      <c r="AJ296" s="380"/>
      <c r="BB296" s="95"/>
      <c r="BC296" s="95"/>
      <c r="BD296" s="94"/>
      <c r="BK296" s="96"/>
    </row>
    <row r="297" spans="1:63" s="93" customFormat="1" ht="15.75" customHeight="1">
      <c r="A297" s="139"/>
      <c r="B297" s="94"/>
      <c r="I297" s="95"/>
      <c r="J297" s="94"/>
      <c r="K297" s="422"/>
      <c r="L297" s="386"/>
      <c r="M297" s="386"/>
      <c r="N297" s="386"/>
      <c r="O297" s="386"/>
      <c r="P297" s="386"/>
      <c r="Q297" s="386"/>
      <c r="R297" s="95"/>
      <c r="S297" s="379"/>
      <c r="T297" s="402" t="s">
        <v>6993</v>
      </c>
      <c r="U297" s="402"/>
      <c r="V297" s="402"/>
      <c r="W297" s="402"/>
      <c r="X297" s="402"/>
      <c r="Y297" s="402"/>
      <c r="Z297" s="402"/>
      <c r="AA297" s="402"/>
      <c r="AB297" s="402"/>
      <c r="AC297" s="402"/>
      <c r="AD297" s="402"/>
      <c r="AE297" s="402"/>
      <c r="AF297" s="402"/>
      <c r="AG297" s="402"/>
      <c r="AH297" s="402"/>
      <c r="AI297" s="380"/>
      <c r="AJ297" s="380"/>
      <c r="BB297" s="95"/>
      <c r="BC297" s="95"/>
      <c r="BD297" s="94"/>
      <c r="BK297" s="96"/>
    </row>
    <row r="298" spans="1:63" s="93" customFormat="1" ht="15.75" customHeight="1">
      <c r="A298" s="139"/>
      <c r="B298" s="94"/>
      <c r="I298" s="95"/>
      <c r="J298" s="94"/>
      <c r="K298" s="422"/>
      <c r="L298" s="386"/>
      <c r="M298" s="386"/>
      <c r="N298" s="386"/>
      <c r="O298" s="386"/>
      <c r="P298" s="386"/>
      <c r="Q298" s="386"/>
      <c r="R298" s="95"/>
      <c r="S298" s="379"/>
      <c r="T298" s="402"/>
      <c r="U298" s="380"/>
      <c r="V298" s="402" t="s">
        <v>6994</v>
      </c>
      <c r="W298" s="402"/>
      <c r="X298" s="402"/>
      <c r="Y298" s="402"/>
      <c r="Z298" s="402"/>
      <c r="AA298" s="402"/>
      <c r="AB298" s="402"/>
      <c r="AC298" s="402"/>
      <c r="AD298" s="402"/>
      <c r="AE298" s="402"/>
      <c r="AF298" s="402"/>
      <c r="AG298" s="402"/>
      <c r="AH298" s="402"/>
      <c r="AI298" s="402"/>
      <c r="AJ298" s="380"/>
      <c r="BB298" s="95"/>
      <c r="BC298" s="95"/>
      <c r="BD298" s="94"/>
      <c r="BK298" s="96"/>
    </row>
    <row r="299" spans="1:63" s="93" customFormat="1" ht="15.75" customHeight="1">
      <c r="A299" s="139"/>
      <c r="B299" s="94"/>
      <c r="I299" s="95"/>
      <c r="J299" s="94"/>
      <c r="K299" s="422"/>
      <c r="L299" s="386"/>
      <c r="M299" s="386"/>
      <c r="N299" s="386"/>
      <c r="O299" s="386"/>
      <c r="P299" s="386"/>
      <c r="Q299" s="386"/>
      <c r="R299" s="95"/>
      <c r="S299" s="379"/>
      <c r="T299" s="402"/>
      <c r="U299" s="380"/>
      <c r="V299" s="402"/>
      <c r="W299" s="380"/>
      <c r="X299" s="402" t="s">
        <v>6995</v>
      </c>
      <c r="Y299" s="402"/>
      <c r="Z299" s="402"/>
      <c r="AA299" s="402"/>
      <c r="AB299" s="402"/>
      <c r="AC299" s="402"/>
      <c r="AD299" s="402"/>
      <c r="AE299" s="402"/>
      <c r="AF299" s="402"/>
      <c r="AG299" s="402"/>
      <c r="AH299" s="402"/>
      <c r="AI299" s="402"/>
      <c r="AJ299" s="402"/>
      <c r="BB299" s="95"/>
      <c r="BC299" s="95"/>
      <c r="BD299" s="94"/>
      <c r="BK299" s="96"/>
    </row>
    <row r="300" spans="1:63" s="93" customFormat="1" ht="15.75" customHeight="1">
      <c r="A300" s="139"/>
      <c r="B300" s="94"/>
      <c r="I300" s="95"/>
      <c r="J300" s="94"/>
      <c r="K300" s="422"/>
      <c r="L300" s="386"/>
      <c r="M300" s="386"/>
      <c r="N300" s="386"/>
      <c r="O300" s="386"/>
      <c r="P300" s="386"/>
      <c r="Q300" s="386"/>
      <c r="R300" s="95"/>
      <c r="S300" s="379"/>
      <c r="T300" s="402"/>
      <c r="U300" s="380"/>
      <c r="V300" s="402"/>
      <c r="W300" s="380"/>
      <c r="X300" s="402" t="s">
        <v>6996</v>
      </c>
      <c r="Y300" s="402"/>
      <c r="Z300" s="402"/>
      <c r="AA300" s="402"/>
      <c r="AB300" s="402"/>
      <c r="AC300" s="402"/>
      <c r="AD300" s="402"/>
      <c r="AE300" s="402"/>
      <c r="AF300" s="402"/>
      <c r="AG300" s="402"/>
      <c r="AH300" s="402"/>
      <c r="AI300" s="402"/>
      <c r="AJ300" s="402"/>
      <c r="BB300" s="95"/>
      <c r="BC300" s="95"/>
      <c r="BD300" s="94"/>
      <c r="BK300" s="96"/>
    </row>
    <row r="301" spans="1:63" s="93" customFormat="1" ht="15.75" customHeight="1">
      <c r="A301" s="139"/>
      <c r="B301" s="94"/>
      <c r="I301" s="95"/>
      <c r="J301" s="94"/>
      <c r="K301" s="422"/>
      <c r="L301" s="386"/>
      <c r="M301" s="386"/>
      <c r="N301" s="386"/>
      <c r="O301" s="386"/>
      <c r="P301" s="386"/>
      <c r="Q301" s="386"/>
      <c r="R301" s="95"/>
      <c r="S301" s="379"/>
      <c r="T301" s="402"/>
      <c r="U301" s="380"/>
      <c r="V301" s="402"/>
      <c r="W301" s="380"/>
      <c r="X301" s="402"/>
      <c r="Y301" s="402" t="s">
        <v>6997</v>
      </c>
      <c r="Z301" s="402"/>
      <c r="AA301" s="402"/>
      <c r="AB301" s="402"/>
      <c r="AC301" s="402"/>
      <c r="AD301" s="402"/>
      <c r="AE301" s="402"/>
      <c r="AF301" s="402"/>
      <c r="AG301" s="402"/>
      <c r="AH301" s="402"/>
      <c r="AI301" s="402"/>
      <c r="AJ301" s="402"/>
      <c r="BB301" s="95"/>
      <c r="BC301" s="95"/>
      <c r="BD301" s="94"/>
      <c r="BK301" s="96"/>
    </row>
    <row r="302" spans="1:63" s="93" customFormat="1" ht="15.75" customHeight="1">
      <c r="A302" s="139"/>
      <c r="B302" s="94"/>
      <c r="I302" s="95"/>
      <c r="J302" s="94"/>
      <c r="K302" s="422"/>
      <c r="L302" s="386"/>
      <c r="M302" s="386"/>
      <c r="N302" s="386"/>
      <c r="O302" s="386"/>
      <c r="P302" s="386"/>
      <c r="Q302" s="386"/>
      <c r="R302" s="95"/>
      <c r="S302" s="379"/>
      <c r="T302" s="402"/>
      <c r="U302" s="380"/>
      <c r="V302" s="402"/>
      <c r="W302" s="380"/>
      <c r="X302" s="402"/>
      <c r="Y302" s="402" t="s">
        <v>6998</v>
      </c>
      <c r="Z302" s="402"/>
      <c r="AA302" s="402"/>
      <c r="AB302" s="402"/>
      <c r="AC302" s="402"/>
      <c r="AD302" s="402"/>
      <c r="AE302" s="402"/>
      <c r="AF302" s="402"/>
      <c r="AG302" s="402"/>
      <c r="AH302" s="402"/>
      <c r="AI302" s="402"/>
      <c r="AJ302" s="402"/>
      <c r="BB302" s="95"/>
      <c r="BC302" s="95"/>
      <c r="BD302" s="94"/>
      <c r="BK302" s="96"/>
    </row>
    <row r="303" spans="1:63" s="93" customFormat="1" ht="15.75" customHeight="1">
      <c r="A303" s="139"/>
      <c r="B303" s="94"/>
      <c r="I303" s="95"/>
      <c r="J303" s="94"/>
      <c r="K303" s="422"/>
      <c r="L303" s="386"/>
      <c r="M303" s="386"/>
      <c r="N303" s="386"/>
      <c r="O303" s="386"/>
      <c r="P303" s="386"/>
      <c r="Q303" s="386"/>
      <c r="R303" s="95"/>
      <c r="S303" s="379"/>
      <c r="T303" s="402"/>
      <c r="U303" s="380"/>
      <c r="V303" s="402" t="s">
        <v>6999</v>
      </c>
      <c r="W303" s="402"/>
      <c r="X303" s="402"/>
      <c r="Y303" s="402"/>
      <c r="Z303" s="402"/>
      <c r="AA303" s="402"/>
      <c r="AB303" s="402"/>
      <c r="AC303" s="402"/>
      <c r="AD303" s="402"/>
      <c r="AE303" s="402"/>
      <c r="AF303" s="402"/>
      <c r="AG303" s="402"/>
      <c r="AH303" s="402"/>
      <c r="AI303" s="402"/>
      <c r="AJ303" s="380"/>
      <c r="BB303" s="95"/>
      <c r="BC303" s="95"/>
      <c r="BD303" s="94"/>
      <c r="BK303" s="96"/>
    </row>
    <row r="304" spans="1:63" s="93" customFormat="1" ht="15.75" customHeight="1">
      <c r="A304" s="139"/>
      <c r="B304" s="94"/>
      <c r="I304" s="95"/>
      <c r="J304" s="94"/>
      <c r="K304" s="422"/>
      <c r="L304" s="386"/>
      <c r="M304" s="386"/>
      <c r="N304" s="386"/>
      <c r="O304" s="386"/>
      <c r="P304" s="386"/>
      <c r="Q304" s="386"/>
      <c r="R304" s="95"/>
      <c r="S304" s="379"/>
      <c r="T304" s="402"/>
      <c r="U304" s="380"/>
      <c r="V304" s="402"/>
      <c r="W304" s="380"/>
      <c r="X304" s="402" t="s">
        <v>7000</v>
      </c>
      <c r="Y304" s="402"/>
      <c r="Z304" s="402"/>
      <c r="AA304" s="402"/>
      <c r="AB304" s="402"/>
      <c r="AC304" s="402"/>
      <c r="AD304" s="402"/>
      <c r="AE304" s="402"/>
      <c r="AF304" s="402"/>
      <c r="AG304" s="402"/>
      <c r="AH304" s="402"/>
      <c r="AI304" s="402"/>
      <c r="AJ304" s="380"/>
      <c r="BB304" s="95"/>
      <c r="BC304" s="95"/>
      <c r="BD304" s="94"/>
      <c r="BK304" s="96"/>
    </row>
    <row r="305" spans="1:63" s="93" customFormat="1" ht="15.75" customHeight="1">
      <c r="A305" s="139"/>
      <c r="B305" s="94"/>
      <c r="I305" s="95"/>
      <c r="J305" s="94"/>
      <c r="K305" s="422"/>
      <c r="L305" s="386"/>
      <c r="M305" s="386"/>
      <c r="N305" s="386"/>
      <c r="O305" s="386"/>
      <c r="P305" s="386"/>
      <c r="Q305" s="386"/>
      <c r="R305" s="95"/>
      <c r="S305" s="379"/>
      <c r="T305" s="402"/>
      <c r="U305" s="380"/>
      <c r="V305" s="402"/>
      <c r="W305" s="380"/>
      <c r="X305" s="402"/>
      <c r="Y305" s="402" t="s">
        <v>7001</v>
      </c>
      <c r="Z305" s="402"/>
      <c r="AA305" s="402"/>
      <c r="AB305" s="402"/>
      <c r="AC305" s="402"/>
      <c r="AD305" s="402"/>
      <c r="AE305" s="402"/>
      <c r="AF305" s="402"/>
      <c r="AG305" s="402"/>
      <c r="AH305" s="402"/>
      <c r="AI305" s="402"/>
      <c r="AJ305" s="380"/>
      <c r="BB305" s="95"/>
      <c r="BC305" s="95"/>
      <c r="BD305" s="94"/>
      <c r="BK305" s="96"/>
    </row>
    <row r="306" spans="1:63" s="93" customFormat="1" ht="15.75" customHeight="1">
      <c r="A306" s="139"/>
      <c r="B306" s="94"/>
      <c r="I306" s="95"/>
      <c r="J306" s="94"/>
      <c r="K306" s="422"/>
      <c r="L306" s="386"/>
      <c r="M306" s="386"/>
      <c r="N306" s="386"/>
      <c r="O306" s="386"/>
      <c r="P306" s="386"/>
      <c r="Q306" s="386"/>
      <c r="R306" s="95"/>
      <c r="S306" s="379"/>
      <c r="T306" s="402"/>
      <c r="U306" s="380"/>
      <c r="V306" s="402"/>
      <c r="W306" s="380"/>
      <c r="X306" s="402" t="s">
        <v>7002</v>
      </c>
      <c r="Y306" s="402"/>
      <c r="Z306" s="402"/>
      <c r="AA306" s="402"/>
      <c r="AB306" s="402"/>
      <c r="AC306" s="402"/>
      <c r="AD306" s="402"/>
      <c r="AE306" s="402"/>
      <c r="AF306" s="402"/>
      <c r="AG306" s="402"/>
      <c r="AH306" s="402"/>
      <c r="AI306" s="402"/>
      <c r="AJ306" s="380"/>
      <c r="BB306" s="95"/>
      <c r="BC306" s="95"/>
      <c r="BD306" s="94"/>
      <c r="BK306" s="96"/>
    </row>
    <row r="307" spans="1:63" s="93" customFormat="1" ht="15.75" customHeight="1">
      <c r="A307" s="139"/>
      <c r="B307" s="94"/>
      <c r="I307" s="95"/>
      <c r="J307" s="94"/>
      <c r="K307" s="422"/>
      <c r="L307" s="386"/>
      <c r="M307" s="386"/>
      <c r="N307" s="386"/>
      <c r="O307" s="386"/>
      <c r="P307" s="386"/>
      <c r="Q307" s="386"/>
      <c r="R307" s="95"/>
      <c r="S307" s="379"/>
      <c r="T307" s="402"/>
      <c r="U307" s="380"/>
      <c r="V307" s="402"/>
      <c r="W307" s="380"/>
      <c r="X307" s="402"/>
      <c r="Y307" s="402" t="s">
        <v>7003</v>
      </c>
      <c r="Z307" s="402"/>
      <c r="AA307" s="402"/>
      <c r="AB307" s="402"/>
      <c r="AC307" s="402"/>
      <c r="AD307" s="402"/>
      <c r="AE307" s="402"/>
      <c r="AF307" s="402"/>
      <c r="AG307" s="402"/>
      <c r="AH307" s="402"/>
      <c r="AI307" s="402"/>
      <c r="AJ307" s="380"/>
      <c r="BB307" s="95"/>
      <c r="BC307" s="95"/>
      <c r="BD307" s="94"/>
      <c r="BK307" s="96"/>
    </row>
    <row r="308" spans="1:63" s="93" customFormat="1" ht="15.75" customHeight="1">
      <c r="A308" s="139"/>
      <c r="B308" s="94"/>
      <c r="I308" s="95"/>
      <c r="J308" s="94"/>
      <c r="K308" s="422"/>
      <c r="L308" s="386"/>
      <c r="M308" s="386"/>
      <c r="N308" s="386"/>
      <c r="O308" s="386"/>
      <c r="P308" s="386"/>
      <c r="Q308" s="386"/>
      <c r="R308" s="95"/>
      <c r="S308" s="379"/>
      <c r="T308" s="402"/>
      <c r="U308" s="402"/>
      <c r="V308" s="402"/>
      <c r="W308" s="402"/>
      <c r="X308" s="402"/>
      <c r="Y308" s="402"/>
      <c r="Z308" s="402"/>
      <c r="AA308" s="402"/>
      <c r="AB308" s="402"/>
      <c r="AC308" s="402"/>
      <c r="AD308" s="402"/>
      <c r="AE308" s="402"/>
      <c r="AF308" s="402"/>
      <c r="AG308" s="402"/>
      <c r="AH308" s="402"/>
      <c r="AI308" s="380"/>
      <c r="AJ308" s="380"/>
      <c r="BB308" s="95"/>
      <c r="BC308" s="95"/>
      <c r="BD308" s="94"/>
      <c r="BK308" s="96"/>
    </row>
    <row r="309" spans="1:63" s="93" customFormat="1" ht="15.75" customHeight="1">
      <c r="A309" s="139"/>
      <c r="B309" s="94"/>
      <c r="I309" s="95"/>
      <c r="J309" s="94"/>
      <c r="K309" s="422"/>
      <c r="L309" s="386"/>
      <c r="M309" s="386"/>
      <c r="N309" s="386"/>
      <c r="O309" s="386"/>
      <c r="P309" s="386"/>
      <c r="Q309" s="386"/>
      <c r="R309" s="95"/>
      <c r="S309" s="379"/>
      <c r="T309" s="402" t="s">
        <v>7004</v>
      </c>
      <c r="U309" s="402"/>
      <c r="V309" s="402"/>
      <c r="W309" s="402"/>
      <c r="X309" s="402"/>
      <c r="Y309" s="402"/>
      <c r="Z309" s="402"/>
      <c r="AA309" s="402"/>
      <c r="AB309" s="402"/>
      <c r="AC309" s="402"/>
      <c r="AD309" s="402"/>
      <c r="AE309" s="402"/>
      <c r="AF309" s="402"/>
      <c r="AG309" s="402"/>
      <c r="AH309" s="402"/>
      <c r="AI309" s="380"/>
      <c r="AJ309" s="380"/>
      <c r="BB309" s="95"/>
      <c r="BC309" s="95"/>
      <c r="BD309" s="94"/>
      <c r="BK309" s="96"/>
    </row>
    <row r="310" spans="1:63" s="93" customFormat="1" ht="15.75" customHeight="1">
      <c r="A310" s="139"/>
      <c r="B310" s="94"/>
      <c r="I310" s="95"/>
      <c r="J310" s="94"/>
      <c r="K310" s="422"/>
      <c r="L310" s="386"/>
      <c r="M310" s="386"/>
      <c r="N310" s="386"/>
      <c r="O310" s="386"/>
      <c r="P310" s="386"/>
      <c r="Q310" s="386"/>
      <c r="R310" s="95"/>
      <c r="S310" s="379"/>
      <c r="T310" s="402"/>
      <c r="U310" s="380"/>
      <c r="V310" s="402" t="s">
        <v>7005</v>
      </c>
      <c r="W310" s="402"/>
      <c r="X310" s="402"/>
      <c r="Y310" s="402"/>
      <c r="Z310" s="402"/>
      <c r="AA310" s="402"/>
      <c r="AB310" s="402"/>
      <c r="AC310" s="402"/>
      <c r="AD310" s="402"/>
      <c r="AE310" s="402"/>
      <c r="AF310" s="402"/>
      <c r="AG310" s="402"/>
      <c r="AH310" s="402"/>
      <c r="AI310" s="402"/>
      <c r="AJ310" s="380"/>
      <c r="BB310" s="95"/>
      <c r="BC310" s="95"/>
      <c r="BD310" s="94"/>
      <c r="BK310" s="96"/>
    </row>
    <row r="311" spans="1:63" s="93" customFormat="1" ht="15.75" customHeight="1">
      <c r="A311" s="139"/>
      <c r="B311" s="94"/>
      <c r="I311" s="95"/>
      <c r="J311" s="94"/>
      <c r="K311" s="422"/>
      <c r="L311" s="386"/>
      <c r="M311" s="386"/>
      <c r="N311" s="386"/>
      <c r="O311" s="386"/>
      <c r="P311" s="386"/>
      <c r="Q311" s="386"/>
      <c r="R311" s="95"/>
      <c r="S311" s="379"/>
      <c r="T311" s="402"/>
      <c r="U311" s="380"/>
      <c r="V311" s="402"/>
      <c r="W311" s="380"/>
      <c r="X311" s="380"/>
      <c r="Y311" s="402" t="s">
        <v>7006</v>
      </c>
      <c r="Z311" s="402"/>
      <c r="AA311" s="402"/>
      <c r="AB311" s="402"/>
      <c r="AC311" s="402"/>
      <c r="AD311" s="402"/>
      <c r="AE311" s="402"/>
      <c r="AF311" s="402"/>
      <c r="AG311" s="402"/>
      <c r="AH311" s="402"/>
      <c r="AI311" s="402"/>
      <c r="AJ311" s="402"/>
      <c r="BB311" s="95"/>
      <c r="BC311" s="95"/>
      <c r="BD311" s="94"/>
      <c r="BK311" s="96"/>
    </row>
    <row r="312" spans="1:63" s="93" customFormat="1" ht="15.75" customHeight="1">
      <c r="A312" s="139"/>
      <c r="B312" s="94"/>
      <c r="I312" s="95"/>
      <c r="J312" s="94"/>
      <c r="K312" s="422"/>
      <c r="L312" s="386"/>
      <c r="M312" s="386"/>
      <c r="N312" s="386"/>
      <c r="O312" s="386"/>
      <c r="P312" s="386"/>
      <c r="Q312" s="386"/>
      <c r="R312" s="95"/>
      <c r="S312" s="379"/>
      <c r="T312" s="402"/>
      <c r="U312" s="380"/>
      <c r="V312" s="402"/>
      <c r="W312" s="380"/>
      <c r="X312" s="380"/>
      <c r="Y312" s="402"/>
      <c r="Z312" s="402" t="s">
        <v>7007</v>
      </c>
      <c r="AA312" s="402"/>
      <c r="AB312" s="402"/>
      <c r="AC312" s="402"/>
      <c r="AD312" s="402"/>
      <c r="AE312" s="402"/>
      <c r="AF312" s="402"/>
      <c r="AG312" s="402"/>
      <c r="AH312" s="402"/>
      <c r="AI312" s="402"/>
      <c r="AJ312" s="402"/>
      <c r="BB312" s="95"/>
      <c r="BC312" s="95"/>
      <c r="BD312" s="94"/>
      <c r="BK312" s="96"/>
    </row>
    <row r="313" spans="1:63" s="93" customFormat="1" ht="15.75" customHeight="1">
      <c r="A313" s="139"/>
      <c r="B313" s="94"/>
      <c r="I313" s="95"/>
      <c r="J313" s="94"/>
      <c r="K313" s="422"/>
      <c r="L313" s="386"/>
      <c r="M313" s="386"/>
      <c r="N313" s="386"/>
      <c r="O313" s="386"/>
      <c r="P313" s="386"/>
      <c r="Q313" s="386"/>
      <c r="R313" s="95"/>
      <c r="S313" s="379"/>
      <c r="T313" s="402"/>
      <c r="U313" s="380"/>
      <c r="V313" s="402"/>
      <c r="W313" s="380"/>
      <c r="X313" s="380"/>
      <c r="Y313" s="402"/>
      <c r="Z313" s="402"/>
      <c r="AA313" s="402" t="s">
        <v>7003</v>
      </c>
      <c r="AB313" s="402"/>
      <c r="AC313" s="402"/>
      <c r="AD313" s="402"/>
      <c r="AE313" s="402"/>
      <c r="AF313" s="402"/>
      <c r="AG313" s="402"/>
      <c r="AH313" s="402"/>
      <c r="AI313" s="402"/>
      <c r="AJ313" s="402"/>
      <c r="BB313" s="95"/>
      <c r="BC313" s="95"/>
      <c r="BD313" s="94"/>
      <c r="BK313" s="96"/>
    </row>
    <row r="314" spans="1:63" s="93" customFormat="1" ht="15.75" customHeight="1">
      <c r="A314" s="139"/>
      <c r="B314" s="94"/>
      <c r="I314" s="95"/>
      <c r="J314" s="94"/>
      <c r="K314" s="422"/>
      <c r="L314" s="386"/>
      <c r="M314" s="386"/>
      <c r="N314" s="386"/>
      <c r="O314" s="386"/>
      <c r="P314" s="386"/>
      <c r="Q314" s="386"/>
      <c r="R314" s="95"/>
      <c r="S314" s="379"/>
      <c r="T314" s="402"/>
      <c r="U314" s="380"/>
      <c r="V314" s="402"/>
      <c r="W314" s="380"/>
      <c r="X314" s="380"/>
      <c r="Y314" s="402"/>
      <c r="Z314" s="402" t="s">
        <v>7008</v>
      </c>
      <c r="AA314" s="402"/>
      <c r="AB314" s="402"/>
      <c r="AC314" s="402"/>
      <c r="AD314" s="402"/>
      <c r="AE314" s="402"/>
      <c r="AF314" s="402"/>
      <c r="AG314" s="402"/>
      <c r="AH314" s="402"/>
      <c r="AI314" s="402"/>
      <c r="AJ314" s="402"/>
      <c r="BB314" s="95"/>
      <c r="BC314" s="95"/>
      <c r="BD314" s="94"/>
      <c r="BK314" s="96"/>
    </row>
    <row r="315" spans="1:63" s="93" customFormat="1" ht="15.75" customHeight="1">
      <c r="A315" s="139"/>
      <c r="B315" s="94"/>
      <c r="I315" s="95"/>
      <c r="J315" s="94"/>
      <c r="K315" s="422"/>
      <c r="L315" s="386"/>
      <c r="M315" s="386"/>
      <c r="N315" s="386"/>
      <c r="O315" s="386"/>
      <c r="P315" s="386"/>
      <c r="Q315" s="386"/>
      <c r="R315" s="95"/>
      <c r="S315" s="379"/>
      <c r="T315" s="402"/>
      <c r="U315" s="380"/>
      <c r="V315" s="402"/>
      <c r="W315" s="380"/>
      <c r="X315" s="380"/>
      <c r="Y315" s="402"/>
      <c r="Z315" s="402"/>
      <c r="AA315" s="402" t="s">
        <v>7009</v>
      </c>
      <c r="AB315" s="402"/>
      <c r="AC315" s="402"/>
      <c r="AD315" s="402"/>
      <c r="AE315" s="402"/>
      <c r="AF315" s="402"/>
      <c r="AG315" s="402"/>
      <c r="AH315" s="402"/>
      <c r="AI315" s="402"/>
      <c r="AJ315" s="402"/>
      <c r="BB315" s="95"/>
      <c r="BC315" s="95"/>
      <c r="BD315" s="94"/>
      <c r="BK315" s="96"/>
    </row>
    <row r="316" spans="1:63" s="93" customFormat="1" ht="15.75" customHeight="1">
      <c r="A316" s="139"/>
      <c r="B316" s="94"/>
      <c r="I316" s="95"/>
      <c r="J316" s="94"/>
      <c r="K316" s="422"/>
      <c r="L316" s="386"/>
      <c r="M316" s="386"/>
      <c r="N316" s="386"/>
      <c r="O316" s="386"/>
      <c r="P316" s="386"/>
      <c r="Q316" s="386"/>
      <c r="R316" s="95"/>
      <c r="S316" s="379"/>
      <c r="T316" s="402"/>
      <c r="U316" s="380"/>
      <c r="V316" s="402"/>
      <c r="W316" s="380"/>
      <c r="X316" s="380"/>
      <c r="Y316" s="402" t="s">
        <v>7010</v>
      </c>
      <c r="Z316" s="402"/>
      <c r="AA316" s="402"/>
      <c r="AB316" s="402"/>
      <c r="AC316" s="402"/>
      <c r="AD316" s="402"/>
      <c r="AE316" s="402"/>
      <c r="AF316" s="402"/>
      <c r="AG316" s="402"/>
      <c r="AH316" s="402"/>
      <c r="AI316" s="402"/>
      <c r="AJ316" s="402"/>
      <c r="BB316" s="95"/>
      <c r="BC316" s="95"/>
      <c r="BD316" s="94"/>
      <c r="BK316" s="96"/>
    </row>
    <row r="317" spans="1:63" s="93" customFormat="1" ht="15.75" customHeight="1">
      <c r="A317" s="139"/>
      <c r="B317" s="94"/>
      <c r="I317" s="95"/>
      <c r="J317" s="94"/>
      <c r="K317" s="422"/>
      <c r="L317" s="386"/>
      <c r="M317" s="386"/>
      <c r="N317" s="386"/>
      <c r="O317" s="386"/>
      <c r="P317" s="386"/>
      <c r="Q317" s="386"/>
      <c r="R317" s="95"/>
      <c r="S317" s="379"/>
      <c r="T317" s="402"/>
      <c r="U317" s="380"/>
      <c r="V317" s="402"/>
      <c r="W317" s="380"/>
      <c r="X317" s="380"/>
      <c r="Y317" s="402"/>
      <c r="Z317" s="402" t="s">
        <v>7011</v>
      </c>
      <c r="AA317" s="402"/>
      <c r="AB317" s="402"/>
      <c r="AC317" s="402"/>
      <c r="AD317" s="402"/>
      <c r="AE317" s="402"/>
      <c r="AF317" s="402"/>
      <c r="AG317" s="402"/>
      <c r="AH317" s="402"/>
      <c r="AI317" s="402"/>
      <c r="AJ317" s="402"/>
      <c r="BB317" s="95"/>
      <c r="BC317" s="95"/>
      <c r="BD317" s="94"/>
      <c r="BK317" s="96"/>
    </row>
    <row r="318" spans="1:63" s="93" customFormat="1" ht="15.75" customHeight="1">
      <c r="A318" s="139"/>
      <c r="B318" s="94"/>
      <c r="I318" s="95"/>
      <c r="J318" s="94"/>
      <c r="K318" s="422"/>
      <c r="L318" s="386"/>
      <c r="M318" s="386"/>
      <c r="N318" s="386"/>
      <c r="O318" s="386"/>
      <c r="P318" s="386"/>
      <c r="Q318" s="386"/>
      <c r="R318" s="95"/>
      <c r="S318" s="379"/>
      <c r="T318" s="402"/>
      <c r="U318" s="380"/>
      <c r="V318" s="402"/>
      <c r="W318" s="380"/>
      <c r="X318" s="380"/>
      <c r="Y318" s="402"/>
      <c r="Z318" s="402"/>
      <c r="AA318" s="402" t="s">
        <v>7007</v>
      </c>
      <c r="AB318" s="402"/>
      <c r="AC318" s="402"/>
      <c r="AD318" s="402"/>
      <c r="AE318" s="402"/>
      <c r="AF318" s="402"/>
      <c r="AG318" s="402"/>
      <c r="AH318" s="402"/>
      <c r="AI318" s="402"/>
      <c r="AJ318" s="402"/>
      <c r="BB318" s="95"/>
      <c r="BC318" s="95"/>
      <c r="BD318" s="94"/>
      <c r="BK318" s="96"/>
    </row>
    <row r="319" spans="1:63" s="93" customFormat="1" ht="15.75" customHeight="1">
      <c r="A319" s="139"/>
      <c r="B319" s="94"/>
      <c r="I319" s="95"/>
      <c r="J319" s="94"/>
      <c r="K319" s="422"/>
      <c r="L319" s="386"/>
      <c r="M319" s="386"/>
      <c r="N319" s="386"/>
      <c r="O319" s="386"/>
      <c r="P319" s="386"/>
      <c r="Q319" s="386"/>
      <c r="R319" s="95"/>
      <c r="S319" s="379"/>
      <c r="T319" s="402"/>
      <c r="U319" s="380"/>
      <c r="V319" s="402"/>
      <c r="W319" s="380"/>
      <c r="X319" s="380"/>
      <c r="Y319" s="402"/>
      <c r="Z319" s="402"/>
      <c r="AA319" s="402" t="s">
        <v>6988</v>
      </c>
      <c r="AB319" s="402" t="s">
        <v>7003</v>
      </c>
      <c r="AC319" s="402"/>
      <c r="AD319" s="402"/>
      <c r="AE319" s="402"/>
      <c r="AF319" s="402"/>
      <c r="AG319" s="402"/>
      <c r="AH319" s="402"/>
      <c r="AI319" s="402"/>
      <c r="AJ319" s="402"/>
      <c r="BB319" s="95"/>
      <c r="BC319" s="95"/>
      <c r="BD319" s="94"/>
      <c r="BK319" s="96"/>
    </row>
    <row r="320" spans="1:63" s="93" customFormat="1" ht="15.75" customHeight="1">
      <c r="A320" s="139"/>
      <c r="B320" s="94"/>
      <c r="I320" s="95"/>
      <c r="J320" s="94"/>
      <c r="K320" s="422"/>
      <c r="L320" s="386"/>
      <c r="M320" s="386"/>
      <c r="N320" s="386"/>
      <c r="O320" s="386"/>
      <c r="P320" s="386"/>
      <c r="Q320" s="386"/>
      <c r="R320" s="95"/>
      <c r="S320" s="379"/>
      <c r="T320" s="402"/>
      <c r="U320" s="380"/>
      <c r="V320" s="402"/>
      <c r="W320" s="380"/>
      <c r="X320" s="380"/>
      <c r="Y320" s="402"/>
      <c r="Z320" s="402"/>
      <c r="AA320" s="402" t="s">
        <v>7008</v>
      </c>
      <c r="AB320" s="402"/>
      <c r="AC320" s="402"/>
      <c r="AD320" s="402"/>
      <c r="AE320" s="402"/>
      <c r="AF320" s="402"/>
      <c r="AG320" s="402"/>
      <c r="AH320" s="402"/>
      <c r="AI320" s="402"/>
      <c r="AJ320" s="402"/>
      <c r="BB320" s="95"/>
      <c r="BC320" s="95"/>
      <c r="BD320" s="94"/>
      <c r="BK320" s="96"/>
    </row>
    <row r="321" spans="1:63" s="93" customFormat="1" ht="15.75" customHeight="1">
      <c r="A321" s="139"/>
      <c r="B321" s="94"/>
      <c r="I321" s="95"/>
      <c r="J321" s="94"/>
      <c r="K321" s="422"/>
      <c r="L321" s="386"/>
      <c r="M321" s="386"/>
      <c r="N321" s="386"/>
      <c r="O321" s="386"/>
      <c r="P321" s="386"/>
      <c r="Q321" s="386"/>
      <c r="R321" s="95"/>
      <c r="S321" s="379"/>
      <c r="T321" s="402"/>
      <c r="U321" s="380"/>
      <c r="V321" s="402"/>
      <c r="W321" s="380"/>
      <c r="X321" s="380"/>
      <c r="Y321" s="402"/>
      <c r="Z321" s="402"/>
      <c r="AA321" s="402"/>
      <c r="AB321" s="402" t="s">
        <v>7012</v>
      </c>
      <c r="AC321" s="402"/>
      <c r="AD321" s="402"/>
      <c r="AE321" s="402"/>
      <c r="AF321" s="402"/>
      <c r="AG321" s="402"/>
      <c r="AH321" s="402"/>
      <c r="AI321" s="402"/>
      <c r="AJ321" s="402"/>
      <c r="BB321" s="95"/>
      <c r="BC321" s="95"/>
      <c r="BD321" s="94"/>
      <c r="BK321" s="96"/>
    </row>
    <row r="322" spans="1:63" s="93" customFormat="1" ht="15.75" customHeight="1">
      <c r="A322" s="139"/>
      <c r="B322" s="94"/>
      <c r="I322" s="95"/>
      <c r="J322" s="94"/>
      <c r="K322" s="422"/>
      <c r="L322" s="386"/>
      <c r="M322" s="386"/>
      <c r="N322" s="386"/>
      <c r="O322" s="386"/>
      <c r="P322" s="386"/>
      <c r="Q322" s="386"/>
      <c r="R322" s="95"/>
      <c r="S322" s="379"/>
      <c r="T322" s="402"/>
      <c r="U322" s="380"/>
      <c r="V322" s="402"/>
      <c r="W322" s="380"/>
      <c r="X322" s="380"/>
      <c r="Y322" s="402"/>
      <c r="Z322" s="402" t="s">
        <v>7013</v>
      </c>
      <c r="AA322" s="402"/>
      <c r="AB322" s="402"/>
      <c r="AC322" s="402"/>
      <c r="AD322" s="402"/>
      <c r="AE322" s="402"/>
      <c r="AF322" s="402"/>
      <c r="AG322" s="402"/>
      <c r="AH322" s="402"/>
      <c r="AI322" s="402"/>
      <c r="AJ322" s="402"/>
      <c r="BB322" s="95"/>
      <c r="BC322" s="95"/>
      <c r="BD322" s="94"/>
      <c r="BK322" s="96"/>
    </row>
    <row r="323" spans="1:63" s="93" customFormat="1" ht="15.75" customHeight="1">
      <c r="A323" s="139"/>
      <c r="B323" s="94"/>
      <c r="I323" s="95"/>
      <c r="J323" s="94"/>
      <c r="K323" s="422"/>
      <c r="L323" s="386"/>
      <c r="M323" s="386"/>
      <c r="N323" s="386"/>
      <c r="O323" s="386"/>
      <c r="P323" s="386"/>
      <c r="Q323" s="386"/>
      <c r="R323" s="95"/>
      <c r="S323" s="379"/>
      <c r="T323" s="402"/>
      <c r="U323" s="380"/>
      <c r="V323" s="402"/>
      <c r="W323" s="380"/>
      <c r="X323" s="380"/>
      <c r="Y323" s="402"/>
      <c r="Z323" s="402"/>
      <c r="AA323" s="402" t="s">
        <v>7014</v>
      </c>
      <c r="AB323" s="402"/>
      <c r="AC323" s="402"/>
      <c r="AD323" s="402"/>
      <c r="AE323" s="402"/>
      <c r="AF323" s="402"/>
      <c r="AG323" s="402"/>
      <c r="AH323" s="402"/>
      <c r="AI323" s="402"/>
      <c r="AJ323" s="402"/>
      <c r="BB323" s="95"/>
      <c r="BC323" s="95"/>
      <c r="BD323" s="94"/>
      <c r="BK323" s="96"/>
    </row>
    <row r="324" spans="1:63" s="93" customFormat="1" ht="15.75" customHeight="1">
      <c r="A324" s="139"/>
      <c r="B324" s="94"/>
      <c r="I324" s="95"/>
      <c r="J324" s="94"/>
      <c r="K324" s="422"/>
      <c r="L324" s="386"/>
      <c r="M324" s="386"/>
      <c r="N324" s="386"/>
      <c r="O324" s="386"/>
      <c r="P324" s="386"/>
      <c r="Q324" s="386"/>
      <c r="R324" s="95"/>
      <c r="S324" s="379"/>
      <c r="T324" s="402"/>
      <c r="U324" s="380"/>
      <c r="V324" s="402"/>
      <c r="W324" s="380"/>
      <c r="X324" s="380"/>
      <c r="Y324" s="402"/>
      <c r="Z324" s="402"/>
      <c r="AA324" s="402"/>
      <c r="AB324" s="402" t="s">
        <v>7012</v>
      </c>
      <c r="AC324" s="402"/>
      <c r="AD324" s="402"/>
      <c r="AE324" s="402"/>
      <c r="AF324" s="402"/>
      <c r="AG324" s="402"/>
      <c r="AH324" s="402"/>
      <c r="AI324" s="402"/>
      <c r="AJ324" s="402"/>
      <c r="BB324" s="95"/>
      <c r="BC324" s="95"/>
      <c r="BD324" s="94"/>
      <c r="BK324" s="96"/>
    </row>
    <row r="325" spans="1:63" s="93" customFormat="1" ht="15.75" customHeight="1">
      <c r="A325" s="139"/>
      <c r="B325" s="94"/>
      <c r="I325" s="95"/>
      <c r="J325" s="94"/>
      <c r="K325" s="422"/>
      <c r="L325" s="386"/>
      <c r="M325" s="386"/>
      <c r="N325" s="386"/>
      <c r="O325" s="386"/>
      <c r="P325" s="386"/>
      <c r="Q325" s="386"/>
      <c r="R325" s="95"/>
      <c r="S325" s="379"/>
      <c r="T325" s="402"/>
      <c r="U325" s="380"/>
      <c r="V325" s="402"/>
      <c r="W325" s="380"/>
      <c r="X325" s="380"/>
      <c r="Y325" s="402"/>
      <c r="Z325" s="402"/>
      <c r="AA325" s="402" t="s">
        <v>7015</v>
      </c>
      <c r="AB325" s="402"/>
      <c r="AC325" s="402"/>
      <c r="AD325" s="402"/>
      <c r="AE325" s="402"/>
      <c r="AF325" s="402"/>
      <c r="AG325" s="402"/>
      <c r="AH325" s="402"/>
      <c r="AI325" s="402"/>
      <c r="AJ325" s="402"/>
      <c r="BB325" s="95"/>
      <c r="BC325" s="95"/>
      <c r="BD325" s="94"/>
      <c r="BK325" s="96"/>
    </row>
    <row r="326" spans="1:63" s="93" customFormat="1" ht="15.75" customHeight="1">
      <c r="A326" s="139"/>
      <c r="B326" s="94"/>
      <c r="I326" s="95"/>
      <c r="J326" s="94"/>
      <c r="K326" s="422"/>
      <c r="L326" s="386"/>
      <c r="M326" s="386"/>
      <c r="N326" s="386"/>
      <c r="O326" s="386"/>
      <c r="P326" s="386"/>
      <c r="Q326" s="386"/>
      <c r="R326" s="95"/>
      <c r="S326" s="379"/>
      <c r="T326" s="402"/>
      <c r="U326" s="380"/>
      <c r="V326" s="402"/>
      <c r="W326" s="380"/>
      <c r="X326" s="380"/>
      <c r="Y326" s="402"/>
      <c r="Z326" s="402"/>
      <c r="AA326" s="402"/>
      <c r="AB326" s="402" t="s">
        <v>7016</v>
      </c>
      <c r="AC326" s="402"/>
      <c r="AD326" s="402"/>
      <c r="AE326" s="402"/>
      <c r="AF326" s="402"/>
      <c r="AG326" s="402"/>
      <c r="AH326" s="402"/>
      <c r="AI326" s="402"/>
      <c r="AJ326" s="402"/>
      <c r="BB326" s="95"/>
      <c r="BC326" s="95"/>
      <c r="BD326" s="94"/>
      <c r="BK326" s="96"/>
    </row>
    <row r="327" spans="1:63" s="93" customFormat="1" ht="15.75" customHeight="1">
      <c r="A327" s="139"/>
      <c r="B327" s="94"/>
      <c r="I327" s="95"/>
      <c r="J327" s="94"/>
      <c r="K327" s="422"/>
      <c r="L327" s="386"/>
      <c r="M327" s="386"/>
      <c r="N327" s="386"/>
      <c r="O327" s="386"/>
      <c r="P327" s="386"/>
      <c r="Q327" s="386"/>
      <c r="R327" s="95"/>
      <c r="S327" s="379"/>
      <c r="T327" s="402"/>
      <c r="U327" s="380"/>
      <c r="V327" s="402"/>
      <c r="W327" s="380"/>
      <c r="X327" s="380"/>
      <c r="Y327" s="402"/>
      <c r="Z327" s="402"/>
      <c r="AA327" s="402"/>
      <c r="AB327" s="402"/>
      <c r="AC327" s="402" t="s">
        <v>7003</v>
      </c>
      <c r="AD327" s="402"/>
      <c r="AE327" s="402"/>
      <c r="AF327" s="402"/>
      <c r="AG327" s="402"/>
      <c r="AH327" s="402"/>
      <c r="AI327" s="402"/>
      <c r="AJ327" s="402"/>
      <c r="BB327" s="95"/>
      <c r="BC327" s="95"/>
      <c r="BD327" s="94"/>
      <c r="BK327" s="96"/>
    </row>
    <row r="328" spans="1:63" s="93" customFormat="1" ht="15.75" customHeight="1">
      <c r="A328" s="139"/>
      <c r="B328" s="94"/>
      <c r="I328" s="95"/>
      <c r="J328" s="94"/>
      <c r="K328" s="422"/>
      <c r="L328" s="386"/>
      <c r="M328" s="386"/>
      <c r="N328" s="386"/>
      <c r="O328" s="386"/>
      <c r="P328" s="386"/>
      <c r="Q328" s="386"/>
      <c r="R328" s="95"/>
      <c r="S328" s="379"/>
      <c r="T328" s="402"/>
      <c r="U328" s="380"/>
      <c r="V328" s="402"/>
      <c r="W328" s="380"/>
      <c r="X328" s="380"/>
      <c r="Y328" s="402"/>
      <c r="Z328" s="402"/>
      <c r="AA328" s="402"/>
      <c r="AB328" s="402" t="s">
        <v>6996</v>
      </c>
      <c r="AC328" s="402"/>
      <c r="AD328" s="402"/>
      <c r="AE328" s="402"/>
      <c r="AF328" s="402"/>
      <c r="AG328" s="402"/>
      <c r="AH328" s="402"/>
      <c r="AI328" s="402"/>
      <c r="AJ328" s="402"/>
      <c r="BB328" s="95"/>
      <c r="BC328" s="95"/>
      <c r="BD328" s="94"/>
      <c r="BK328" s="96"/>
    </row>
    <row r="329" spans="1:63" s="93" customFormat="1" ht="15.75" customHeight="1">
      <c r="A329" s="139"/>
      <c r="B329" s="94"/>
      <c r="I329" s="95"/>
      <c r="J329" s="94"/>
      <c r="K329" s="422"/>
      <c r="L329" s="386"/>
      <c r="M329" s="386"/>
      <c r="N329" s="386"/>
      <c r="O329" s="386"/>
      <c r="P329" s="386"/>
      <c r="Q329" s="386"/>
      <c r="R329" s="95"/>
      <c r="S329" s="379"/>
      <c r="T329" s="402"/>
      <c r="U329" s="380"/>
      <c r="V329" s="402"/>
      <c r="W329" s="380"/>
      <c r="X329" s="380"/>
      <c r="Y329" s="402"/>
      <c r="Z329" s="402"/>
      <c r="AA329" s="402"/>
      <c r="AB329" s="402"/>
      <c r="AC329" s="402" t="s">
        <v>7009</v>
      </c>
      <c r="AD329" s="402"/>
      <c r="AE329" s="402"/>
      <c r="AF329" s="402"/>
      <c r="AG329" s="402"/>
      <c r="AH329" s="402"/>
      <c r="AI329" s="402"/>
      <c r="AJ329" s="402"/>
      <c r="BB329" s="95"/>
      <c r="BC329" s="95"/>
      <c r="BD329" s="94"/>
      <c r="BK329" s="96"/>
    </row>
    <row r="330" spans="1:63" s="93" customFormat="1" ht="15.75" customHeight="1">
      <c r="A330" s="139"/>
      <c r="B330" s="94"/>
      <c r="I330" s="95"/>
      <c r="J330" s="94"/>
      <c r="K330" s="422"/>
      <c r="L330" s="386"/>
      <c r="M330" s="386"/>
      <c r="N330" s="386"/>
      <c r="O330" s="386"/>
      <c r="P330" s="386"/>
      <c r="Q330" s="386"/>
      <c r="R330" s="95"/>
      <c r="S330" s="379"/>
      <c r="T330" s="402"/>
      <c r="U330" s="380"/>
      <c r="V330" s="402" t="s">
        <v>7017</v>
      </c>
      <c r="W330" s="402"/>
      <c r="X330" s="402"/>
      <c r="Y330" s="402"/>
      <c r="Z330" s="402"/>
      <c r="AA330" s="402"/>
      <c r="AB330" s="402"/>
      <c r="AC330" s="402"/>
      <c r="AD330" s="402"/>
      <c r="AE330" s="402"/>
      <c r="AF330" s="402"/>
      <c r="AG330" s="402"/>
      <c r="AH330" s="402"/>
      <c r="AI330" s="402"/>
      <c r="AJ330" s="380"/>
      <c r="BB330" s="95"/>
      <c r="BC330" s="95"/>
      <c r="BD330" s="94"/>
      <c r="BK330" s="96"/>
    </row>
    <row r="331" spans="1:63" s="93" customFormat="1" ht="15.75" customHeight="1">
      <c r="A331" s="139"/>
      <c r="B331" s="94"/>
      <c r="I331" s="95"/>
      <c r="J331" s="94"/>
      <c r="K331" s="422"/>
      <c r="L331" s="386"/>
      <c r="M331" s="386"/>
      <c r="N331" s="386"/>
      <c r="O331" s="386"/>
      <c r="P331" s="386"/>
      <c r="Q331" s="386"/>
      <c r="R331" s="95"/>
      <c r="S331" s="379"/>
      <c r="T331" s="402"/>
      <c r="U331" s="380"/>
      <c r="V331" s="402"/>
      <c r="W331" s="380"/>
      <c r="X331" s="380"/>
      <c r="Y331" s="402" t="s">
        <v>7016</v>
      </c>
      <c r="Z331" s="402"/>
      <c r="AA331" s="402"/>
      <c r="AB331" s="402"/>
      <c r="AC331" s="402"/>
      <c r="AD331" s="402"/>
      <c r="AE331" s="402"/>
      <c r="AF331" s="402"/>
      <c r="AG331" s="402"/>
      <c r="AH331" s="402"/>
      <c r="AI331" s="402"/>
      <c r="AJ331" s="402"/>
      <c r="BB331" s="95"/>
      <c r="BC331" s="95"/>
      <c r="BD331" s="94"/>
      <c r="BK331" s="96"/>
    </row>
    <row r="332" spans="1:63" s="93" customFormat="1" ht="15.75" customHeight="1">
      <c r="A332" s="139"/>
      <c r="B332" s="94"/>
      <c r="I332" s="95"/>
      <c r="J332" s="94"/>
      <c r="K332" s="422"/>
      <c r="L332" s="386"/>
      <c r="M332" s="386"/>
      <c r="N332" s="386"/>
      <c r="O332" s="386"/>
      <c r="P332" s="386"/>
      <c r="Q332" s="386"/>
      <c r="R332" s="95"/>
      <c r="S332" s="379"/>
      <c r="T332" s="402"/>
      <c r="U332" s="380"/>
      <c r="V332" s="402"/>
      <c r="W332" s="380"/>
      <c r="X332" s="380"/>
      <c r="Y332" s="402"/>
      <c r="Z332" s="402" t="s">
        <v>7003</v>
      </c>
      <c r="AA332" s="402"/>
      <c r="AB332" s="402"/>
      <c r="AC332" s="402"/>
      <c r="AD332" s="402"/>
      <c r="AE332" s="402"/>
      <c r="AF332" s="402"/>
      <c r="AG332" s="402"/>
      <c r="AH332" s="402"/>
      <c r="AI332" s="402"/>
      <c r="AJ332" s="402"/>
      <c r="BB332" s="95"/>
      <c r="BC332" s="95"/>
      <c r="BD332" s="94"/>
      <c r="BK332" s="96"/>
    </row>
    <row r="333" spans="1:63" s="93" customFormat="1" ht="15.75" customHeight="1">
      <c r="A333" s="139"/>
      <c r="B333" s="94"/>
      <c r="I333" s="95"/>
      <c r="J333" s="94"/>
      <c r="K333" s="422"/>
      <c r="L333" s="386"/>
      <c r="M333" s="386"/>
      <c r="N333" s="386"/>
      <c r="O333" s="386"/>
      <c r="P333" s="386"/>
      <c r="Q333" s="386"/>
      <c r="R333" s="95"/>
      <c r="S333" s="379"/>
      <c r="T333" s="402"/>
      <c r="U333" s="380"/>
      <c r="V333" s="402"/>
      <c r="W333" s="380"/>
      <c r="X333" s="380"/>
      <c r="Y333" s="402" t="s">
        <v>6996</v>
      </c>
      <c r="Z333" s="402"/>
      <c r="AA333" s="402"/>
      <c r="AB333" s="402"/>
      <c r="AC333" s="402"/>
      <c r="AD333" s="402"/>
      <c r="AE333" s="402"/>
      <c r="AF333" s="402"/>
      <c r="AG333" s="402"/>
      <c r="AH333" s="402"/>
      <c r="AI333" s="402"/>
      <c r="AJ333" s="402"/>
      <c r="BB333" s="95"/>
      <c r="BC333" s="95"/>
      <c r="BD333" s="94"/>
      <c r="BK333" s="96"/>
    </row>
    <row r="334" spans="1:63" s="93" customFormat="1" ht="15.75" customHeight="1">
      <c r="A334" s="139"/>
      <c r="B334" s="94"/>
      <c r="I334" s="95"/>
      <c r="J334" s="94"/>
      <c r="K334" s="422"/>
      <c r="L334" s="386"/>
      <c r="M334" s="386"/>
      <c r="N334" s="386"/>
      <c r="O334" s="386"/>
      <c r="P334" s="386"/>
      <c r="Q334" s="386"/>
      <c r="R334" s="95"/>
      <c r="S334" s="379"/>
      <c r="T334" s="402"/>
      <c r="U334" s="380"/>
      <c r="V334" s="402"/>
      <c r="W334" s="380"/>
      <c r="X334" s="380"/>
      <c r="Y334" s="402"/>
      <c r="Z334" s="402" t="s">
        <v>7012</v>
      </c>
      <c r="AA334" s="402"/>
      <c r="AB334" s="402"/>
      <c r="AC334" s="402"/>
      <c r="AD334" s="402"/>
      <c r="AE334" s="402"/>
      <c r="AF334" s="402"/>
      <c r="AG334" s="402"/>
      <c r="AH334" s="402"/>
      <c r="AI334" s="402"/>
      <c r="AJ334" s="402"/>
      <c r="BB334" s="95"/>
      <c r="BC334" s="95"/>
      <c r="BD334" s="94"/>
      <c r="BK334" s="96"/>
    </row>
    <row r="335" spans="1:63" s="93" customFormat="1" ht="15.75" customHeight="1">
      <c r="A335" s="139"/>
      <c r="B335" s="94"/>
      <c r="I335" s="95"/>
      <c r="J335" s="94"/>
      <c r="K335" s="422"/>
      <c r="L335" s="386"/>
      <c r="M335" s="386"/>
      <c r="N335" s="386"/>
      <c r="O335" s="386"/>
      <c r="P335" s="386"/>
      <c r="Q335" s="386"/>
      <c r="R335" s="95"/>
      <c r="S335" s="379"/>
      <c r="T335" s="402"/>
      <c r="U335" s="402"/>
      <c r="V335" s="402"/>
      <c r="W335" s="402"/>
      <c r="X335" s="402"/>
      <c r="Y335" s="402"/>
      <c r="Z335" s="402"/>
      <c r="AA335" s="402"/>
      <c r="AB335" s="402"/>
      <c r="AC335" s="402"/>
      <c r="AD335" s="402"/>
      <c r="AE335" s="402"/>
      <c r="AF335" s="402"/>
      <c r="AG335" s="402"/>
      <c r="AH335" s="402"/>
      <c r="AI335" s="380"/>
      <c r="AJ335" s="380"/>
      <c r="BB335" s="95"/>
      <c r="BC335" s="95"/>
      <c r="BD335" s="94"/>
      <c r="BK335" s="96"/>
    </row>
    <row r="336" spans="1:63" s="93" customFormat="1" ht="15.75" customHeight="1">
      <c r="A336" s="139"/>
      <c r="B336" s="94"/>
      <c r="I336" s="95"/>
      <c r="J336" s="94"/>
      <c r="K336" s="422" t="s">
        <v>7018</v>
      </c>
      <c r="L336" s="386"/>
      <c r="M336" s="386"/>
      <c r="N336" s="386"/>
      <c r="O336" s="386"/>
      <c r="P336" s="386"/>
      <c r="Q336" s="386"/>
      <c r="R336" s="95"/>
      <c r="S336" s="379"/>
      <c r="T336" s="402" t="s">
        <v>7019</v>
      </c>
      <c r="U336" s="402"/>
      <c r="V336" s="402"/>
      <c r="W336" s="402"/>
      <c r="X336" s="402"/>
      <c r="Y336" s="402"/>
      <c r="Z336" s="402"/>
      <c r="AA336" s="402"/>
      <c r="AB336" s="402"/>
      <c r="AC336" s="402"/>
      <c r="AD336" s="402"/>
      <c r="AE336" s="402"/>
      <c r="AF336" s="402"/>
      <c r="AG336" s="402"/>
      <c r="AH336" s="402"/>
      <c r="AI336" s="380"/>
      <c r="AJ336" s="380"/>
      <c r="BB336" s="95"/>
      <c r="BC336" s="95"/>
      <c r="BD336" s="94"/>
      <c r="BK336" s="96"/>
    </row>
    <row r="337" spans="1:63" s="93" customFormat="1" ht="15.75" customHeight="1">
      <c r="A337" s="139"/>
      <c r="B337" s="94"/>
      <c r="I337" s="95"/>
      <c r="J337" s="94"/>
      <c r="K337" s="97"/>
      <c r="L337" s="98"/>
      <c r="M337" s="98"/>
      <c r="N337" s="98"/>
      <c r="O337" s="98"/>
      <c r="P337" s="98"/>
      <c r="Q337" s="98"/>
      <c r="R337" s="99"/>
      <c r="S337" s="457"/>
      <c r="T337" s="304"/>
      <c r="U337" s="98"/>
      <c r="V337" s="304"/>
      <c r="W337" s="304"/>
      <c r="X337" s="98"/>
      <c r="Y337" s="98"/>
      <c r="Z337" s="98"/>
      <c r="AA337" s="98"/>
      <c r="AB337" s="98"/>
      <c r="AC337" s="98"/>
      <c r="AD337" s="98"/>
      <c r="AE337" s="98"/>
      <c r="AF337" s="98"/>
      <c r="AG337" s="98"/>
      <c r="AH337" s="98"/>
      <c r="AI337" s="98"/>
      <c r="AJ337" s="98"/>
      <c r="AK337" s="98"/>
      <c r="AL337" s="98"/>
      <c r="AM337" s="98"/>
      <c r="AN337" s="98"/>
      <c r="AO337" s="98"/>
      <c r="AP337" s="98"/>
      <c r="AQ337" s="98"/>
      <c r="AR337" s="98"/>
      <c r="AS337" s="98"/>
      <c r="AT337" s="98"/>
      <c r="AU337" s="98"/>
      <c r="AV337" s="98"/>
      <c r="AW337" s="98"/>
      <c r="AX337" s="98"/>
      <c r="AY337" s="98"/>
      <c r="AZ337" s="98"/>
      <c r="BA337" s="98"/>
      <c r="BB337" s="99"/>
      <c r="BC337" s="95"/>
      <c r="BD337" s="94"/>
      <c r="BK337" s="96"/>
    </row>
    <row r="338" spans="1:63" s="93" customFormat="1" ht="15.75" customHeight="1">
      <c r="A338" s="139"/>
      <c r="B338" s="94"/>
      <c r="I338" s="95"/>
      <c r="J338" s="94"/>
      <c r="K338" s="418"/>
      <c r="L338" s="418"/>
      <c r="M338" s="418"/>
      <c r="N338" s="418"/>
      <c r="O338" s="418"/>
      <c r="P338" s="418"/>
      <c r="Q338" s="418"/>
      <c r="R338" s="418"/>
      <c r="S338" s="418"/>
      <c r="T338" s="418"/>
      <c r="U338" s="418"/>
      <c r="V338" s="418"/>
      <c r="W338" s="418"/>
      <c r="X338" s="418"/>
      <c r="Y338" s="418"/>
      <c r="Z338" s="418"/>
      <c r="BC338" s="95"/>
      <c r="BD338" s="94"/>
      <c r="BK338" s="96"/>
    </row>
    <row r="339" spans="1:63" s="93" customFormat="1" ht="15.75" customHeight="1">
      <c r="A339" s="139"/>
      <c r="B339" s="94"/>
      <c r="I339" s="95"/>
      <c r="J339" s="94"/>
      <c r="BC339" s="95"/>
      <c r="BD339" s="94"/>
      <c r="BK339" s="96"/>
    </row>
    <row r="340" spans="1:63" s="93" customFormat="1" ht="15.75" customHeight="1">
      <c r="A340" s="411" t="s">
        <v>6104</v>
      </c>
      <c r="B340" s="361" t="s">
        <v>7020</v>
      </c>
      <c r="C340" s="91"/>
      <c r="D340" s="91"/>
      <c r="E340" s="91"/>
      <c r="F340" s="91"/>
      <c r="G340" s="91"/>
      <c r="H340" s="91"/>
      <c r="I340" s="91"/>
      <c r="J340" s="91"/>
      <c r="K340" s="91"/>
      <c r="L340" s="92"/>
      <c r="M340" s="92"/>
      <c r="N340" s="92"/>
      <c r="O340" s="92"/>
      <c r="P340" s="92"/>
      <c r="Q340" s="92"/>
      <c r="R340" s="92"/>
      <c r="S340" s="92"/>
      <c r="T340" s="92"/>
      <c r="U340" s="92"/>
      <c r="V340" s="92"/>
      <c r="W340" s="92"/>
      <c r="X340" s="92"/>
      <c r="Y340" s="92"/>
      <c r="Z340" s="92"/>
      <c r="AA340" s="92"/>
      <c r="AB340" s="92"/>
      <c r="AC340" s="92"/>
      <c r="AD340" s="92"/>
      <c r="AE340" s="92"/>
      <c r="AF340" s="92"/>
      <c r="AG340" s="92"/>
      <c r="AH340" s="92"/>
      <c r="AI340" s="92"/>
      <c r="AJ340" s="92"/>
      <c r="AK340" s="92"/>
      <c r="AL340" s="92"/>
      <c r="AM340" s="92"/>
      <c r="AN340" s="92"/>
      <c r="AO340" s="92"/>
      <c r="AP340" s="92"/>
      <c r="AQ340" s="92"/>
      <c r="AR340" s="92"/>
      <c r="AS340" s="92"/>
      <c r="AT340" s="92"/>
      <c r="AU340" s="92"/>
      <c r="AV340" s="92"/>
      <c r="AW340" s="92"/>
      <c r="AX340" s="92"/>
      <c r="AY340" s="92"/>
      <c r="AZ340" s="92"/>
      <c r="BA340" s="92"/>
      <c r="BB340" s="92"/>
      <c r="BC340" s="92"/>
      <c r="BD340" s="92"/>
      <c r="BE340" s="92"/>
      <c r="BF340" s="92"/>
      <c r="BG340" s="92"/>
      <c r="BH340" s="92"/>
      <c r="BI340" s="92"/>
      <c r="BJ340" s="92"/>
      <c r="BK340" s="254"/>
    </row>
    <row r="341" spans="1:63" s="93" customFormat="1" ht="15.75" customHeight="1">
      <c r="A341" s="139"/>
      <c r="B341" s="94"/>
      <c r="I341" s="148"/>
      <c r="J341" s="448" t="s">
        <v>7021</v>
      </c>
      <c r="K341" s="446"/>
      <c r="L341" s="446"/>
      <c r="M341" s="446"/>
      <c r="N341" s="446"/>
      <c r="O341" s="446"/>
      <c r="P341" s="446"/>
      <c r="Q341" s="446"/>
      <c r="R341" s="446"/>
      <c r="S341" s="446"/>
      <c r="T341" s="446"/>
      <c r="U341" s="446"/>
      <c r="V341" s="446"/>
      <c r="W341" s="446"/>
      <c r="X341" s="446"/>
      <c r="Y341" s="446"/>
      <c r="Z341" s="446"/>
      <c r="AA341" s="446"/>
      <c r="AB341" s="446"/>
      <c r="AC341" s="446"/>
      <c r="AD341" s="446"/>
      <c r="AE341" s="446"/>
      <c r="AF341" s="446"/>
      <c r="AG341" s="446"/>
      <c r="AH341" s="446"/>
      <c r="AI341" s="446"/>
      <c r="AJ341" s="446"/>
      <c r="AK341" s="446"/>
      <c r="AL341" s="446"/>
      <c r="AM341" s="446"/>
      <c r="AN341" s="446"/>
      <c r="AO341" s="446"/>
      <c r="AP341" s="446"/>
      <c r="AQ341" s="446"/>
      <c r="AR341" s="446"/>
      <c r="AS341" s="446"/>
      <c r="AT341" s="446"/>
      <c r="AU341" s="446"/>
      <c r="AV341" s="446"/>
      <c r="AW341" s="446"/>
      <c r="AX341" s="446"/>
      <c r="AY341" s="446"/>
      <c r="AZ341" s="446"/>
      <c r="BA341" s="380"/>
      <c r="BB341" s="380"/>
      <c r="BC341" s="447"/>
      <c r="BD341" s="146"/>
      <c r="BK341" s="96"/>
    </row>
    <row r="342" spans="1:63" s="93" customFormat="1" ht="15.75" customHeight="1">
      <c r="A342" s="139"/>
      <c r="B342" s="94"/>
      <c r="I342" s="95"/>
      <c r="J342" s="379"/>
      <c r="K342" s="380"/>
      <c r="L342" s="380"/>
      <c r="M342" s="380"/>
      <c r="N342" s="380"/>
      <c r="O342" s="380"/>
      <c r="P342" s="380"/>
      <c r="Q342" s="380"/>
      <c r="R342" s="380"/>
      <c r="S342" s="380"/>
      <c r="T342" s="380"/>
      <c r="U342" s="380"/>
      <c r="V342" s="380"/>
      <c r="W342" s="380"/>
      <c r="X342" s="380"/>
      <c r="Y342" s="380"/>
      <c r="Z342" s="380"/>
      <c r="AA342" s="380"/>
      <c r="AB342" s="380"/>
      <c r="AC342" s="380"/>
      <c r="AD342" s="380"/>
      <c r="AE342" s="380"/>
      <c r="AF342" s="380"/>
      <c r="AG342" s="380"/>
      <c r="AH342" s="380"/>
      <c r="AI342" s="380"/>
      <c r="AJ342" s="380"/>
      <c r="AK342" s="380"/>
      <c r="AL342" s="380"/>
      <c r="AM342" s="380"/>
      <c r="AN342" s="380"/>
      <c r="AO342" s="380"/>
      <c r="AP342" s="380"/>
      <c r="AQ342" s="380"/>
      <c r="AR342" s="380"/>
      <c r="AS342" s="380"/>
      <c r="AT342" s="380"/>
      <c r="AU342" s="380"/>
      <c r="AV342" s="380"/>
      <c r="AW342" s="380"/>
      <c r="AX342" s="380"/>
      <c r="AY342" s="380"/>
      <c r="AZ342" s="380"/>
      <c r="BA342" s="380"/>
      <c r="BB342" s="380"/>
      <c r="BC342" s="450"/>
      <c r="BD342" s="94"/>
      <c r="BK342" s="96"/>
    </row>
    <row r="343" spans="1:63" s="93" customFormat="1" ht="15.75" customHeight="1">
      <c r="A343" s="139"/>
      <c r="B343" s="94"/>
      <c r="I343" s="95"/>
      <c r="J343" s="379"/>
      <c r="K343" s="380"/>
      <c r="L343" s="380"/>
      <c r="M343" s="380"/>
      <c r="N343" s="380"/>
      <c r="O343" s="380"/>
      <c r="P343" s="380"/>
      <c r="Q343" s="380"/>
      <c r="R343" s="380"/>
      <c r="S343" s="380"/>
      <c r="T343" s="380"/>
      <c r="U343" s="380"/>
      <c r="V343" s="380"/>
      <c r="W343" s="380"/>
      <c r="X343" s="380"/>
      <c r="Y343" s="380"/>
      <c r="Z343" s="380"/>
      <c r="AA343" s="380"/>
      <c r="AB343" s="380"/>
      <c r="AC343" s="380"/>
      <c r="AD343" s="380"/>
      <c r="AE343" s="380"/>
      <c r="AF343" s="380"/>
      <c r="AG343" s="380"/>
      <c r="AH343" s="380"/>
      <c r="AI343" s="380"/>
      <c r="AJ343" s="380"/>
      <c r="AK343" s="380"/>
      <c r="AL343" s="380"/>
      <c r="AM343" s="380"/>
      <c r="AN343" s="380"/>
      <c r="AO343" s="380"/>
      <c r="AP343" s="380"/>
      <c r="AQ343" s="380"/>
      <c r="AR343" s="380"/>
      <c r="AS343" s="380"/>
      <c r="AT343" s="380"/>
      <c r="AU343" s="380"/>
      <c r="AV343" s="380"/>
      <c r="AW343" s="380"/>
      <c r="AX343" s="380"/>
      <c r="AY343" s="380"/>
      <c r="AZ343" s="380"/>
      <c r="BA343" s="380"/>
      <c r="BB343" s="380"/>
      <c r="BC343" s="450"/>
      <c r="BD343" s="94"/>
      <c r="BK343" s="96"/>
    </row>
    <row r="344" spans="1:63" s="93" customFormat="1" ht="15.75" customHeight="1" thickBot="1">
      <c r="A344" s="458"/>
      <c r="B344" s="459"/>
      <c r="C344" s="460"/>
      <c r="D344" s="460"/>
      <c r="E344" s="460"/>
      <c r="F344" s="460"/>
      <c r="G344" s="460"/>
      <c r="H344" s="460"/>
      <c r="I344" s="461"/>
      <c r="J344" s="462"/>
      <c r="K344" s="463"/>
      <c r="L344" s="463"/>
      <c r="M344" s="463"/>
      <c r="N344" s="463"/>
      <c r="O344" s="463"/>
      <c r="P344" s="463"/>
      <c r="Q344" s="463"/>
      <c r="R344" s="463"/>
      <c r="S344" s="463"/>
      <c r="T344" s="463"/>
      <c r="U344" s="463"/>
      <c r="V344" s="463"/>
      <c r="W344" s="463"/>
      <c r="X344" s="463"/>
      <c r="Y344" s="463"/>
      <c r="Z344" s="463"/>
      <c r="AA344" s="463"/>
      <c r="AB344" s="463"/>
      <c r="AC344" s="463"/>
      <c r="AD344" s="463"/>
      <c r="AE344" s="463"/>
      <c r="AF344" s="463"/>
      <c r="AG344" s="463"/>
      <c r="AH344" s="463"/>
      <c r="AI344" s="463"/>
      <c r="AJ344" s="463"/>
      <c r="AK344" s="463"/>
      <c r="AL344" s="463"/>
      <c r="AM344" s="463"/>
      <c r="AN344" s="463"/>
      <c r="AO344" s="463"/>
      <c r="AP344" s="463"/>
      <c r="AQ344" s="463"/>
      <c r="AR344" s="463"/>
      <c r="AS344" s="463"/>
      <c r="AT344" s="463"/>
      <c r="AU344" s="463"/>
      <c r="AV344" s="463"/>
      <c r="AW344" s="463"/>
      <c r="AX344" s="463"/>
      <c r="AY344" s="463"/>
      <c r="AZ344" s="463"/>
      <c r="BA344" s="463"/>
      <c r="BB344" s="463"/>
      <c r="BC344" s="464"/>
      <c r="BD344" s="459"/>
      <c r="BE344" s="460"/>
      <c r="BF344" s="460"/>
      <c r="BG344" s="460"/>
      <c r="BH344" s="460"/>
      <c r="BI344" s="460"/>
      <c r="BJ344" s="460"/>
      <c r="BK344" s="465"/>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8398B-3963-4049-9F6A-3E1DA5F59B77}">
  <sheetPr codeName="Sheet5"/>
  <dimension ref="A1"/>
  <sheetViews>
    <sheetView workbookViewId="0">
      <selection activeCell="P31" sqref="P31"/>
    </sheetView>
  </sheetViews>
  <sheetFormatPr defaultColWidth="2.875" defaultRowHeight="15.95" customHeight="1"/>
  <cols>
    <col min="1" max="16384" width="2.875" style="151"/>
  </cols>
  <sheetData/>
  <phoneticPr fontId="1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7">
    <pageSetUpPr fitToPage="1"/>
  </sheetPr>
  <dimension ref="A1:CH5"/>
  <sheetViews>
    <sheetView showGridLines="0" showZeros="0" zoomScale="85" zoomScaleNormal="85" zoomScaleSheetLayoutView="100" workbookViewId="0">
      <pane ySplit="4" topLeftCell="A5" activePane="bottomLeft" state="frozen"/>
      <selection sqref="A1:T3"/>
      <selection pane="bottomLeft" activeCell="P39" sqref="P39"/>
    </sheetView>
  </sheetViews>
  <sheetFormatPr defaultColWidth="2.25" defaultRowHeight="15.75" customHeight="1"/>
  <cols>
    <col min="1" max="2" width="2.25" style="19" customWidth="1"/>
    <col min="3" max="3" width="2.5" style="20" customWidth="1"/>
    <col min="4" max="4" width="2.25" style="20" customWidth="1"/>
    <col min="5" max="5" width="3.25" style="20" customWidth="1"/>
    <col min="6" max="9" width="2.25" style="19" customWidth="1"/>
    <col min="10" max="10" width="2.25" style="20" customWidth="1"/>
    <col min="11" max="16" width="2.25" style="19" customWidth="1"/>
    <col min="17" max="17" width="2.25" style="21" customWidth="1"/>
    <col min="18" max="62" width="2.25" style="19" customWidth="1"/>
    <col min="63" max="63" width="2.5" style="19" customWidth="1"/>
    <col min="64" max="16384" width="2.25" style="19"/>
  </cols>
  <sheetData>
    <row r="1" spans="1:86" s="3" customFormat="1" ht="15.75" customHeight="1">
      <c r="A1" s="524" t="str">
        <f>表紙!A54</f>
        <v>Webシステム</v>
      </c>
      <c r="B1" s="838"/>
      <c r="C1" s="838"/>
      <c r="D1" s="838"/>
      <c r="E1" s="838"/>
      <c r="F1" s="838"/>
      <c r="G1" s="838"/>
      <c r="H1" s="838"/>
      <c r="I1" s="838"/>
      <c r="J1" s="838"/>
      <c r="K1" s="838"/>
      <c r="L1" s="838"/>
      <c r="M1" s="838"/>
      <c r="N1" s="839"/>
      <c r="O1" s="980" t="s">
        <v>133</v>
      </c>
      <c r="P1" s="981"/>
      <c r="Q1" s="981"/>
      <c r="R1" s="981"/>
      <c r="S1" s="981"/>
      <c r="T1" s="981"/>
      <c r="U1" s="981"/>
      <c r="V1" s="981"/>
      <c r="W1" s="981"/>
      <c r="X1" s="981"/>
      <c r="Y1" s="981"/>
      <c r="Z1" s="981"/>
      <c r="AA1" s="981"/>
      <c r="AB1" s="982"/>
      <c r="AC1" s="967" t="s">
        <v>149</v>
      </c>
      <c r="AD1" s="968"/>
      <c r="AE1" s="968"/>
      <c r="AF1" s="968"/>
      <c r="AG1" s="968"/>
      <c r="AH1" s="968"/>
      <c r="AI1" s="969"/>
      <c r="AJ1" s="510" t="str">
        <f>表紙!AJ64</f>
        <v>MSBB</v>
      </c>
      <c r="AK1" s="857"/>
      <c r="AL1" s="857"/>
      <c r="AM1" s="857"/>
      <c r="AN1" s="857"/>
      <c r="AO1" s="857"/>
      <c r="AP1" s="858"/>
      <c r="AQ1" s="967" t="s">
        <v>136</v>
      </c>
      <c r="AR1" s="968"/>
      <c r="AS1" s="968"/>
      <c r="AT1" s="968"/>
      <c r="AU1" s="968"/>
      <c r="AV1" s="968"/>
      <c r="AW1" s="969"/>
      <c r="AX1" s="510" t="str">
        <f>表紙!AX64</f>
        <v>販売Webシステム</v>
      </c>
      <c r="AY1" s="857"/>
      <c r="AZ1" s="857"/>
      <c r="BA1" s="857"/>
      <c r="BB1" s="857"/>
      <c r="BC1" s="857"/>
      <c r="BD1" s="857"/>
      <c r="BE1" s="857"/>
      <c r="BF1" s="857"/>
      <c r="BG1" s="857"/>
      <c r="BH1" s="857"/>
      <c r="BI1" s="857"/>
      <c r="BJ1" s="857"/>
      <c r="BK1" s="858"/>
      <c r="BL1" s="970" t="s">
        <v>101</v>
      </c>
      <c r="BM1" s="971"/>
      <c r="BN1" s="971"/>
      <c r="BO1" s="971"/>
      <c r="BP1" s="971"/>
      <c r="BQ1" s="971"/>
      <c r="BR1" s="971"/>
      <c r="BS1" s="971"/>
      <c r="BT1" s="972"/>
      <c r="BU1" s="973" t="s">
        <v>125</v>
      </c>
      <c r="BV1" s="974"/>
      <c r="BW1" s="974"/>
      <c r="BX1" s="974"/>
      <c r="BY1" s="974"/>
      <c r="BZ1" s="974"/>
      <c r="CA1" s="975"/>
      <c r="CB1" s="973" t="s">
        <v>150</v>
      </c>
      <c r="CC1" s="974"/>
      <c r="CD1" s="974"/>
      <c r="CE1" s="974"/>
      <c r="CF1" s="974"/>
      <c r="CG1" s="974"/>
      <c r="CH1" s="976"/>
    </row>
    <row r="2" spans="1:86" s="3" customFormat="1" ht="15.75" customHeight="1">
      <c r="A2" s="840"/>
      <c r="B2" s="841"/>
      <c r="C2" s="841"/>
      <c r="D2" s="841"/>
      <c r="E2" s="841"/>
      <c r="F2" s="841"/>
      <c r="G2" s="841"/>
      <c r="H2" s="841"/>
      <c r="I2" s="841"/>
      <c r="J2" s="841"/>
      <c r="K2" s="841"/>
      <c r="L2" s="841"/>
      <c r="M2" s="841"/>
      <c r="N2" s="842"/>
      <c r="O2" s="495" t="str">
        <f ca="1">表紙!O65</f>
        <v>表紙</v>
      </c>
      <c r="P2" s="852"/>
      <c r="Q2" s="852"/>
      <c r="R2" s="852"/>
      <c r="S2" s="852"/>
      <c r="T2" s="852"/>
      <c r="U2" s="852"/>
      <c r="V2" s="852"/>
      <c r="W2" s="852"/>
      <c r="X2" s="852"/>
      <c r="Y2" s="852"/>
      <c r="Z2" s="852"/>
      <c r="AA2" s="852"/>
      <c r="AB2" s="853"/>
      <c r="AC2" s="977" t="s">
        <v>153</v>
      </c>
      <c r="AD2" s="978"/>
      <c r="AE2" s="978"/>
      <c r="AF2" s="978"/>
      <c r="AG2" s="978"/>
      <c r="AH2" s="978"/>
      <c r="AI2" s="979"/>
      <c r="AJ2" s="500" t="str">
        <f>表紙!AJ65</f>
        <v>MSBBPACOM</v>
      </c>
      <c r="AK2" s="501"/>
      <c r="AL2" s="501"/>
      <c r="AM2" s="501"/>
      <c r="AN2" s="501"/>
      <c r="AO2" s="501"/>
      <c r="AP2" s="502"/>
      <c r="AQ2" s="977" t="s">
        <v>154</v>
      </c>
      <c r="AR2" s="978"/>
      <c r="AS2" s="978"/>
      <c r="AT2" s="978"/>
      <c r="AU2" s="978"/>
      <c r="AV2" s="978"/>
      <c r="AW2" s="979"/>
      <c r="AX2" s="503">
        <f>表紙!AX65</f>
        <v>0</v>
      </c>
      <c r="AY2" s="544"/>
      <c r="AZ2" s="544"/>
      <c r="BA2" s="544"/>
      <c r="BB2" s="544"/>
      <c r="BC2" s="544"/>
      <c r="BD2" s="544"/>
      <c r="BE2" s="544"/>
      <c r="BF2" s="544"/>
      <c r="BG2" s="544"/>
      <c r="BH2" s="544"/>
      <c r="BI2" s="544"/>
      <c r="BJ2" s="544"/>
      <c r="BK2" s="545"/>
      <c r="BL2" s="509">
        <f>表紙!BL65</f>
        <v>0</v>
      </c>
      <c r="BM2" s="496"/>
      <c r="BN2" s="496"/>
      <c r="BO2" s="496"/>
      <c r="BP2" s="496"/>
      <c r="BQ2" s="496"/>
      <c r="BR2" s="496"/>
      <c r="BS2" s="496"/>
      <c r="BT2" s="505"/>
      <c r="BU2" s="509">
        <f>表紙!BU65</f>
        <v>0</v>
      </c>
      <c r="BV2" s="496"/>
      <c r="BW2" s="496"/>
      <c r="BX2" s="496"/>
      <c r="BY2" s="496"/>
      <c r="BZ2" s="496"/>
      <c r="CA2" s="505"/>
      <c r="CB2" s="511">
        <f>表紙!CB65</f>
        <v>0</v>
      </c>
      <c r="CC2" s="496"/>
      <c r="CD2" s="496"/>
      <c r="CE2" s="496"/>
      <c r="CF2" s="496"/>
      <c r="CG2" s="496"/>
      <c r="CH2" s="512"/>
    </row>
    <row r="3" spans="1:86" s="3" customFormat="1" ht="15.75" customHeight="1" thickBot="1">
      <c r="A3" s="843"/>
      <c r="B3" s="844"/>
      <c r="C3" s="844"/>
      <c r="D3" s="844"/>
      <c r="E3" s="844"/>
      <c r="F3" s="844"/>
      <c r="G3" s="844"/>
      <c r="H3" s="844"/>
      <c r="I3" s="844"/>
      <c r="J3" s="844"/>
      <c r="K3" s="844"/>
      <c r="L3" s="844"/>
      <c r="M3" s="844"/>
      <c r="N3" s="845"/>
      <c r="O3" s="514" t="str">
        <f ca="1">RIGHT(CELL("filename",$A$1),LEN(CELL("filename",$A$1))-FIND("]",CELL("filename",$A$1)))</f>
        <v>補足説明資料</v>
      </c>
      <c r="P3" s="866"/>
      <c r="Q3" s="866"/>
      <c r="R3" s="866"/>
      <c r="S3" s="866"/>
      <c r="T3" s="866"/>
      <c r="U3" s="866"/>
      <c r="V3" s="866"/>
      <c r="W3" s="866"/>
      <c r="X3" s="866"/>
      <c r="Y3" s="866"/>
      <c r="Z3" s="866"/>
      <c r="AA3" s="866"/>
      <c r="AB3" s="867"/>
      <c r="AC3" s="983" t="s">
        <v>146</v>
      </c>
      <c r="AD3" s="984"/>
      <c r="AE3" s="984"/>
      <c r="AF3" s="984"/>
      <c r="AG3" s="984"/>
      <c r="AH3" s="984"/>
      <c r="AI3" s="985"/>
      <c r="AJ3" s="519">
        <f>表紙!AJ66</f>
        <v>0</v>
      </c>
      <c r="AK3" s="520"/>
      <c r="AL3" s="520"/>
      <c r="AM3" s="520"/>
      <c r="AN3" s="520"/>
      <c r="AO3" s="520"/>
      <c r="AP3" s="520"/>
      <c r="AQ3" s="521">
        <f>表紙!AQ66</f>
        <v>0</v>
      </c>
      <c r="AR3" s="521"/>
      <c r="AS3" s="521"/>
      <c r="AT3" s="521"/>
      <c r="AU3" s="521"/>
      <c r="AV3" s="521"/>
      <c r="AW3" s="521"/>
      <c r="AX3" s="521"/>
      <c r="AY3" s="521"/>
      <c r="AZ3" s="521"/>
      <c r="BA3" s="521"/>
      <c r="BB3" s="521"/>
      <c r="BC3" s="521"/>
      <c r="BD3" s="521"/>
      <c r="BE3" s="521"/>
      <c r="BF3" s="521"/>
      <c r="BG3" s="521"/>
      <c r="BH3" s="521"/>
      <c r="BI3" s="521"/>
      <c r="BJ3" s="521"/>
      <c r="BK3" s="871"/>
      <c r="BL3" s="506"/>
      <c r="BM3" s="507"/>
      <c r="BN3" s="507"/>
      <c r="BO3" s="507"/>
      <c r="BP3" s="507"/>
      <c r="BQ3" s="507"/>
      <c r="BR3" s="507"/>
      <c r="BS3" s="507"/>
      <c r="BT3" s="508"/>
      <c r="BU3" s="506"/>
      <c r="BV3" s="507"/>
      <c r="BW3" s="507"/>
      <c r="BX3" s="507"/>
      <c r="BY3" s="507"/>
      <c r="BZ3" s="507"/>
      <c r="CA3" s="508"/>
      <c r="CB3" s="506"/>
      <c r="CC3" s="507"/>
      <c r="CD3" s="507"/>
      <c r="CE3" s="507"/>
      <c r="CF3" s="507"/>
      <c r="CG3" s="507"/>
      <c r="CH3" s="513"/>
    </row>
    <row r="4" spans="1:86" s="3" customFormat="1" ht="6.75" customHeight="1" thickBot="1">
      <c r="B4" s="4"/>
      <c r="C4" s="5"/>
      <c r="D4" s="5"/>
      <c r="E4" s="5"/>
      <c r="F4" s="6"/>
      <c r="G4" s="6"/>
      <c r="H4" s="6"/>
      <c r="I4" s="6"/>
      <c r="J4" s="5"/>
      <c r="K4" s="6"/>
      <c r="L4" s="6"/>
      <c r="M4" s="6"/>
      <c r="N4" s="6"/>
      <c r="O4" s="6"/>
      <c r="P4" s="6"/>
      <c r="Q4" s="7"/>
    </row>
    <row r="5" spans="1:86" s="58" customFormat="1">
      <c r="A5" s="55"/>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t="s">
        <v>7022</v>
      </c>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7"/>
    </row>
  </sheetData>
  <mergeCells count="21">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A1:N3"/>
    <mergeCell ref="AQ3:BK3"/>
  </mergeCells>
  <phoneticPr fontId="10"/>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UI"&amp;10MABCP0280&amp;R&amp;"Meiryo UI,標準"&amp;10(C)Business Engineering Corp.[Confidential]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89F51-AF04-4E7C-861B-BE873C0DD7BB}">
  <sheetPr codeName="Sheet10"/>
  <dimension ref="B2:BQ30"/>
  <sheetViews>
    <sheetView zoomScale="115" zoomScaleNormal="115" workbookViewId="0">
      <selection activeCell="T26" sqref="T26"/>
    </sheetView>
  </sheetViews>
  <sheetFormatPr defaultColWidth="9" defaultRowHeight="15"/>
  <cols>
    <col min="1" max="1" width="4.375" style="240" customWidth="1"/>
    <col min="2" max="7" width="9" style="240"/>
    <col min="8" max="76" width="2.125" style="240" customWidth="1"/>
    <col min="77" max="16384" width="9" style="240"/>
  </cols>
  <sheetData>
    <row r="2" spans="2:69">
      <c r="B2" s="240" t="s">
        <v>7023</v>
      </c>
      <c r="C2" s="240" t="s">
        <v>7024</v>
      </c>
    </row>
    <row r="3" spans="2:69">
      <c r="C3" s="240" t="s">
        <v>7025</v>
      </c>
    </row>
    <row r="5" spans="2:69">
      <c r="B5" s="240" t="s">
        <v>7026</v>
      </c>
      <c r="H5" s="240" t="s">
        <v>7027</v>
      </c>
    </row>
    <row r="6" spans="2:69">
      <c r="H6" s="243"/>
      <c r="I6" s="243"/>
      <c r="J6" s="243"/>
      <c r="K6" s="243"/>
      <c r="L6" s="243"/>
      <c r="M6" s="243"/>
      <c r="N6" s="243"/>
      <c r="O6" s="243"/>
      <c r="P6" s="243"/>
      <c r="Q6" s="243"/>
      <c r="R6" s="243"/>
      <c r="S6" s="243"/>
      <c r="T6" s="243"/>
      <c r="U6" s="243"/>
      <c r="V6" s="244"/>
      <c r="W6" s="243"/>
      <c r="X6" s="243"/>
      <c r="Y6" s="243"/>
      <c r="Z6" s="243"/>
      <c r="AA6" s="243"/>
      <c r="AB6" s="243"/>
      <c r="AC6" s="243"/>
      <c r="AD6" s="243"/>
      <c r="AE6" s="243"/>
      <c r="AF6" s="243"/>
      <c r="AG6" s="243"/>
      <c r="AH6" s="243"/>
      <c r="AI6" s="243"/>
      <c r="AJ6" s="243"/>
      <c r="AK6" s="243"/>
      <c r="AL6" s="243"/>
      <c r="AM6" s="243"/>
      <c r="AN6" s="243"/>
      <c r="AO6" s="243"/>
      <c r="AP6" s="243"/>
      <c r="AQ6" s="243"/>
      <c r="AR6" s="243"/>
      <c r="AS6" s="243"/>
      <c r="AT6" s="243"/>
      <c r="AU6" s="243"/>
      <c r="AV6" s="243"/>
      <c r="AW6" s="243"/>
      <c r="AX6" s="243"/>
      <c r="AY6" s="243"/>
      <c r="AZ6" s="243"/>
      <c r="BA6" s="243"/>
      <c r="BB6" s="243"/>
      <c r="BC6" s="245" t="s">
        <v>365</v>
      </c>
      <c r="BD6" s="245"/>
      <c r="BE6" s="245"/>
      <c r="BF6" s="245"/>
      <c r="BG6" s="243"/>
      <c r="BH6" s="243" t="s">
        <v>7028</v>
      </c>
      <c r="BI6" s="243"/>
      <c r="BJ6" s="243"/>
      <c r="BK6" s="243"/>
      <c r="BL6" s="243"/>
      <c r="BM6" s="243" t="s">
        <v>7029</v>
      </c>
      <c r="BN6" s="243"/>
      <c r="BO6" s="243"/>
      <c r="BP6" s="243"/>
    </row>
    <row r="7" spans="2:69">
      <c r="B7" s="986" t="s">
        <v>7030</v>
      </c>
      <c r="C7" s="987"/>
      <c r="D7" s="986" t="s">
        <v>7031</v>
      </c>
      <c r="E7" s="987"/>
      <c r="H7" s="243"/>
      <c r="I7" s="245" t="s">
        <v>6597</v>
      </c>
      <c r="J7" s="245"/>
      <c r="K7" s="245"/>
      <c r="L7" s="245"/>
      <c r="M7" s="245"/>
      <c r="N7" s="245"/>
      <c r="O7" s="988">
        <v>5000</v>
      </c>
      <c r="P7" s="989"/>
      <c r="Q7" s="989"/>
      <c r="R7" s="990"/>
      <c r="S7" s="246"/>
      <c r="T7" s="988"/>
      <c r="U7" s="989"/>
      <c r="V7" s="989"/>
      <c r="W7" s="990"/>
      <c r="X7" s="246"/>
      <c r="Y7" s="988"/>
      <c r="Z7" s="989"/>
      <c r="AA7" s="989"/>
      <c r="AB7" s="990"/>
      <c r="AC7" s="246"/>
      <c r="AD7" s="988"/>
      <c r="AE7" s="989"/>
      <c r="AF7" s="989"/>
      <c r="AG7" s="990"/>
      <c r="AH7" s="246"/>
      <c r="AI7" s="988"/>
      <c r="AJ7" s="989"/>
      <c r="AK7" s="989"/>
      <c r="AL7" s="990"/>
      <c r="AM7" s="246"/>
      <c r="AN7" s="988"/>
      <c r="AO7" s="989"/>
      <c r="AP7" s="989"/>
      <c r="AQ7" s="990"/>
      <c r="AR7" s="246"/>
      <c r="AS7" s="988"/>
      <c r="AT7" s="989"/>
      <c r="AU7" s="989"/>
      <c r="AV7" s="990"/>
      <c r="AW7" s="246"/>
      <c r="AX7" s="988"/>
      <c r="AY7" s="989"/>
      <c r="AZ7" s="989"/>
      <c r="BA7" s="990"/>
      <c r="BB7" s="243"/>
      <c r="BC7" s="994"/>
      <c r="BD7" s="995"/>
      <c r="BE7" s="995"/>
      <c r="BF7" s="996"/>
      <c r="BG7" s="243"/>
      <c r="BH7" s="991">
        <v>1000</v>
      </c>
      <c r="BI7" s="992"/>
      <c r="BJ7" s="992"/>
      <c r="BK7" s="993"/>
      <c r="BL7" s="246"/>
      <c r="BM7" s="991">
        <v>3000</v>
      </c>
      <c r="BN7" s="992"/>
      <c r="BO7" s="992"/>
      <c r="BP7" s="993"/>
    </row>
    <row r="8" spans="2:69" s="241" customFormat="1">
      <c r="B8" s="253" t="s">
        <v>7032</v>
      </c>
      <c r="C8" s="252"/>
      <c r="D8" s="253">
        <v>1000</v>
      </c>
      <c r="E8" s="252">
        <v>2000</v>
      </c>
      <c r="H8" s="243"/>
      <c r="I8" s="245" t="s">
        <v>6601</v>
      </c>
      <c r="J8" s="245"/>
      <c r="K8" s="245"/>
      <c r="L8" s="245"/>
      <c r="M8" s="245"/>
      <c r="N8" s="245"/>
      <c r="O8" s="243" t="s">
        <v>224</v>
      </c>
      <c r="P8" s="243"/>
      <c r="Q8" s="243"/>
      <c r="R8" s="243"/>
      <c r="S8" s="243"/>
      <c r="T8" s="243" t="s">
        <v>43</v>
      </c>
      <c r="U8" s="243"/>
      <c r="V8" s="244"/>
      <c r="W8" s="243"/>
      <c r="X8" s="243"/>
      <c r="Y8" s="243" t="s">
        <v>43</v>
      </c>
      <c r="Z8" s="243"/>
      <c r="AA8" s="243"/>
      <c r="AB8" s="243"/>
      <c r="AC8" s="243"/>
      <c r="AD8" s="243" t="s">
        <v>43</v>
      </c>
      <c r="AE8" s="243"/>
      <c r="AF8" s="243"/>
      <c r="AG8" s="243"/>
      <c r="AH8" s="243"/>
      <c r="AI8" s="243" t="s">
        <v>43</v>
      </c>
      <c r="AJ8" s="243"/>
      <c r="AK8" s="243"/>
      <c r="AL8" s="243"/>
      <c r="AM8" s="243"/>
      <c r="AN8" s="243" t="s">
        <v>43</v>
      </c>
      <c r="AO8" s="243"/>
      <c r="AP8" s="243"/>
      <c r="AQ8" s="243"/>
      <c r="AR8" s="243"/>
      <c r="AS8" s="243" t="s">
        <v>43</v>
      </c>
      <c r="AT8" s="243"/>
      <c r="AU8" s="243"/>
      <c r="AV8" s="243"/>
      <c r="AW8" s="243"/>
      <c r="AX8" s="243" t="s">
        <v>43</v>
      </c>
      <c r="AY8" s="243"/>
      <c r="AZ8" s="243"/>
      <c r="BA8" s="243"/>
      <c r="BB8" s="243"/>
      <c r="BC8" s="243"/>
      <c r="BD8" s="243"/>
      <c r="BE8" s="243"/>
      <c r="BF8" s="243"/>
      <c r="BG8" s="243"/>
      <c r="BH8" s="246"/>
      <c r="BI8" s="246"/>
      <c r="BJ8" s="246"/>
      <c r="BK8" s="246"/>
      <c r="BL8" s="246"/>
      <c r="BM8" s="246"/>
      <c r="BN8" s="246"/>
      <c r="BO8" s="246"/>
      <c r="BP8" s="247"/>
      <c r="BQ8" s="242"/>
    </row>
    <row r="9" spans="2:69" s="241" customFormat="1">
      <c r="B9" s="251" t="s">
        <v>7033</v>
      </c>
      <c r="C9" s="250"/>
      <c r="D9" s="251">
        <v>1500</v>
      </c>
      <c r="E9" s="250">
        <v>3000</v>
      </c>
      <c r="H9" s="243"/>
      <c r="I9" s="243"/>
      <c r="J9" s="243"/>
      <c r="K9" s="243"/>
      <c r="L9" s="243"/>
      <c r="M9" s="243"/>
      <c r="N9" s="243"/>
      <c r="O9" s="243"/>
      <c r="P9" s="243"/>
      <c r="Q9" s="243"/>
      <c r="R9" s="243"/>
      <c r="S9" s="243"/>
      <c r="T9" s="243"/>
      <c r="U9" s="243"/>
      <c r="V9" s="244"/>
      <c r="W9" s="243"/>
      <c r="X9" s="243"/>
      <c r="Y9" s="243"/>
      <c r="Z9" s="243"/>
      <c r="AA9" s="243"/>
      <c r="AB9" s="243"/>
      <c r="AC9" s="243"/>
      <c r="AD9" s="243"/>
      <c r="AE9" s="243"/>
      <c r="AF9" s="243"/>
      <c r="AG9" s="243"/>
      <c r="AH9" s="243"/>
      <c r="AI9" s="243"/>
      <c r="AJ9" s="243"/>
      <c r="AK9" s="243"/>
      <c r="AL9" s="243"/>
      <c r="AM9" s="243"/>
      <c r="AN9" s="243"/>
      <c r="AO9" s="243"/>
      <c r="AP9" s="243"/>
      <c r="AQ9" s="243"/>
      <c r="AR9" s="243"/>
      <c r="AS9" s="243"/>
      <c r="AT9" s="243"/>
      <c r="AU9" s="243"/>
      <c r="AV9" s="243"/>
      <c r="AW9" s="243"/>
      <c r="AX9" s="243"/>
      <c r="AY9" s="243"/>
      <c r="AZ9" s="243"/>
      <c r="BA9" s="243"/>
      <c r="BB9" s="243"/>
      <c r="BC9" s="243"/>
      <c r="BD9" s="243"/>
      <c r="BE9" s="243"/>
      <c r="BF9" s="243"/>
      <c r="BG9" s="243"/>
      <c r="BH9" s="246"/>
      <c r="BI9" s="246"/>
      <c r="BJ9" s="246"/>
      <c r="BK9" s="246"/>
      <c r="BL9" s="246"/>
      <c r="BM9" s="246"/>
      <c r="BN9" s="246"/>
      <c r="BO9" s="246"/>
      <c r="BP9" s="247"/>
      <c r="BQ9" s="242"/>
    </row>
    <row r="10" spans="2:69" s="241" customFormat="1">
      <c r="B10" s="251" t="s">
        <v>7034</v>
      </c>
      <c r="C10" s="250"/>
      <c r="D10" s="251">
        <v>1000</v>
      </c>
      <c r="E10" s="250">
        <v>3000</v>
      </c>
      <c r="H10" s="240"/>
      <c r="I10" s="240" t="s">
        <v>7035</v>
      </c>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J10" s="240"/>
      <c r="AK10" s="240"/>
      <c r="AL10" s="240"/>
      <c r="AM10" s="240"/>
      <c r="AN10" s="240"/>
      <c r="AO10" s="240"/>
      <c r="AP10" s="240"/>
      <c r="AQ10" s="240"/>
      <c r="AR10" s="240"/>
      <c r="AS10" s="240"/>
      <c r="AT10" s="240"/>
      <c r="AU10" s="240"/>
      <c r="AV10" s="240"/>
      <c r="AW10" s="240"/>
      <c r="AX10" s="240"/>
      <c r="AY10" s="240"/>
      <c r="AZ10" s="240"/>
      <c r="BA10" s="240"/>
      <c r="BB10" s="240"/>
      <c r="BC10" s="240"/>
      <c r="BD10" s="240"/>
      <c r="BE10" s="240"/>
      <c r="BF10" s="240"/>
      <c r="BG10" s="240"/>
      <c r="BQ10" s="242"/>
    </row>
    <row r="11" spans="2:69" s="241" customFormat="1">
      <c r="B11" s="251" t="s">
        <v>7036</v>
      </c>
      <c r="C11" s="250"/>
      <c r="D11" s="251">
        <v>1000</v>
      </c>
      <c r="E11" s="250">
        <v>5000</v>
      </c>
      <c r="H11" s="240"/>
      <c r="I11" s="240"/>
      <c r="J11" s="240"/>
      <c r="K11" s="240"/>
      <c r="L11" s="240"/>
      <c r="M11" s="240"/>
      <c r="N11" s="240"/>
      <c r="O11" s="240"/>
      <c r="P11" s="240"/>
      <c r="Q11" s="240"/>
      <c r="R11" s="240"/>
      <c r="S11" s="240"/>
      <c r="T11" s="240"/>
      <c r="U11" s="240"/>
      <c r="V11" s="240"/>
      <c r="W11" s="240"/>
      <c r="X11" s="240"/>
      <c r="Y11" s="240"/>
      <c r="Z11" s="240"/>
      <c r="AA11" s="240"/>
      <c r="AB11" s="240"/>
      <c r="AC11" s="240"/>
      <c r="AD11" s="240"/>
      <c r="AE11" s="240"/>
      <c r="AF11" s="240"/>
      <c r="AG11" s="240"/>
      <c r="AH11" s="240"/>
      <c r="AI11" s="240"/>
      <c r="AJ11" s="240"/>
      <c r="AK11" s="240"/>
      <c r="AL11" s="240"/>
      <c r="AM11" s="240"/>
      <c r="AN11" s="240"/>
      <c r="AO11" s="240"/>
      <c r="AP11" s="240"/>
      <c r="AQ11" s="240"/>
      <c r="AR11" s="240"/>
      <c r="AS11" s="240"/>
      <c r="AT11" s="240"/>
      <c r="AU11" s="240"/>
      <c r="AV11" s="240"/>
      <c r="AW11" s="240"/>
      <c r="AX11" s="240"/>
      <c r="AY11" s="240"/>
      <c r="AZ11" s="240"/>
      <c r="BA11" s="240"/>
      <c r="BB11" s="240"/>
      <c r="BC11" s="240"/>
      <c r="BD11" s="240"/>
      <c r="BE11" s="240"/>
      <c r="BF11" s="240"/>
      <c r="BG11" s="240"/>
      <c r="BQ11" s="242"/>
    </row>
    <row r="12" spans="2:69" s="241" customFormat="1">
      <c r="B12" s="251" t="s">
        <v>7037</v>
      </c>
      <c r="C12" s="250"/>
      <c r="D12" s="251">
        <v>2000</v>
      </c>
      <c r="E12" s="250">
        <v>6000</v>
      </c>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c r="AN12" s="240"/>
      <c r="AO12" s="240"/>
      <c r="AP12" s="240"/>
      <c r="AQ12" s="240"/>
      <c r="AR12" s="240"/>
      <c r="AS12" s="240"/>
      <c r="AT12" s="240"/>
      <c r="AU12" s="240"/>
      <c r="AV12" s="240"/>
      <c r="AW12" s="240"/>
      <c r="AX12" s="240"/>
      <c r="AY12" s="240"/>
      <c r="AZ12" s="240"/>
      <c r="BA12" s="240"/>
      <c r="BB12" s="240"/>
      <c r="BC12" s="240"/>
      <c r="BD12" s="240"/>
      <c r="BE12" s="240"/>
      <c r="BF12" s="240"/>
      <c r="BG12" s="240"/>
      <c r="BQ12" s="242"/>
    </row>
    <row r="13" spans="2:69" s="241" customFormat="1">
      <c r="B13" s="251" t="s">
        <v>7038</v>
      </c>
      <c r="C13" s="250"/>
      <c r="D13" s="251">
        <v>1000</v>
      </c>
      <c r="E13" s="250">
        <v>3000</v>
      </c>
      <c r="H13" s="240" t="s">
        <v>7039</v>
      </c>
      <c r="I13" s="240"/>
      <c r="J13" s="240"/>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0"/>
      <c r="AL13" s="240"/>
      <c r="AM13" s="240"/>
      <c r="AN13" s="240"/>
      <c r="AO13" s="240"/>
      <c r="AP13" s="240"/>
      <c r="AQ13" s="240"/>
      <c r="AR13" s="240"/>
      <c r="AS13" s="240"/>
      <c r="AT13" s="240"/>
      <c r="AU13" s="240"/>
      <c r="AV13" s="240"/>
      <c r="AW13" s="240"/>
      <c r="AX13" s="240"/>
      <c r="AY13" s="240"/>
      <c r="AZ13" s="240"/>
      <c r="BA13" s="240"/>
      <c r="BB13" s="240"/>
      <c r="BC13" s="240"/>
      <c r="BD13" s="240"/>
      <c r="BE13" s="240"/>
      <c r="BF13" s="240"/>
      <c r="BG13" s="240"/>
      <c r="BH13" s="240"/>
      <c r="BI13" s="240"/>
      <c r="BJ13" s="240"/>
      <c r="BK13" s="240"/>
      <c r="BL13" s="240"/>
      <c r="BM13" s="240"/>
      <c r="BN13" s="240"/>
      <c r="BO13" s="240"/>
      <c r="BP13" s="240"/>
      <c r="BQ13" s="242"/>
    </row>
    <row r="14" spans="2:69" s="241" customFormat="1">
      <c r="B14" s="251" t="s">
        <v>7040</v>
      </c>
      <c r="C14" s="250"/>
      <c r="D14" s="251">
        <v>3000</v>
      </c>
      <c r="E14" s="250">
        <v>5000</v>
      </c>
      <c r="H14" s="243"/>
      <c r="I14" s="243"/>
      <c r="J14" s="243"/>
      <c r="K14" s="243"/>
      <c r="L14" s="243"/>
      <c r="M14" s="243"/>
      <c r="N14" s="243"/>
      <c r="O14" s="243"/>
      <c r="P14" s="243"/>
      <c r="Q14" s="243"/>
      <c r="R14" s="243"/>
      <c r="S14" s="243"/>
      <c r="T14" s="243"/>
      <c r="U14" s="243"/>
      <c r="V14" s="244"/>
      <c r="W14" s="243"/>
      <c r="X14" s="243"/>
      <c r="Y14" s="243"/>
      <c r="Z14" s="243"/>
      <c r="AA14" s="243"/>
      <c r="AB14" s="243"/>
      <c r="AC14" s="243"/>
      <c r="AD14" s="243"/>
      <c r="AE14" s="243"/>
      <c r="AF14" s="243"/>
      <c r="AG14" s="243"/>
      <c r="AH14" s="243"/>
      <c r="AI14" s="243"/>
      <c r="AJ14" s="243"/>
      <c r="AK14" s="243"/>
      <c r="AL14" s="243"/>
      <c r="AM14" s="243"/>
      <c r="AN14" s="243"/>
      <c r="AO14" s="243"/>
      <c r="AP14" s="243"/>
      <c r="AQ14" s="243"/>
      <c r="AR14" s="243"/>
      <c r="AS14" s="243"/>
      <c r="AT14" s="243"/>
      <c r="AU14" s="243"/>
      <c r="AV14" s="243"/>
      <c r="AW14" s="243"/>
      <c r="AX14" s="243"/>
      <c r="AY14" s="243"/>
      <c r="AZ14" s="243"/>
      <c r="BA14" s="243"/>
      <c r="BB14" s="243"/>
      <c r="BC14" s="245" t="s">
        <v>365</v>
      </c>
      <c r="BD14" s="245"/>
      <c r="BE14" s="245"/>
      <c r="BF14" s="245"/>
      <c r="BG14" s="243"/>
      <c r="BH14" s="243" t="s">
        <v>7028</v>
      </c>
      <c r="BI14" s="243"/>
      <c r="BJ14" s="243"/>
      <c r="BK14" s="243"/>
      <c r="BL14" s="243"/>
      <c r="BM14" s="243" t="s">
        <v>7029</v>
      </c>
      <c r="BN14" s="243"/>
      <c r="BO14" s="243"/>
      <c r="BP14" s="243"/>
      <c r="BQ14" s="242"/>
    </row>
    <row r="15" spans="2:69" s="241" customFormat="1">
      <c r="B15" s="251" t="s">
        <v>7041</v>
      </c>
      <c r="C15" s="250"/>
      <c r="D15" s="251">
        <v>4000</v>
      </c>
      <c r="E15" s="250">
        <v>6000</v>
      </c>
      <c r="H15" s="243"/>
      <c r="I15" s="245" t="s">
        <v>6597</v>
      </c>
      <c r="J15" s="245"/>
      <c r="K15" s="245"/>
      <c r="L15" s="245"/>
      <c r="M15" s="245"/>
      <c r="N15" s="245"/>
      <c r="O15" s="988">
        <v>1000</v>
      </c>
      <c r="P15" s="989"/>
      <c r="Q15" s="989"/>
      <c r="R15" s="990"/>
      <c r="S15" s="246"/>
      <c r="T15" s="988">
        <v>3000</v>
      </c>
      <c r="U15" s="989"/>
      <c r="V15" s="989"/>
      <c r="W15" s="990"/>
      <c r="X15" s="246"/>
      <c r="Y15" s="988"/>
      <c r="Z15" s="989"/>
      <c r="AA15" s="989"/>
      <c r="AB15" s="990"/>
      <c r="AC15" s="246"/>
      <c r="AD15" s="988"/>
      <c r="AE15" s="989"/>
      <c r="AF15" s="989"/>
      <c r="AG15" s="990"/>
      <c r="AH15" s="246"/>
      <c r="AI15" s="988"/>
      <c r="AJ15" s="989"/>
      <c r="AK15" s="989"/>
      <c r="AL15" s="990"/>
      <c r="AM15" s="246"/>
      <c r="AN15" s="988"/>
      <c r="AO15" s="989"/>
      <c r="AP15" s="989"/>
      <c r="AQ15" s="990"/>
      <c r="AR15" s="246"/>
      <c r="AS15" s="988"/>
      <c r="AT15" s="989"/>
      <c r="AU15" s="989"/>
      <c r="AV15" s="990"/>
      <c r="AW15" s="246"/>
      <c r="AX15" s="988"/>
      <c r="AY15" s="989"/>
      <c r="AZ15" s="989"/>
      <c r="BA15" s="990"/>
      <c r="BB15" s="243"/>
      <c r="BC15" s="994"/>
      <c r="BD15" s="995"/>
      <c r="BE15" s="995"/>
      <c r="BF15" s="996"/>
      <c r="BG15" s="243"/>
      <c r="BH15" s="991">
        <v>5000</v>
      </c>
      <c r="BI15" s="992"/>
      <c r="BJ15" s="992"/>
      <c r="BK15" s="993"/>
      <c r="BL15" s="246"/>
      <c r="BM15" s="991"/>
      <c r="BN15" s="992"/>
      <c r="BO15" s="992"/>
      <c r="BP15" s="993"/>
      <c r="BQ15" s="242"/>
    </row>
    <row r="16" spans="2:69" s="241" customFormat="1">
      <c r="B16" s="251" t="s">
        <v>7042</v>
      </c>
      <c r="C16" s="250"/>
      <c r="D16" s="251">
        <v>5000</v>
      </c>
      <c r="E16" s="250">
        <v>10000</v>
      </c>
      <c r="H16" s="243"/>
      <c r="I16" s="245" t="s">
        <v>6601</v>
      </c>
      <c r="J16" s="245"/>
      <c r="K16" s="245"/>
      <c r="L16" s="245"/>
      <c r="M16" s="245"/>
      <c r="N16" s="245"/>
      <c r="O16" s="243" t="s">
        <v>43</v>
      </c>
      <c r="P16" s="243"/>
      <c r="Q16" s="243"/>
      <c r="R16" s="243"/>
      <c r="S16" s="243"/>
      <c r="T16" s="243" t="s">
        <v>224</v>
      </c>
      <c r="U16" s="243"/>
      <c r="V16" s="244"/>
      <c r="W16" s="243"/>
      <c r="X16" s="243"/>
      <c r="Y16" s="243" t="s">
        <v>43</v>
      </c>
      <c r="Z16" s="243"/>
      <c r="AA16" s="243"/>
      <c r="AB16" s="243"/>
      <c r="AC16" s="243"/>
      <c r="AD16" s="243" t="s">
        <v>43</v>
      </c>
      <c r="AE16" s="243"/>
      <c r="AF16" s="243"/>
      <c r="AG16" s="243"/>
      <c r="AH16" s="243"/>
      <c r="AI16" s="243" t="s">
        <v>43</v>
      </c>
      <c r="AJ16" s="243"/>
      <c r="AK16" s="243"/>
      <c r="AL16" s="243"/>
      <c r="AM16" s="243"/>
      <c r="AN16" s="243" t="s">
        <v>43</v>
      </c>
      <c r="AO16" s="243"/>
      <c r="AP16" s="243"/>
      <c r="AQ16" s="243"/>
      <c r="AR16" s="243"/>
      <c r="AS16" s="243" t="s">
        <v>43</v>
      </c>
      <c r="AT16" s="243"/>
      <c r="AU16" s="243"/>
      <c r="AV16" s="243"/>
      <c r="AW16" s="243"/>
      <c r="AX16" s="243" t="s">
        <v>43</v>
      </c>
      <c r="AY16" s="243"/>
      <c r="AZ16" s="243"/>
      <c r="BA16" s="243"/>
      <c r="BB16" s="243"/>
      <c r="BC16" s="243"/>
      <c r="BD16" s="243"/>
      <c r="BE16" s="243"/>
      <c r="BF16" s="243"/>
      <c r="BG16" s="243"/>
      <c r="BH16" s="246"/>
      <c r="BI16" s="246"/>
      <c r="BJ16" s="246"/>
      <c r="BK16" s="246"/>
      <c r="BL16" s="246"/>
      <c r="BM16" s="246"/>
      <c r="BN16" s="246"/>
      <c r="BO16" s="246"/>
      <c r="BP16" s="247"/>
      <c r="BQ16" s="242"/>
    </row>
    <row r="17" spans="2:69" s="241" customFormat="1">
      <c r="B17" s="251"/>
      <c r="C17" s="250"/>
      <c r="D17" s="251"/>
      <c r="E17" s="250"/>
      <c r="H17" s="243"/>
      <c r="I17" s="243"/>
      <c r="J17" s="243"/>
      <c r="K17" s="243"/>
      <c r="L17" s="243"/>
      <c r="M17" s="243"/>
      <c r="N17" s="243"/>
      <c r="O17" s="243"/>
      <c r="P17" s="243"/>
      <c r="Q17" s="243"/>
      <c r="R17" s="243"/>
      <c r="S17" s="243"/>
      <c r="T17" s="243"/>
      <c r="U17" s="243"/>
      <c r="V17" s="244"/>
      <c r="W17" s="243"/>
      <c r="X17" s="243"/>
      <c r="Y17" s="243"/>
      <c r="Z17" s="243"/>
      <c r="AA17" s="243"/>
      <c r="AB17" s="243"/>
      <c r="AC17" s="243"/>
      <c r="AD17" s="243"/>
      <c r="AE17" s="243"/>
      <c r="AF17" s="243"/>
      <c r="AG17" s="243"/>
      <c r="AH17" s="243"/>
      <c r="AI17" s="243"/>
      <c r="AJ17" s="243"/>
      <c r="AK17" s="243"/>
      <c r="AL17" s="243"/>
      <c r="AM17" s="243"/>
      <c r="AN17" s="243"/>
      <c r="AO17" s="243"/>
      <c r="AP17" s="243"/>
      <c r="AQ17" s="243"/>
      <c r="AR17" s="243"/>
      <c r="AS17" s="243"/>
      <c r="AT17" s="243"/>
      <c r="AU17" s="243"/>
      <c r="AV17" s="243"/>
      <c r="AW17" s="243"/>
      <c r="AX17" s="243"/>
      <c r="AY17" s="243"/>
      <c r="AZ17" s="243"/>
      <c r="BA17" s="243"/>
      <c r="BB17" s="243"/>
      <c r="BC17" s="243"/>
      <c r="BD17" s="243"/>
      <c r="BE17" s="243"/>
      <c r="BF17" s="243"/>
      <c r="BG17" s="243"/>
      <c r="BH17" s="246"/>
      <c r="BI17" s="246"/>
      <c r="BJ17" s="246"/>
      <c r="BK17" s="246"/>
      <c r="BL17" s="246"/>
      <c r="BM17" s="246"/>
      <c r="BN17" s="246"/>
      <c r="BO17" s="246"/>
      <c r="BP17" s="247"/>
      <c r="BQ17" s="242"/>
    </row>
    <row r="18" spans="2:69" s="241" customFormat="1">
      <c r="B18" s="249"/>
      <c r="C18" s="248"/>
      <c r="D18" s="249"/>
      <c r="E18" s="248"/>
      <c r="H18" s="240"/>
      <c r="I18" s="240" t="s">
        <v>7043</v>
      </c>
      <c r="J18" s="240"/>
      <c r="K18" s="240"/>
      <c r="L18" s="240"/>
      <c r="M18" s="240"/>
      <c r="N18" s="240"/>
      <c r="O18" s="240"/>
      <c r="P18" s="240"/>
      <c r="Q18" s="240"/>
      <c r="R18" s="240"/>
      <c r="S18" s="240"/>
      <c r="T18" s="240"/>
      <c r="U18" s="240"/>
      <c r="V18" s="240"/>
      <c r="W18" s="240"/>
      <c r="X18" s="240"/>
      <c r="Y18" s="240"/>
      <c r="Z18" s="240"/>
      <c r="AA18" s="240"/>
      <c r="AB18" s="240"/>
      <c r="AC18" s="240"/>
      <c r="AD18" s="240"/>
      <c r="AE18" s="240"/>
      <c r="AF18" s="240"/>
      <c r="AG18" s="240"/>
      <c r="AH18" s="240"/>
      <c r="AI18" s="240"/>
      <c r="AJ18" s="240"/>
      <c r="AK18" s="240"/>
      <c r="AL18" s="240"/>
      <c r="AM18" s="240"/>
      <c r="AN18" s="240"/>
      <c r="AO18" s="240"/>
      <c r="AP18" s="240"/>
      <c r="AQ18" s="240"/>
      <c r="AR18" s="240"/>
      <c r="AS18" s="240"/>
      <c r="AT18" s="240"/>
      <c r="AU18" s="240"/>
      <c r="AV18" s="240"/>
      <c r="AW18" s="240"/>
      <c r="AX18" s="240"/>
      <c r="AY18" s="240"/>
      <c r="AZ18" s="240"/>
      <c r="BA18" s="240"/>
      <c r="BB18" s="240"/>
      <c r="BC18" s="240"/>
      <c r="BD18" s="240"/>
      <c r="BE18" s="240"/>
      <c r="BF18" s="240"/>
      <c r="BG18" s="240"/>
      <c r="BQ18" s="242"/>
    </row>
    <row r="19" spans="2:69" s="241" customFormat="1">
      <c r="H19" s="240"/>
      <c r="I19" s="240" t="s">
        <v>7044</v>
      </c>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0"/>
      <c r="AH19" s="240"/>
      <c r="AI19" s="240"/>
      <c r="AJ19" s="240"/>
      <c r="AK19" s="240"/>
      <c r="AL19" s="240"/>
      <c r="AM19" s="240"/>
      <c r="AN19" s="240"/>
      <c r="AO19" s="240"/>
      <c r="AP19" s="240"/>
      <c r="AQ19" s="240"/>
      <c r="AR19" s="240"/>
      <c r="AS19" s="240"/>
      <c r="AT19" s="240"/>
      <c r="AU19" s="240"/>
      <c r="AV19" s="240"/>
      <c r="AW19" s="240"/>
      <c r="AX19" s="240"/>
      <c r="AY19" s="240"/>
      <c r="AZ19" s="240"/>
      <c r="BA19" s="240"/>
      <c r="BB19" s="240"/>
      <c r="BC19" s="240"/>
      <c r="BD19" s="240"/>
      <c r="BE19" s="240"/>
      <c r="BF19" s="240"/>
      <c r="BG19" s="240"/>
      <c r="BQ19" s="242"/>
    </row>
    <row r="20" spans="2:69" s="241" customFormat="1">
      <c r="H20" s="240"/>
      <c r="I20" s="240"/>
      <c r="J20" s="240"/>
      <c r="K20" s="240"/>
      <c r="L20" s="240"/>
      <c r="M20" s="240"/>
      <c r="N20" s="240"/>
      <c r="O20" s="240"/>
      <c r="P20" s="240"/>
      <c r="Q20" s="240"/>
      <c r="R20" s="240"/>
      <c r="S20" s="240"/>
      <c r="T20" s="240"/>
      <c r="U20" s="240"/>
      <c r="V20" s="240"/>
      <c r="W20" s="240"/>
      <c r="X20" s="240"/>
      <c r="Y20" s="240"/>
      <c r="Z20" s="240"/>
      <c r="AA20" s="240"/>
      <c r="AB20" s="240"/>
      <c r="AC20" s="240"/>
      <c r="AD20" s="240"/>
      <c r="AE20" s="240"/>
      <c r="AF20" s="240"/>
      <c r="AG20" s="240"/>
      <c r="AH20" s="240"/>
      <c r="AI20" s="240"/>
      <c r="AJ20" s="240"/>
      <c r="AK20" s="240"/>
      <c r="AL20" s="240"/>
      <c r="AM20" s="240"/>
      <c r="AN20" s="240"/>
      <c r="AO20" s="240"/>
      <c r="AP20" s="240"/>
      <c r="AQ20" s="240"/>
      <c r="AR20" s="240"/>
      <c r="AS20" s="240"/>
      <c r="AT20" s="240"/>
      <c r="AU20" s="240"/>
      <c r="AV20" s="240"/>
      <c r="AW20" s="240"/>
      <c r="AX20" s="240"/>
      <c r="AY20" s="240"/>
      <c r="AZ20" s="240"/>
      <c r="BA20" s="240"/>
      <c r="BB20" s="240"/>
      <c r="BC20" s="240"/>
      <c r="BD20" s="240"/>
      <c r="BE20" s="240"/>
      <c r="BF20" s="240"/>
      <c r="BG20" s="240"/>
      <c r="BH20" s="240"/>
      <c r="BI20" s="240"/>
      <c r="BJ20" s="240"/>
      <c r="BK20" s="240"/>
      <c r="BL20" s="240"/>
      <c r="BM20" s="240"/>
      <c r="BN20" s="240"/>
      <c r="BO20" s="240"/>
      <c r="BP20" s="240"/>
      <c r="BQ20" s="242"/>
    </row>
    <row r="21" spans="2:69" s="241" customFormat="1">
      <c r="H21" s="240" t="s">
        <v>7045</v>
      </c>
      <c r="I21" s="240"/>
      <c r="J21" s="240"/>
      <c r="K21" s="240"/>
      <c r="L21" s="240"/>
      <c r="M21" s="240"/>
      <c r="N21" s="240"/>
      <c r="O21" s="240"/>
      <c r="P21" s="240"/>
      <c r="Q21" s="240"/>
      <c r="R21" s="240"/>
      <c r="S21" s="240"/>
      <c r="T21" s="240"/>
      <c r="U21" s="240"/>
      <c r="V21" s="240"/>
      <c r="W21" s="240"/>
      <c r="X21" s="240"/>
      <c r="Y21" s="240"/>
      <c r="Z21" s="240"/>
      <c r="AA21" s="240"/>
      <c r="AB21" s="240"/>
      <c r="AC21" s="240"/>
      <c r="AD21" s="240"/>
      <c r="AE21" s="240"/>
      <c r="AF21" s="240"/>
      <c r="AG21" s="240"/>
      <c r="AH21" s="240"/>
      <c r="AI21" s="240"/>
      <c r="AJ21" s="240"/>
      <c r="AK21" s="240"/>
      <c r="AL21" s="240"/>
      <c r="AM21" s="240"/>
      <c r="AN21" s="240"/>
      <c r="AO21" s="240"/>
      <c r="AP21" s="240"/>
      <c r="AQ21" s="240"/>
      <c r="AR21" s="240"/>
      <c r="AS21" s="240"/>
      <c r="AT21" s="240"/>
      <c r="AU21" s="240"/>
      <c r="AV21" s="240"/>
      <c r="AW21" s="240"/>
      <c r="AX21" s="240"/>
      <c r="AY21" s="240"/>
      <c r="AZ21" s="240"/>
      <c r="BA21" s="240"/>
      <c r="BB21" s="240"/>
      <c r="BC21" s="240"/>
      <c r="BD21" s="240"/>
      <c r="BE21" s="240"/>
      <c r="BF21" s="240"/>
      <c r="BG21" s="240"/>
      <c r="BQ21" s="242"/>
    </row>
    <row r="22" spans="2:69" s="241" customFormat="1">
      <c r="H22" s="243"/>
      <c r="I22" s="243"/>
      <c r="J22" s="243"/>
      <c r="K22" s="243"/>
      <c r="L22" s="243"/>
      <c r="M22" s="243"/>
      <c r="N22" s="243"/>
      <c r="O22" s="243"/>
      <c r="P22" s="243"/>
      <c r="Q22" s="243"/>
      <c r="R22" s="243"/>
      <c r="S22" s="243"/>
      <c r="T22" s="243"/>
      <c r="U22" s="243"/>
      <c r="V22" s="244"/>
      <c r="W22" s="243"/>
      <c r="X22" s="243"/>
      <c r="Y22" s="243"/>
      <c r="Z22" s="243"/>
      <c r="AA22" s="243"/>
      <c r="AB22" s="243"/>
      <c r="AC22" s="243"/>
      <c r="AD22" s="243"/>
      <c r="AE22" s="243"/>
      <c r="AF22" s="243"/>
      <c r="AG22" s="243"/>
      <c r="AH22" s="243"/>
      <c r="AI22" s="243"/>
      <c r="AJ22" s="243"/>
      <c r="AK22" s="243"/>
      <c r="AL22" s="243"/>
      <c r="AM22" s="243"/>
      <c r="AN22" s="243"/>
      <c r="AO22" s="243"/>
      <c r="AP22" s="243"/>
      <c r="AQ22" s="243"/>
      <c r="AR22" s="243"/>
      <c r="AS22" s="243"/>
      <c r="AT22" s="243"/>
      <c r="AU22" s="243"/>
      <c r="AV22" s="243"/>
      <c r="AW22" s="243"/>
      <c r="AX22" s="243"/>
      <c r="AY22" s="243"/>
      <c r="AZ22" s="243"/>
      <c r="BA22" s="243"/>
      <c r="BB22" s="243"/>
      <c r="BC22" s="245" t="s">
        <v>365</v>
      </c>
      <c r="BD22" s="245"/>
      <c r="BE22" s="245"/>
      <c r="BF22" s="245"/>
      <c r="BG22" s="243"/>
      <c r="BH22" s="246" t="s">
        <v>7028</v>
      </c>
      <c r="BI22" s="246"/>
      <c r="BJ22" s="246"/>
      <c r="BK22" s="246"/>
      <c r="BL22" s="246"/>
      <c r="BM22" s="246" t="s">
        <v>7029</v>
      </c>
      <c r="BN22" s="246"/>
      <c r="BO22" s="246"/>
      <c r="BP22" s="247"/>
      <c r="BQ22" s="242"/>
    </row>
    <row r="23" spans="2:69" s="241" customFormat="1">
      <c r="H23" s="243"/>
      <c r="I23" s="245" t="s">
        <v>6597</v>
      </c>
      <c r="J23" s="245"/>
      <c r="K23" s="245"/>
      <c r="L23" s="245"/>
      <c r="M23" s="245"/>
      <c r="N23" s="245"/>
      <c r="O23" s="988">
        <v>1000</v>
      </c>
      <c r="P23" s="989"/>
      <c r="Q23" s="989"/>
      <c r="R23" s="990"/>
      <c r="S23" s="246"/>
      <c r="T23" s="988">
        <v>3000</v>
      </c>
      <c r="U23" s="989"/>
      <c r="V23" s="989"/>
      <c r="W23" s="990"/>
      <c r="X23" s="246"/>
      <c r="Y23" s="988">
        <v>7000</v>
      </c>
      <c r="Z23" s="989"/>
      <c r="AA23" s="989"/>
      <c r="AB23" s="990"/>
      <c r="AC23" s="246"/>
      <c r="AD23" s="988"/>
      <c r="AE23" s="989"/>
      <c r="AF23" s="989"/>
      <c r="AG23" s="990"/>
      <c r="AH23" s="246"/>
      <c r="AI23" s="988"/>
      <c r="AJ23" s="989"/>
      <c r="AK23" s="989"/>
      <c r="AL23" s="990"/>
      <c r="AM23" s="246"/>
      <c r="AN23" s="988"/>
      <c r="AO23" s="989"/>
      <c r="AP23" s="989"/>
      <c r="AQ23" s="990"/>
      <c r="AR23" s="246"/>
      <c r="AS23" s="988"/>
      <c r="AT23" s="989"/>
      <c r="AU23" s="989"/>
      <c r="AV23" s="990"/>
      <c r="AW23" s="246"/>
      <c r="AX23" s="988"/>
      <c r="AY23" s="989"/>
      <c r="AZ23" s="989"/>
      <c r="BA23" s="990"/>
      <c r="BB23" s="243"/>
      <c r="BC23" s="994"/>
      <c r="BD23" s="995"/>
      <c r="BE23" s="995"/>
      <c r="BF23" s="996"/>
      <c r="BG23" s="243"/>
      <c r="BH23" s="991"/>
      <c r="BI23" s="992"/>
      <c r="BJ23" s="992"/>
      <c r="BK23" s="993"/>
      <c r="BL23" s="246"/>
      <c r="BM23" s="991"/>
      <c r="BN23" s="992"/>
      <c r="BO23" s="992"/>
      <c r="BP23" s="993"/>
      <c r="BQ23" s="242"/>
    </row>
    <row r="24" spans="2:69" s="241" customFormat="1">
      <c r="H24" s="243"/>
      <c r="I24" s="245" t="s">
        <v>6601</v>
      </c>
      <c r="J24" s="245"/>
      <c r="K24" s="245"/>
      <c r="L24" s="245"/>
      <c r="M24" s="245"/>
      <c r="N24" s="245"/>
      <c r="O24" s="243" t="s">
        <v>43</v>
      </c>
      <c r="P24" s="243"/>
      <c r="Q24" s="243"/>
      <c r="R24" s="243"/>
      <c r="S24" s="243"/>
      <c r="T24" s="243" t="s">
        <v>224</v>
      </c>
      <c r="U24" s="243"/>
      <c r="V24" s="244"/>
      <c r="W24" s="243"/>
      <c r="X24" s="243"/>
      <c r="Y24" s="243" t="s">
        <v>43</v>
      </c>
      <c r="Z24" s="243"/>
      <c r="AA24" s="243"/>
      <c r="AB24" s="243"/>
      <c r="AC24" s="243"/>
      <c r="AD24" s="243" t="s">
        <v>43</v>
      </c>
      <c r="AE24" s="243"/>
      <c r="AF24" s="243"/>
      <c r="AG24" s="243"/>
      <c r="AH24" s="243"/>
      <c r="AI24" s="243" t="s">
        <v>43</v>
      </c>
      <c r="AJ24" s="243"/>
      <c r="AK24" s="243"/>
      <c r="AL24" s="243"/>
      <c r="AM24" s="243"/>
      <c r="AN24" s="243" t="s">
        <v>43</v>
      </c>
      <c r="AO24" s="243"/>
      <c r="AP24" s="243"/>
      <c r="AQ24" s="243"/>
      <c r="AR24" s="243"/>
      <c r="AS24" s="243" t="s">
        <v>43</v>
      </c>
      <c r="AT24" s="243"/>
      <c r="AU24" s="243"/>
      <c r="AV24" s="243"/>
      <c r="AW24" s="243"/>
      <c r="AX24" s="243" t="s">
        <v>43</v>
      </c>
      <c r="AY24" s="243"/>
      <c r="AZ24" s="243"/>
      <c r="BA24" s="243"/>
      <c r="BB24" s="243"/>
      <c r="BC24" s="243"/>
      <c r="BD24" s="243"/>
      <c r="BE24" s="243"/>
      <c r="BF24" s="243"/>
      <c r="BG24" s="243"/>
      <c r="BH24" s="243"/>
      <c r="BI24" s="243"/>
      <c r="BJ24" s="243"/>
      <c r="BK24" s="243"/>
      <c r="BL24" s="243"/>
      <c r="BM24" s="243"/>
      <c r="BN24" s="243"/>
      <c r="BO24" s="243"/>
      <c r="BP24" s="243"/>
      <c r="BQ24" s="242"/>
    </row>
    <row r="25" spans="2:69" s="241" customFormat="1">
      <c r="H25" s="243"/>
      <c r="I25" s="243"/>
      <c r="J25" s="243"/>
      <c r="K25" s="243"/>
      <c r="L25" s="243"/>
      <c r="M25" s="243"/>
      <c r="N25" s="243"/>
      <c r="O25" s="243"/>
      <c r="P25" s="243"/>
      <c r="Q25" s="243"/>
      <c r="R25" s="243"/>
      <c r="S25" s="243"/>
      <c r="T25" s="243"/>
      <c r="U25" s="243"/>
      <c r="V25" s="244"/>
      <c r="W25" s="243"/>
      <c r="X25" s="243"/>
      <c r="Y25" s="243"/>
      <c r="Z25" s="243"/>
      <c r="AA25" s="243"/>
      <c r="AB25" s="243"/>
      <c r="AC25" s="243"/>
      <c r="AD25" s="243"/>
      <c r="AE25" s="243"/>
      <c r="AF25" s="243"/>
      <c r="AG25" s="243"/>
      <c r="AH25" s="243"/>
      <c r="AI25" s="243"/>
      <c r="AJ25" s="243"/>
      <c r="AK25" s="243"/>
      <c r="AL25" s="243"/>
      <c r="AM25" s="243"/>
      <c r="AN25" s="243"/>
      <c r="AO25" s="243"/>
      <c r="AP25" s="243"/>
      <c r="AQ25" s="243"/>
      <c r="AR25" s="243"/>
      <c r="AS25" s="243"/>
      <c r="AT25" s="243"/>
      <c r="AU25" s="243"/>
      <c r="AV25" s="243"/>
      <c r="AW25" s="243"/>
      <c r="AX25" s="243"/>
      <c r="AY25" s="243"/>
      <c r="AZ25" s="243"/>
      <c r="BA25" s="243"/>
      <c r="BB25" s="243"/>
      <c r="BC25" s="243"/>
      <c r="BD25" s="243"/>
      <c r="BE25" s="243"/>
      <c r="BF25" s="243"/>
      <c r="BG25" s="243"/>
      <c r="BH25" s="243"/>
      <c r="BI25" s="243"/>
      <c r="BJ25" s="243"/>
      <c r="BK25" s="243"/>
      <c r="BL25" s="243"/>
      <c r="BM25" s="243"/>
      <c r="BN25" s="243"/>
      <c r="BO25" s="243"/>
      <c r="BP25" s="243"/>
      <c r="BQ25" s="242"/>
    </row>
    <row r="26" spans="2:69" s="241" customFormat="1">
      <c r="H26" s="240"/>
      <c r="I26" s="240" t="s">
        <v>7046</v>
      </c>
      <c r="J26" s="240"/>
      <c r="K26" s="240"/>
      <c r="L26" s="240"/>
      <c r="M26" s="240"/>
      <c r="N26" s="240"/>
      <c r="O26" s="240"/>
      <c r="P26" s="240"/>
      <c r="Q26" s="240"/>
      <c r="R26" s="240"/>
      <c r="S26" s="240"/>
      <c r="T26" s="240"/>
      <c r="U26" s="240"/>
      <c r="V26" s="240"/>
      <c r="W26" s="240"/>
      <c r="X26" s="240"/>
      <c r="Y26" s="240"/>
      <c r="Z26" s="240"/>
      <c r="AA26" s="240"/>
      <c r="AB26" s="240"/>
      <c r="AC26" s="240"/>
      <c r="AD26" s="240"/>
      <c r="AE26" s="240"/>
      <c r="AF26" s="240"/>
      <c r="AG26" s="240"/>
      <c r="AH26" s="240"/>
      <c r="AI26" s="240"/>
      <c r="AJ26" s="240"/>
      <c r="AK26" s="240"/>
      <c r="AL26" s="240"/>
      <c r="AM26" s="240"/>
      <c r="AN26" s="240"/>
      <c r="AO26" s="240"/>
      <c r="AP26" s="240"/>
      <c r="AQ26" s="240"/>
      <c r="AR26" s="240"/>
      <c r="AS26" s="240"/>
      <c r="AT26" s="240"/>
      <c r="AU26" s="240"/>
      <c r="AV26" s="240"/>
      <c r="AW26" s="240"/>
      <c r="AX26" s="240"/>
      <c r="AY26" s="240"/>
      <c r="AZ26" s="240"/>
      <c r="BA26" s="240"/>
      <c r="BB26" s="240"/>
      <c r="BC26" s="240"/>
      <c r="BD26" s="240"/>
      <c r="BE26" s="240"/>
      <c r="BF26" s="240"/>
      <c r="BG26" s="240"/>
      <c r="BH26" s="240"/>
      <c r="BI26" s="240"/>
      <c r="BJ26" s="240"/>
      <c r="BK26" s="240"/>
      <c r="BL26" s="240"/>
      <c r="BM26" s="240"/>
      <c r="BN26" s="240"/>
      <c r="BO26" s="240"/>
      <c r="BP26" s="240"/>
    </row>
    <row r="27" spans="2:69" s="241" customFormat="1">
      <c r="H27" s="240"/>
      <c r="I27" s="240" t="s">
        <v>7047</v>
      </c>
      <c r="J27" s="240"/>
      <c r="K27" s="240"/>
      <c r="L27" s="240"/>
      <c r="M27" s="240"/>
      <c r="N27" s="240"/>
      <c r="O27" s="240"/>
      <c r="P27" s="240"/>
      <c r="Q27" s="240"/>
      <c r="R27" s="240"/>
      <c r="S27" s="240"/>
      <c r="T27" s="240"/>
      <c r="U27" s="240"/>
      <c r="V27" s="240"/>
      <c r="W27" s="240"/>
      <c r="X27" s="240"/>
      <c r="Y27" s="240"/>
      <c r="Z27" s="240"/>
      <c r="AA27" s="240"/>
      <c r="AB27" s="240"/>
      <c r="AC27" s="240"/>
      <c r="AD27" s="240"/>
      <c r="AE27" s="240"/>
      <c r="AF27" s="240"/>
      <c r="AG27" s="240"/>
      <c r="AH27" s="240"/>
      <c r="AI27" s="240"/>
      <c r="AJ27" s="240"/>
      <c r="AK27" s="240"/>
      <c r="AL27" s="240"/>
      <c r="AM27" s="240"/>
      <c r="AN27" s="240"/>
      <c r="AO27" s="240"/>
      <c r="AP27" s="240"/>
      <c r="AQ27" s="240"/>
      <c r="AR27" s="240"/>
      <c r="AS27" s="240"/>
      <c r="AT27" s="240"/>
      <c r="AU27" s="240"/>
      <c r="AV27" s="240"/>
      <c r="AW27" s="240"/>
      <c r="AX27" s="240"/>
      <c r="AY27" s="240"/>
      <c r="AZ27" s="240"/>
      <c r="BA27" s="240"/>
      <c r="BB27" s="240"/>
      <c r="BC27" s="240"/>
      <c r="BD27" s="240"/>
      <c r="BE27" s="240"/>
      <c r="BF27" s="240"/>
      <c r="BG27" s="240"/>
      <c r="BH27" s="240"/>
      <c r="BI27" s="240"/>
      <c r="BJ27" s="240"/>
      <c r="BK27" s="240"/>
      <c r="BL27" s="240"/>
      <c r="BM27" s="240"/>
      <c r="BN27" s="240"/>
      <c r="BO27" s="240"/>
      <c r="BP27" s="240"/>
    </row>
    <row r="28" spans="2:69" s="241" customFormat="1">
      <c r="H28" s="240"/>
      <c r="I28" s="240"/>
      <c r="J28" s="240"/>
      <c r="K28" s="240"/>
      <c r="L28" s="240"/>
      <c r="M28" s="240"/>
      <c r="N28" s="240"/>
      <c r="O28" s="240"/>
      <c r="P28" s="240"/>
      <c r="Q28" s="240"/>
      <c r="R28" s="240"/>
      <c r="S28" s="240"/>
      <c r="T28" s="240"/>
      <c r="U28" s="240"/>
      <c r="V28" s="240"/>
      <c r="W28" s="240"/>
      <c r="X28" s="240"/>
      <c r="Y28" s="240"/>
      <c r="Z28" s="240"/>
      <c r="AA28" s="240"/>
      <c r="AB28" s="240"/>
      <c r="AC28" s="240"/>
      <c r="AD28" s="240"/>
      <c r="AE28" s="240"/>
      <c r="AF28" s="240"/>
      <c r="AG28" s="240"/>
      <c r="AH28" s="240"/>
      <c r="AI28" s="240"/>
      <c r="AJ28" s="240"/>
      <c r="AK28" s="240"/>
      <c r="AL28" s="240"/>
      <c r="AM28" s="240"/>
      <c r="AN28" s="240"/>
      <c r="AO28" s="240"/>
      <c r="AP28" s="240"/>
      <c r="AQ28" s="240"/>
      <c r="AR28" s="240"/>
      <c r="AS28" s="240"/>
      <c r="AT28" s="240"/>
      <c r="AU28" s="240"/>
      <c r="AV28" s="240"/>
      <c r="AW28" s="240"/>
      <c r="AX28" s="240"/>
      <c r="AY28" s="240"/>
      <c r="AZ28" s="240"/>
      <c r="BA28" s="240"/>
      <c r="BB28" s="240"/>
      <c r="BC28" s="240"/>
      <c r="BD28" s="240"/>
      <c r="BE28" s="240"/>
      <c r="BF28" s="240"/>
      <c r="BG28" s="240"/>
      <c r="BH28" s="240"/>
      <c r="BI28" s="240"/>
      <c r="BJ28" s="240"/>
      <c r="BK28" s="240"/>
      <c r="BL28" s="240"/>
      <c r="BM28" s="240"/>
      <c r="BN28" s="240"/>
      <c r="BO28" s="240"/>
      <c r="BP28" s="240"/>
    </row>
    <row r="29" spans="2:69" s="241" customFormat="1">
      <c r="H29" s="240"/>
      <c r="I29" s="240"/>
      <c r="J29" s="240"/>
      <c r="K29" s="240"/>
      <c r="L29" s="240"/>
      <c r="M29" s="240"/>
      <c r="N29" s="240"/>
      <c r="O29" s="240"/>
      <c r="P29" s="240"/>
      <c r="Q29" s="240"/>
      <c r="R29" s="240"/>
      <c r="S29" s="240"/>
      <c r="T29" s="240"/>
      <c r="U29" s="240"/>
      <c r="V29" s="240"/>
      <c r="W29" s="240"/>
      <c r="X29" s="240"/>
      <c r="Y29" s="240"/>
      <c r="Z29" s="240"/>
      <c r="AA29" s="240"/>
      <c r="AB29" s="240"/>
      <c r="AC29" s="240"/>
      <c r="AD29" s="240"/>
      <c r="AE29" s="240"/>
      <c r="AF29" s="240"/>
      <c r="AG29" s="240"/>
      <c r="AH29" s="240"/>
      <c r="AI29" s="240"/>
      <c r="AJ29" s="240"/>
      <c r="AK29" s="240"/>
      <c r="AL29" s="240"/>
      <c r="AM29" s="240"/>
      <c r="AN29" s="240"/>
      <c r="AO29" s="240"/>
      <c r="AP29" s="240"/>
      <c r="AQ29" s="240"/>
      <c r="AR29" s="240"/>
      <c r="AS29" s="240"/>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row>
    <row r="30" spans="2:69" s="241" customFormat="1">
      <c r="H30" s="240"/>
      <c r="I30" s="240"/>
      <c r="J30" s="240"/>
      <c r="K30" s="240"/>
      <c r="L30" s="240"/>
      <c r="M30" s="240"/>
      <c r="N30" s="240"/>
      <c r="O30" s="240"/>
      <c r="P30" s="240"/>
      <c r="Q30" s="240"/>
      <c r="R30" s="240"/>
      <c r="S30" s="240"/>
      <c r="T30" s="240"/>
      <c r="U30" s="240"/>
      <c r="V30" s="240"/>
      <c r="W30" s="240"/>
      <c r="X30" s="240"/>
      <c r="Y30" s="240"/>
      <c r="Z30" s="240"/>
      <c r="AA30" s="240"/>
      <c r="AB30" s="240"/>
      <c r="AC30" s="240"/>
      <c r="AD30" s="240"/>
      <c r="AE30" s="240"/>
      <c r="AF30" s="240"/>
      <c r="AG30" s="240"/>
      <c r="AH30" s="240"/>
      <c r="AI30" s="240"/>
      <c r="AJ30" s="240"/>
      <c r="AK30" s="240"/>
      <c r="AL30" s="240"/>
      <c r="AM30" s="240"/>
      <c r="AN30" s="240"/>
      <c r="AO30" s="240"/>
      <c r="AP30" s="240"/>
      <c r="AQ30" s="240"/>
      <c r="AR30" s="240"/>
      <c r="AS30" s="240"/>
      <c r="AT30" s="240"/>
      <c r="AU30" s="240"/>
      <c r="AV30" s="240"/>
      <c r="AW30" s="240"/>
      <c r="AX30" s="240"/>
      <c r="AY30" s="240"/>
      <c r="AZ30" s="240"/>
      <c r="BA30" s="240"/>
      <c r="BB30" s="240"/>
      <c r="BC30" s="240"/>
      <c r="BD30" s="240"/>
      <c r="BE30" s="240"/>
      <c r="BF30" s="240"/>
      <c r="BG30" s="240"/>
      <c r="BH30" s="240"/>
      <c r="BI30" s="240"/>
      <c r="BJ30" s="240"/>
      <c r="BK30" s="240"/>
      <c r="BL30" s="240"/>
      <c r="BM30" s="240"/>
      <c r="BN30" s="240"/>
      <c r="BO30" s="240"/>
      <c r="BP30" s="240"/>
    </row>
  </sheetData>
  <mergeCells count="35">
    <mergeCell ref="O23:R23"/>
    <mergeCell ref="T23:W23"/>
    <mergeCell ref="Y23:AB23"/>
    <mergeCell ref="AD23:AG23"/>
    <mergeCell ref="AI23:AL23"/>
    <mergeCell ref="AN23:AQ23"/>
    <mergeCell ref="AS23:AV23"/>
    <mergeCell ref="BH23:BK23"/>
    <mergeCell ref="BM23:BP23"/>
    <mergeCell ref="BH15:BK15"/>
    <mergeCell ref="BM15:BP15"/>
    <mergeCell ref="BC23:BF23"/>
    <mergeCell ref="AS15:AV15"/>
    <mergeCell ref="AX15:BA15"/>
    <mergeCell ref="BC15:BF15"/>
    <mergeCell ref="AX23:BA23"/>
    <mergeCell ref="BM7:BP7"/>
    <mergeCell ref="O15:R15"/>
    <mergeCell ref="T15:W15"/>
    <mergeCell ref="Y15:AB15"/>
    <mergeCell ref="AD15:AG15"/>
    <mergeCell ref="AI15:AL15"/>
    <mergeCell ref="AN15:AQ15"/>
    <mergeCell ref="AX7:BA7"/>
    <mergeCell ref="BC7:BF7"/>
    <mergeCell ref="BH7:BK7"/>
    <mergeCell ref="AD7:AG7"/>
    <mergeCell ref="AI7:AL7"/>
    <mergeCell ref="AN7:AQ7"/>
    <mergeCell ref="AS7:AV7"/>
    <mergeCell ref="B7:C7"/>
    <mergeCell ref="D7:E7"/>
    <mergeCell ref="O7:R7"/>
    <mergeCell ref="T7:W7"/>
    <mergeCell ref="Y7:AB7"/>
  </mergeCells>
  <phoneticPr fontId="10"/>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A04BE-E454-44D5-AE99-447746765FA9}">
  <sheetPr codeName="Sheet11"/>
  <dimension ref="A1"/>
  <sheetViews>
    <sheetView workbookViewId="0"/>
  </sheetViews>
  <sheetFormatPr defaultRowHeight="13.5"/>
  <sheetData/>
  <phoneticPr fontId="10"/>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E7DF5-3148-4A40-8A01-B03FD748B779}">
  <sheetPr codeName="Sheet12"/>
  <dimension ref="B5:L6"/>
  <sheetViews>
    <sheetView workbookViewId="0">
      <selection activeCell="F15" sqref="F15"/>
    </sheetView>
  </sheetViews>
  <sheetFormatPr defaultRowHeight="13.5"/>
  <cols>
    <col min="2" max="2" width="13.875" bestFit="1" customWidth="1"/>
    <col min="3" max="3" width="7.75" bestFit="1" customWidth="1"/>
    <col min="4" max="4" width="6.625" bestFit="1" customWidth="1"/>
    <col min="5" max="5" width="10.5" bestFit="1" customWidth="1"/>
    <col min="6" max="6" width="14" bestFit="1" customWidth="1"/>
    <col min="7" max="9" width="6" bestFit="1" customWidth="1"/>
    <col min="10" max="11" width="9" bestFit="1" customWidth="1"/>
    <col min="12" max="12" width="7" bestFit="1" customWidth="1"/>
  </cols>
  <sheetData>
    <row r="5" spans="2:12">
      <c r="B5" s="350" t="s">
        <v>7048</v>
      </c>
      <c r="C5" s="350" t="s">
        <v>7049</v>
      </c>
      <c r="D5" s="350" t="s">
        <v>7050</v>
      </c>
      <c r="E5" s="350" t="s">
        <v>7051</v>
      </c>
      <c r="F5" s="350" t="s">
        <v>2493</v>
      </c>
      <c r="G5" s="350" t="s">
        <v>2517</v>
      </c>
      <c r="H5" s="350" t="s">
        <v>2519</v>
      </c>
      <c r="I5" s="350" t="s">
        <v>2521</v>
      </c>
      <c r="J5" s="350" t="s">
        <v>7052</v>
      </c>
      <c r="K5" s="350" t="s">
        <v>7053</v>
      </c>
      <c r="L5" s="350" t="s">
        <v>7054</v>
      </c>
    </row>
    <row r="6" spans="2:12">
      <c r="B6" s="348" t="s">
        <v>7055</v>
      </c>
      <c r="C6" s="348" t="s">
        <v>6459</v>
      </c>
      <c r="D6" s="348" t="s">
        <v>7056</v>
      </c>
      <c r="E6" s="349" t="s">
        <v>7057</v>
      </c>
      <c r="F6" s="349" t="s">
        <v>7058</v>
      </c>
      <c r="G6" s="349" t="s">
        <v>7059</v>
      </c>
      <c r="H6" s="349" t="s">
        <v>7060</v>
      </c>
      <c r="I6" s="349"/>
      <c r="J6" s="349"/>
      <c r="K6" s="349"/>
      <c r="L6" s="349"/>
    </row>
  </sheetData>
  <phoneticPr fontId="1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EVCTUWYQZQYC-538864054-25579</_dlc_DocId>
    <_dlc_DocIdUrl xmlns="276bdb53-d102-4a67-8437-273e78fbb7dc">
      <Url>https://mitsubishielectricgroup.sharepoint.com/sites/009989/_layouts/15/DocIdRedir.aspx?ID=EVCTUWYQZQYC-538864054-25579</Url>
      <Description>EVCTUWYQZQYC-538864054-25579</Description>
    </_dlc_DocIdUrl>
  </documentManagement>
</p:properties>
</file>

<file path=customXml/itemProps1.xml><?xml version="1.0" encoding="utf-8"?>
<ds:datastoreItem xmlns:ds="http://schemas.openxmlformats.org/officeDocument/2006/customXml" ds:itemID="{63FBB0D9-A2CE-4621-8E4D-E394132EE6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B2E804-007C-44E5-843D-FCB822E8F0D7}">
  <ds:schemaRefs>
    <ds:schemaRef ds:uri="http://schemas.microsoft.com/sharepoint/v3/contenttype/forms"/>
  </ds:schemaRefs>
</ds:datastoreItem>
</file>

<file path=customXml/itemProps3.xml><?xml version="1.0" encoding="utf-8"?>
<ds:datastoreItem xmlns:ds="http://schemas.openxmlformats.org/officeDocument/2006/customXml" ds:itemID="{6B6240E4-7732-4D8A-8264-00901C5A11D4}">
  <ds:schemaRefs>
    <ds:schemaRef ds:uri="http://schemas.microsoft.com/sharepoint/events"/>
  </ds:schemaRefs>
</ds:datastoreItem>
</file>

<file path=customXml/itemProps4.xml><?xml version="1.0" encoding="utf-8"?>
<ds:datastoreItem xmlns:ds="http://schemas.openxmlformats.org/officeDocument/2006/customXml" ds:itemID="{72E4620C-F664-438D-BBAD-F108173249D1}">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35</vt:i4>
      </vt:variant>
    </vt:vector>
  </HeadingPairs>
  <TitlesOfParts>
    <vt:vector size="50" baseType="lpstr">
      <vt:lpstr>目次</vt:lpstr>
      <vt:lpstr>表紙</vt:lpstr>
      <vt:lpstr>改訂</vt:lpstr>
      <vt:lpstr>概要</vt:lpstr>
      <vt:lpstr>項目定義</vt:lpstr>
      <vt:lpstr>定数一覧</vt:lpstr>
      <vt:lpstr>共通処理概要(工程情報SET)</vt:lpstr>
      <vt:lpstr>工程仕様VIEW</vt:lpstr>
      <vt:lpstr>共通処理概要</vt:lpstr>
      <vt:lpstr>共通処理概要(全判変換)</vt:lpstr>
      <vt:lpstr>|→補足シート</vt:lpstr>
      <vt:lpstr>補足説明資料</vt:lpstr>
      <vt:lpstr>提案ロット処理</vt:lpstr>
      <vt:lpstr>BOM分岐パターンとBOM関連付け判定方法</vt:lpstr>
      <vt:lpstr>設定表</vt:lpstr>
      <vt:lpstr>定数一覧!_FilterDatabase</vt:lpstr>
      <vt:lpstr>概要!Print_Area</vt:lpstr>
      <vt:lpstr>共通処理概要!Print_Area</vt:lpstr>
      <vt:lpstr>'共通処理概要(工程情報SET)'!Print_Area</vt:lpstr>
      <vt:lpstr>'共通処理概要(全判変換)'!Print_Area</vt:lpstr>
      <vt:lpstr>工程仕様VIEW!Print_Area</vt:lpstr>
      <vt:lpstr>項目定義!Print_Area</vt:lpstr>
      <vt:lpstr>定数一覧!Print_Area</vt:lpstr>
      <vt:lpstr>表紙!Print_Area</vt:lpstr>
      <vt:lpstr>補足説明資料!Print_Area</vt:lpstr>
      <vt:lpstr>概要!Print_Titles</vt:lpstr>
      <vt:lpstr>共通処理概要!Print_Titles</vt:lpstr>
      <vt:lpstr>'共通処理概要(工程情報SET)'!Print_Titles</vt:lpstr>
      <vt:lpstr>'共通処理概要(全判変換)'!Print_Titles</vt:lpstr>
      <vt:lpstr>工程仕様VIEW!Print_Titles</vt:lpstr>
      <vt:lpstr>項目定義!Print_Titles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朱軍</cp:lastModifiedBy>
  <cp:revision/>
  <dcterms:created xsi:type="dcterms:W3CDTF">1997-07-09T00:24:33Z</dcterms:created>
  <dcterms:modified xsi:type="dcterms:W3CDTF">2023-04-22T07:08:06Z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b910648c-14e9-4e78-bee8-d73343852cef</vt:lpwstr>
  </property>
  <property fmtid="{D5CDD505-2E9C-101B-9397-08002B2CF9AE}" pid="4" name="MediaServiceImageTags">
    <vt:lpwstr/>
  </property>
</Properties>
</file>