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unli/Documents/GitHub/project-2-predictive-modelling-group-3/outpu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Q9" i="1"/>
  <c r="M9" i="1"/>
  <c r="M15" i="1"/>
</calcChain>
</file>

<file path=xl/sharedStrings.xml><?xml version="1.0" encoding="utf-8"?>
<sst xmlns="http://schemas.openxmlformats.org/spreadsheetml/2006/main" count="33" uniqueCount="18">
  <si>
    <t>SIFT</t>
  </si>
  <si>
    <t>HOG</t>
  </si>
  <si>
    <t>COLOR</t>
  </si>
  <si>
    <t>LBP</t>
  </si>
  <si>
    <t xml:space="preserve">Linear SVM </t>
  </si>
  <si>
    <t>RBF SVM</t>
  </si>
  <si>
    <t>Random Forest</t>
  </si>
  <si>
    <t>Logistic Regression</t>
  </si>
  <si>
    <t>Accuracy</t>
  </si>
  <si>
    <t>Model</t>
  </si>
  <si>
    <t>Category</t>
  </si>
  <si>
    <t>Baseline Model(GBM)</t>
  </si>
  <si>
    <t>SIFT+HOG</t>
  </si>
  <si>
    <t>SIFT+HOG+LBP</t>
  </si>
  <si>
    <t>SIFT+HOG+LBP+COLOR</t>
  </si>
  <si>
    <t>Train(s)</t>
  </si>
  <si>
    <t>Predict(s)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</si>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</sst>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1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3" fillId="3" borderId="0" xfId="1" applyNumberFormat="1" applyFont="1" applyFill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0" fontId="2" fillId="5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10" fontId="3" fillId="6" borderId="0" xfId="1" applyNumberFormat="1" applyFont="1" applyFill="1" applyBorder="1" applyAlignment="1">
      <alignment horizontal="center" vertical="center"/>
    </xf>
    <xf numFmtId="10" fontId="3" fillId="6" borderId="0" xfId="0" applyNumberFormat="1" applyFont="1" applyFill="1" applyBorder="1" applyAlignment="1">
      <alignment horizontal="center" vertical="center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Q36"/>
  <sheetViews>
    <sheetView showGridLines="0" tabSelected="1" workbookViewId="0">
      <selection activeCell="L29" sqref="L29"/>
    </sheetView>
  </sheetViews>
  <sheetFormatPr baseColWidth="10" defaultRowHeight="16" x14ac:dyDescent="0.2"/>
  <cols>
    <col min="1" max="1" width="11.83203125" bestFit="1" customWidth="1"/>
    <col min="7" max="7" width="11.6640625" style="36" customWidth="1"/>
    <col min="8" max="8" width="10.33203125" customWidth="1"/>
    <col min="9" max="9" width="0.5" style="15" customWidth="1"/>
    <col min="10" max="10" width="9.33203125" style="2" bestFit="1" customWidth="1"/>
    <col min="11" max="11" width="11.83203125" style="2" customWidth="1"/>
    <col min="12" max="12" width="10" style="2" customWidth="1"/>
    <col min="13" max="13" width="10.83203125" style="2"/>
    <col min="14" max="14" width="0.6640625" style="17" customWidth="1"/>
    <col min="15" max="15" width="9.33203125" bestFit="1" customWidth="1"/>
    <col min="16" max="16" width="13.33203125" customWidth="1"/>
    <col min="17" max="17" width="20.1640625" bestFit="1" customWidth="1"/>
  </cols>
  <sheetData>
    <row r="4" spans="7:17" s="18" customFormat="1" x14ac:dyDescent="0.2">
      <c r="G4" s="37" t="s">
        <v>9</v>
      </c>
      <c r="H4" s="22" t="s">
        <v>10</v>
      </c>
      <c r="I4" s="14"/>
      <c r="J4" s="23" t="s">
        <v>0</v>
      </c>
      <c r="K4" s="23" t="s">
        <v>1</v>
      </c>
      <c r="L4" s="23" t="s">
        <v>3</v>
      </c>
      <c r="M4" s="23" t="s">
        <v>2</v>
      </c>
      <c r="N4" s="6"/>
      <c r="O4" s="23" t="s">
        <v>12</v>
      </c>
      <c r="P4" s="43" t="s">
        <v>13</v>
      </c>
      <c r="Q4" s="23" t="s">
        <v>14</v>
      </c>
    </row>
    <row r="5" spans="7:17" s="15" customFormat="1" x14ac:dyDescent="0.2">
      <c r="G5" s="38" t="s">
        <v>4</v>
      </c>
      <c r="H5" s="13" t="s">
        <v>8</v>
      </c>
      <c r="I5" s="14"/>
      <c r="J5" s="32">
        <v>0.76200000000000001</v>
      </c>
      <c r="K5" s="32">
        <v>0.72599999999999998</v>
      </c>
      <c r="L5" s="32">
        <v>0.67400000000000004</v>
      </c>
      <c r="M5" s="32">
        <v>0.498</v>
      </c>
      <c r="N5" s="9"/>
      <c r="O5" s="42">
        <v>0.78400000000000003</v>
      </c>
      <c r="P5" s="32">
        <v>0.76400000000000001</v>
      </c>
      <c r="Q5" s="32">
        <v>0.60399999999999998</v>
      </c>
    </row>
    <row r="6" spans="7:17" s="15" customFormat="1" x14ac:dyDescent="0.2">
      <c r="G6" s="38"/>
      <c r="H6" s="13" t="s">
        <v>15</v>
      </c>
      <c r="I6" s="14"/>
      <c r="J6" s="19">
        <v>12.13</v>
      </c>
      <c r="K6" s="19">
        <v>5.29</v>
      </c>
      <c r="L6" s="19">
        <v>3.01</v>
      </c>
      <c r="M6" s="19">
        <v>40.520000000000003</v>
      </c>
      <c r="N6" s="7"/>
      <c r="O6" s="19">
        <v>9.42</v>
      </c>
      <c r="P6" s="19">
        <v>12.15</v>
      </c>
      <c r="Q6" s="19">
        <v>29.48</v>
      </c>
    </row>
    <row r="7" spans="7:17" s="15" customFormat="1" x14ac:dyDescent="0.2">
      <c r="G7" s="38"/>
      <c r="H7" s="13" t="s">
        <v>16</v>
      </c>
      <c r="I7" s="14"/>
      <c r="J7" s="19">
        <v>4.2000000000000003E-2</v>
      </c>
      <c r="K7" s="19">
        <v>0.03</v>
      </c>
      <c r="L7" s="19">
        <v>0.02</v>
      </c>
      <c r="M7" s="19">
        <v>0.41</v>
      </c>
      <c r="N7" s="7"/>
      <c r="O7" s="19">
        <v>0.44</v>
      </c>
      <c r="P7" s="19">
        <v>0.05</v>
      </c>
      <c r="Q7" s="19">
        <v>0.5</v>
      </c>
    </row>
    <row r="8" spans="7:17" s="15" customFormat="1" x14ac:dyDescent="0.2">
      <c r="G8" s="39" t="s">
        <v>5</v>
      </c>
      <c r="H8" s="24" t="s">
        <v>8</v>
      </c>
      <c r="I8" s="14"/>
      <c r="J8" s="33">
        <v>0.76200000000000001</v>
      </c>
      <c r="K8" s="33">
        <v>0.70799999999999996</v>
      </c>
      <c r="L8" s="33">
        <v>0.67400000000000004</v>
      </c>
      <c r="M8" s="33">
        <v>0.67400000000000004</v>
      </c>
      <c r="N8" s="9"/>
      <c r="O8" s="33">
        <v>0.77200000000000002</v>
      </c>
      <c r="P8" s="33">
        <v>0.75800000000000001</v>
      </c>
      <c r="Q8" s="33">
        <v>0.7</v>
      </c>
    </row>
    <row r="9" spans="7:17" s="15" customFormat="1" x14ac:dyDescent="0.2">
      <c r="G9" s="39"/>
      <c r="H9" s="24" t="s">
        <v>15</v>
      </c>
      <c r="I9" s="14"/>
      <c r="J9" s="25">
        <v>23.54</v>
      </c>
      <c r="K9" s="25">
        <v>18.25</v>
      </c>
      <c r="L9" s="25">
        <v>8.59</v>
      </c>
      <c r="M9" s="25">
        <f>3.37*60</f>
        <v>202.20000000000002</v>
      </c>
      <c r="N9" s="7"/>
      <c r="O9" s="25">
        <v>21.97</v>
      </c>
      <c r="P9" s="25">
        <v>26.13</v>
      </c>
      <c r="Q9" s="25">
        <f>3.618*60</f>
        <v>217.07999999999998</v>
      </c>
    </row>
    <row r="10" spans="7:17" s="15" customFormat="1" x14ac:dyDescent="0.2">
      <c r="G10" s="39"/>
      <c r="H10" s="24" t="s">
        <v>16</v>
      </c>
      <c r="I10" s="14"/>
      <c r="J10" s="25">
        <v>0.19500000000000001</v>
      </c>
      <c r="K10" s="25">
        <v>0.11</v>
      </c>
      <c r="L10" s="25">
        <v>9.1999999999999998E-2</v>
      </c>
      <c r="M10" s="25">
        <v>2.1</v>
      </c>
      <c r="N10" s="7"/>
      <c r="O10" s="25">
        <v>0.14000000000000001</v>
      </c>
      <c r="P10" s="25">
        <v>0.18</v>
      </c>
      <c r="Q10" s="25">
        <v>2.09</v>
      </c>
    </row>
    <row r="11" spans="7:17" s="16" customFormat="1" x14ac:dyDescent="0.2">
      <c r="G11" s="38" t="s">
        <v>6</v>
      </c>
      <c r="H11" s="13" t="s">
        <v>8</v>
      </c>
      <c r="I11" s="14"/>
      <c r="J11" s="44">
        <v>0.76600000000000001</v>
      </c>
      <c r="K11" s="34">
        <v>0.748</v>
      </c>
      <c r="L11" s="34">
        <v>0.66400000000000003</v>
      </c>
      <c r="M11" s="34">
        <v>0.67</v>
      </c>
      <c r="N11" s="35"/>
      <c r="O11" s="34">
        <v>0.748</v>
      </c>
      <c r="P11" s="34">
        <v>0.75600000000000001</v>
      </c>
      <c r="Q11" s="34">
        <v>0.72199999999999998</v>
      </c>
    </row>
    <row r="12" spans="7:17" s="16" customFormat="1" x14ac:dyDescent="0.2">
      <c r="G12" s="38"/>
      <c r="H12" s="13" t="s">
        <v>15</v>
      </c>
      <c r="I12" s="14"/>
      <c r="J12" s="12">
        <v>4.5999999999999996</v>
      </c>
      <c r="K12" s="12">
        <v>8.44</v>
      </c>
      <c r="L12" s="12">
        <v>2.335</v>
      </c>
      <c r="M12" s="12">
        <v>80.14</v>
      </c>
      <c r="N12" s="11"/>
      <c r="O12" s="12">
        <v>26.79</v>
      </c>
      <c r="P12" s="12">
        <v>8.9</v>
      </c>
      <c r="Q12" s="12">
        <v>54.32</v>
      </c>
    </row>
    <row r="13" spans="7:17" s="16" customFormat="1" x14ac:dyDescent="0.2">
      <c r="G13" s="38"/>
      <c r="H13" s="13" t="s">
        <v>16</v>
      </c>
      <c r="I13" s="14"/>
      <c r="J13" s="12">
        <v>4.2999999999999997E-2</v>
      </c>
      <c r="K13" s="12">
        <v>0.8</v>
      </c>
      <c r="L13" s="12">
        <v>3.4000000000000002E-2</v>
      </c>
      <c r="M13" s="12">
        <v>0.36</v>
      </c>
      <c r="N13" s="11"/>
      <c r="O13" s="12">
        <v>0.13</v>
      </c>
      <c r="P13" s="12">
        <v>0.06</v>
      </c>
      <c r="Q13" s="12">
        <v>0.33700000000000002</v>
      </c>
    </row>
    <row r="14" spans="7:17" s="15" customFormat="1" x14ac:dyDescent="0.2">
      <c r="G14" s="39" t="s">
        <v>7</v>
      </c>
      <c r="H14" s="24" t="s">
        <v>8</v>
      </c>
      <c r="I14" s="14"/>
      <c r="J14" s="33">
        <v>0.76600000000000001</v>
      </c>
      <c r="K14" s="33">
        <v>0.70799999999999996</v>
      </c>
      <c r="L14" s="33">
        <v>0.65400000000000003</v>
      </c>
      <c r="M14" s="33">
        <v>0.48799999999999999</v>
      </c>
      <c r="N14" s="9"/>
      <c r="O14" s="45">
        <v>0.76800000000000002</v>
      </c>
      <c r="P14" s="33">
        <v>0.76</v>
      </c>
      <c r="Q14" s="33">
        <v>0.48799999999999999</v>
      </c>
    </row>
    <row r="15" spans="7:17" s="15" customFormat="1" x14ac:dyDescent="0.2">
      <c r="G15" s="39"/>
      <c r="H15" s="24" t="s">
        <v>15</v>
      </c>
      <c r="I15" s="14"/>
      <c r="J15" s="26">
        <v>0.13839409999999999</v>
      </c>
      <c r="K15" s="26">
        <v>0.14699200000000001</v>
      </c>
      <c r="L15" s="26">
        <v>4.8137899999999997E-2</v>
      </c>
      <c r="M15" s="26">
        <f>1.067396*60</f>
        <v>64.043760000000006</v>
      </c>
      <c r="N15" s="5"/>
      <c r="O15" s="26">
        <v>0.45552419999999999</v>
      </c>
      <c r="P15" s="26">
        <v>0.71393989999999996</v>
      </c>
      <c r="Q15" s="26">
        <v>51.762689999999999</v>
      </c>
    </row>
    <row r="16" spans="7:17" s="15" customFormat="1" x14ac:dyDescent="0.2">
      <c r="G16" s="39"/>
      <c r="H16" s="24" t="s">
        <v>16</v>
      </c>
      <c r="I16" s="14"/>
      <c r="J16" s="26">
        <v>6.7889689999999997E-3</v>
      </c>
      <c r="K16" s="26">
        <v>6.2229629999999998E-3</v>
      </c>
      <c r="L16" s="27">
        <v>3.7231450000000002E-3</v>
      </c>
      <c r="M16" s="26">
        <v>0.36966900000000003</v>
      </c>
      <c r="N16" s="5"/>
      <c r="O16" s="26">
        <v>9.9499229999999994E-3</v>
      </c>
      <c r="P16" s="26">
        <v>1.540709E-2</v>
      </c>
      <c r="Q16" s="26">
        <v>0.56992390000000004</v>
      </c>
    </row>
    <row r="17" spans="7:17" s="15" customFormat="1" x14ac:dyDescent="0.2">
      <c r="G17" s="38" t="s">
        <v>17</v>
      </c>
      <c r="H17" s="13" t="s">
        <v>8</v>
      </c>
      <c r="I17" s="14"/>
      <c r="J17" s="31">
        <v>0.63</v>
      </c>
      <c r="K17" s="20"/>
      <c r="L17" s="21"/>
      <c r="M17" s="20"/>
      <c r="N17" s="5"/>
      <c r="O17" s="20"/>
      <c r="P17" s="20"/>
      <c r="Q17" s="20"/>
    </row>
    <row r="18" spans="7:17" s="15" customFormat="1" x14ac:dyDescent="0.2">
      <c r="G18" s="38"/>
      <c r="H18" s="13" t="s">
        <v>15</v>
      </c>
      <c r="I18" s="14"/>
      <c r="J18" s="30">
        <f>10*60*60</f>
        <v>36000</v>
      </c>
      <c r="K18" s="20"/>
      <c r="L18" s="21"/>
      <c r="M18" s="20"/>
      <c r="N18" s="5"/>
      <c r="O18" s="20"/>
      <c r="P18" s="20"/>
      <c r="Q18" s="20"/>
    </row>
    <row r="19" spans="7:17" s="15" customFormat="1" x14ac:dyDescent="0.2">
      <c r="G19" s="38"/>
      <c r="H19" s="13" t="s">
        <v>16</v>
      </c>
      <c r="I19" s="14"/>
      <c r="J19" s="30">
        <v>30</v>
      </c>
      <c r="K19" s="20"/>
      <c r="L19" s="21"/>
      <c r="M19" s="20"/>
      <c r="N19" s="5"/>
      <c r="O19" s="20"/>
      <c r="P19" s="20"/>
      <c r="Q19" s="20"/>
    </row>
    <row r="20" spans="7:17" s="15" customFormat="1" x14ac:dyDescent="0.2">
      <c r="G20" s="39" t="s">
        <v>11</v>
      </c>
      <c r="H20" s="24" t="s">
        <v>8</v>
      </c>
      <c r="I20" s="14"/>
      <c r="J20" s="28">
        <v>0.72799999999999998</v>
      </c>
      <c r="K20" s="29"/>
      <c r="L20" s="29"/>
      <c r="M20" s="29"/>
      <c r="N20" s="17"/>
      <c r="O20" s="28"/>
      <c r="P20" s="29"/>
      <c r="Q20" s="29"/>
    </row>
    <row r="21" spans="7:17" s="15" customFormat="1" hidden="1" x14ac:dyDescent="0.2">
      <c r="G21" s="39"/>
      <c r="H21" s="24" t="s">
        <v>15</v>
      </c>
      <c r="I21" s="14"/>
      <c r="J21" s="29"/>
      <c r="K21" s="29"/>
      <c r="L21" s="29"/>
      <c r="M21" s="29"/>
      <c r="N21" s="17"/>
      <c r="O21" s="29"/>
      <c r="P21" s="29"/>
      <c r="Q21" s="29"/>
    </row>
    <row r="22" spans="7:17" s="15" customFormat="1" hidden="1" x14ac:dyDescent="0.2">
      <c r="G22" s="39"/>
      <c r="H22" s="24" t="s">
        <v>16</v>
      </c>
      <c r="I22" s="14"/>
      <c r="J22" s="29"/>
      <c r="K22" s="29"/>
      <c r="L22" s="29"/>
      <c r="M22" s="29"/>
      <c r="N22" s="17"/>
      <c r="O22" s="29"/>
      <c r="P22" s="29"/>
      <c r="Q22" s="29"/>
    </row>
    <row r="26" spans="7:17" x14ac:dyDescent="0.2">
      <c r="G26" s="40"/>
      <c r="H26" s="3"/>
      <c r="I26" s="3"/>
      <c r="J26" s="6"/>
      <c r="K26" s="6"/>
      <c r="L26" s="6"/>
      <c r="M26" s="6"/>
      <c r="N26" s="6"/>
    </row>
    <row r="27" spans="7:17" x14ac:dyDescent="0.2">
      <c r="G27" s="41"/>
      <c r="H27" s="3"/>
      <c r="I27" s="3"/>
      <c r="J27" s="4"/>
      <c r="K27" s="4"/>
      <c r="L27" s="4"/>
      <c r="M27" s="4"/>
      <c r="N27" s="4"/>
    </row>
    <row r="28" spans="7:17" x14ac:dyDescent="0.2">
      <c r="G28" s="41"/>
      <c r="H28" s="3"/>
      <c r="I28" s="3"/>
      <c r="J28" s="7"/>
      <c r="K28" s="7"/>
      <c r="L28" s="7"/>
      <c r="M28" s="7"/>
      <c r="N28" s="7"/>
    </row>
    <row r="29" spans="7:17" x14ac:dyDescent="0.2">
      <c r="G29" s="41"/>
      <c r="H29" s="3"/>
      <c r="I29" s="3"/>
      <c r="J29" s="4"/>
      <c r="K29" s="4"/>
      <c r="L29" s="4"/>
      <c r="M29" s="4"/>
      <c r="N29" s="4"/>
    </row>
    <row r="30" spans="7:17" x14ac:dyDescent="0.2">
      <c r="G30" s="41"/>
      <c r="H30" s="3"/>
      <c r="I30" s="3"/>
      <c r="J30" s="7"/>
      <c r="K30" s="7"/>
      <c r="L30" s="7"/>
      <c r="M30" s="7"/>
      <c r="N30" s="7"/>
    </row>
    <row r="31" spans="7:17" x14ac:dyDescent="0.2">
      <c r="G31" s="41"/>
      <c r="H31" s="3"/>
      <c r="I31" s="3"/>
      <c r="J31" s="8"/>
      <c r="K31" s="8"/>
      <c r="L31" s="8"/>
      <c r="M31" s="8"/>
      <c r="N31" s="8"/>
    </row>
    <row r="32" spans="7:17" x14ac:dyDescent="0.2">
      <c r="G32" s="41"/>
      <c r="H32" s="3"/>
      <c r="I32" s="3"/>
      <c r="J32" s="5"/>
      <c r="K32" s="5"/>
      <c r="L32" s="5"/>
      <c r="M32" s="5"/>
      <c r="N32" s="5"/>
    </row>
    <row r="33" spans="7:14" x14ac:dyDescent="0.2">
      <c r="G33" s="41"/>
      <c r="H33" s="3"/>
      <c r="I33" s="3"/>
      <c r="J33" s="10"/>
      <c r="K33" s="4"/>
      <c r="L33" s="4"/>
      <c r="M33" s="4"/>
      <c r="N33" s="4"/>
    </row>
    <row r="34" spans="7:14" x14ac:dyDescent="0.2">
      <c r="G34" s="41"/>
      <c r="H34" s="3"/>
      <c r="I34" s="3"/>
      <c r="J34" s="5"/>
      <c r="K34" s="5"/>
      <c r="L34" s="5"/>
      <c r="M34" s="5"/>
      <c r="N34" s="5"/>
    </row>
    <row r="35" spans="7:14" x14ac:dyDescent="0.2">
      <c r="G35" s="41"/>
      <c r="H35" s="3"/>
      <c r="I35" s="3"/>
      <c r="J35" s="1"/>
    </row>
    <row r="36" spans="7:14" x14ac:dyDescent="0.2">
      <c r="G36" s="41"/>
      <c r="H36" s="3"/>
      <c r="I36" s="3"/>
    </row>
  </sheetData>
  <mergeCells count="11">
    <mergeCell ref="G29:G30"/>
    <mergeCell ref="G31:G32"/>
    <mergeCell ref="G33:G34"/>
    <mergeCell ref="G35:G36"/>
    <mergeCell ref="G5:G7"/>
    <mergeCell ref="G8:G10"/>
    <mergeCell ref="G11:G13"/>
    <mergeCell ref="G14:G16"/>
    <mergeCell ref="G20:G22"/>
    <mergeCell ref="G17:G19"/>
    <mergeCell ref="G27:G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2018-03-04T02:27:20Z</dcterms:created>
  <dcterms:modified xsi:type="dcterms:W3CDTF">2018-03-05T00:33:13Z</dcterms:modified>
</cp:coreProperties>
</file>