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个人文件备份\大三\大三下\软件工程综合实践\中期\"/>
    </mc:Choice>
  </mc:AlternateContent>
  <bookViews>
    <workbookView xWindow="0" yWindow="0" windowWidth="25605" windowHeight="14400"/>
  </bookViews>
  <sheets>
    <sheet name="Sprint1" sheetId="5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5" l="1"/>
  <c r="F12" i="5"/>
  <c r="G12" i="5"/>
  <c r="H12" i="5"/>
  <c r="I12" i="5"/>
  <c r="J12" i="5"/>
  <c r="K12" i="5"/>
  <c r="L12" i="5"/>
  <c r="E12" i="5"/>
</calcChain>
</file>

<file path=xl/sharedStrings.xml><?xml version="1.0" encoding="utf-8"?>
<sst xmlns="http://schemas.openxmlformats.org/spreadsheetml/2006/main" count="44" uniqueCount="34">
  <si>
    <t>Product Backlog Item</t>
  </si>
  <si>
    <t>Task</t>
  </si>
  <si>
    <t>Volunteer</t>
  </si>
  <si>
    <t>Original Estimate</t>
  </si>
  <si>
    <t>Status</t>
  </si>
  <si>
    <t>Closed</t>
  </si>
  <si>
    <t>Total</t>
  </si>
  <si>
    <t>Sprint Goal</t>
  </si>
  <si>
    <t>Sprint Review</t>
  </si>
  <si>
    <t>Some sprint goal</t>
  </si>
  <si>
    <t>sprint1 源代码和测试脚本提交到配置管理工具</t>
    <phoneticPr fontId="6" type="noConversion"/>
  </si>
  <si>
    <t>Sprint 1</t>
    <phoneticPr fontId="6" type="noConversion"/>
  </si>
  <si>
    <t>标注所有的开源工具</t>
    <phoneticPr fontId="6" type="noConversion"/>
  </si>
  <si>
    <t>dresspage架构搭建</t>
    <phoneticPr fontId="6" type="noConversion"/>
  </si>
  <si>
    <t>整合</t>
    <phoneticPr fontId="6" type="noConversion"/>
  </si>
  <si>
    <t>王文浩</t>
    <phoneticPr fontId="6" type="noConversion"/>
  </si>
  <si>
    <t>高晓旭</t>
    <phoneticPr fontId="6" type="noConversion"/>
  </si>
  <si>
    <t>优化界面</t>
    <phoneticPr fontId="6" type="noConversion"/>
  </si>
  <si>
    <t>舒倩雯 张楠凌</t>
    <phoneticPr fontId="6" type="noConversion"/>
  </si>
  <si>
    <t>徐非凡</t>
    <phoneticPr fontId="6" type="noConversion"/>
  </si>
  <si>
    <t>徐非凡</t>
    <phoneticPr fontId="6" type="noConversion"/>
  </si>
  <si>
    <t>sqlite登陆注册</t>
    <phoneticPr fontId="6" type="noConversion"/>
  </si>
  <si>
    <t>分享</t>
    <phoneticPr fontId="6" type="noConversion"/>
  </si>
  <si>
    <t>buy界面流程实现</t>
    <phoneticPr fontId="6" type="noConversion"/>
  </si>
  <si>
    <t>王祥</t>
    <phoneticPr fontId="6" type="noConversion"/>
  </si>
  <si>
    <t>Closed</t>
    <phoneticPr fontId="6" type="noConversion"/>
  </si>
  <si>
    <t>开发者使用数据库SQLite，在控制台下模拟实现用户的登陆和注册功能。</t>
    <phoneticPr fontId="6" type="noConversion"/>
  </si>
  <si>
    <t>单衣试衣，衣柜</t>
    <phoneticPr fontId="6" type="noConversion"/>
  </si>
  <si>
    <t>用户通过试衣功能将衣物显示在身上后，可以完成对于视频中的衣服的切换。</t>
    <phoneticPr fontId="6" type="noConversion"/>
  </si>
  <si>
    <t>用户试衣完成后，点击分享按钮，可以将当前试衣效果图片以及个人状态分享到微信朋友圈。</t>
    <phoneticPr fontId="6" type="noConversion"/>
  </si>
  <si>
    <t>用户打开程序后，点击衣柜按钮或者每次试衣之前可以进入衣柜，查看当前存放的所有衣物模型，必要时点选操作衣物。</t>
    <phoneticPr fontId="6" type="noConversion"/>
  </si>
  <si>
    <t>倪垚</t>
    <phoneticPr fontId="6" type="noConversion"/>
  </si>
  <si>
    <t>测试sprint1</t>
    <phoneticPr fontId="6" type="noConversion"/>
  </si>
  <si>
    <t>Closed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</si>
</sst>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16" fontId="2" fillId="0" borderId="0" xfId="0" applyNumberFormat="1" applyFont="1"/>
    <xf numFmtId="0" fontId="7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</cellXfs>
  <cellStyles count="2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Sprint1!$F$1:$L$1</c:f>
              <c:strCache>
                <c:ptCount val="7"/>
                <c:pt idx="0">
                  <c:v>1-May</c:v>
                </c:pt>
                <c:pt idx="1">
                  <c:v>3-May</c:v>
                </c:pt>
                <c:pt idx="2">
                  <c:v>6-May</c:v>
                </c:pt>
                <c:pt idx="3">
                  <c:v>9-May</c:v>
                </c:pt>
                <c:pt idx="4">
                  <c:v>12-May</c:v>
                </c:pt>
                <c:pt idx="5">
                  <c:v>14-May</c:v>
                </c:pt>
                <c:pt idx="6">
                  <c:v>Sprint Review</c:v>
                </c:pt>
              </c:strCache>
            </c:strRef>
          </c:cat>
          <c:val>
            <c:numRef>
              <c:f>Sprint1!$F$12:$L$12</c:f>
              <c:numCache>
                <c:formatCode>General</c:formatCode>
                <c:ptCount val="7"/>
                <c:pt idx="0">
                  <c:v>68</c:v>
                </c:pt>
                <c:pt idx="1">
                  <c:v>51</c:v>
                </c:pt>
                <c:pt idx="2">
                  <c:v>37</c:v>
                </c:pt>
                <c:pt idx="3">
                  <c:v>24</c:v>
                </c:pt>
                <c:pt idx="4">
                  <c:v>14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093296"/>
        <c:axId val="1287095472"/>
      </c:lineChart>
      <c:dateAx>
        <c:axId val="1287093296"/>
        <c:scaling>
          <c:orientation val="minMax"/>
          <c:max val="14"/>
        </c:scaling>
        <c:delete val="0"/>
        <c:axPos val="b"/>
        <c:numFmt formatCode="General" sourceLinked="0"/>
        <c:majorTickMark val="out"/>
        <c:minorTickMark val="none"/>
        <c:tickLblPos val="nextTo"/>
        <c:crossAx val="1287095472"/>
        <c:crosses val="autoZero"/>
        <c:auto val="0"/>
        <c:lblOffset val="100"/>
        <c:baseTimeUnit val="days"/>
      </c:dateAx>
      <c:valAx>
        <c:axId val="128709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0932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zh-CN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task</a:t>
            </a:r>
            <a:r>
              <a:rPr lang="zh-CN" altLang="en-US"/>
              <a:t>工作量分布比例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sprint1 </a:t>
                    </a:r>
                    <a:fld id="{D2BBCCE4-9FC6-467F-A910-05E625F8A86F}" type="PERCENTAGE">
                      <a:rPr lang="en-US" altLang="zh-CN"/>
                      <a:pPr/>
                      <a:t>[百分比]</a:t>
                    </a:fld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sprint2   </a:t>
                    </a:r>
                    <a:fld id="{86989924-F0CD-4D1A-BF41-6A8E88406EB3}" type="PERCENTAGE">
                      <a:rPr lang="en-US" altLang="zh-CN"/>
                      <a:pPr/>
                      <a:t>[百分比]</a:t>
                    </a:fld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(Sprint1!$M$19,Sprint1!$M$20)</c:f>
              <c:numCache>
                <c:formatCode>General</c:formatCode>
                <c:ptCount val="2"/>
                <c:pt idx="0">
                  <c:v>2</c:v>
                </c:pt>
                <c:pt idx="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完成与未完成工作量分布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 baseline="0"/>
                      <a:t> </a:t>
                    </a:r>
                    <a:fld id="{5A1BB3D6-5F65-4DD2-B47F-792F1F83342C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(Sprint1!$L$12,Sprint1!$M$12)</c:f>
              <c:numCache>
                <c:formatCode>General</c:formatCode>
                <c:ptCount val="2"/>
                <c:pt idx="0">
                  <c:v>7</c:v>
                </c:pt>
                <c:pt idx="1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17</xdr:row>
      <xdr:rowOff>35560</xdr:rowOff>
    </xdr:from>
    <xdr:to>
      <xdr:col>1</xdr:col>
      <xdr:colOff>690880</xdr:colOff>
      <xdr:row>35</xdr:row>
      <xdr:rowOff>35560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795337</xdr:colOff>
      <xdr:row>17</xdr:row>
      <xdr:rowOff>52387</xdr:rowOff>
    </xdr:from>
    <xdr:to>
      <xdr:col>4</xdr:col>
      <xdr:colOff>385762</xdr:colOff>
      <xdr:row>34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757237</xdr:colOff>
      <xdr:row>17</xdr:row>
      <xdr:rowOff>4762</xdr:rowOff>
    </xdr:from>
    <xdr:to>
      <xdr:col>11</xdr:col>
      <xdr:colOff>862012</xdr:colOff>
      <xdr:row>33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B1" workbookViewId="0">
      <selection activeCell="D40" sqref="D40"/>
    </sheetView>
  </sheetViews>
  <sheetFormatPr defaultColWidth="12" defaultRowHeight="12.75" x14ac:dyDescent="0.2"/>
  <cols>
    <col min="1" max="1" width="62.375" style="4" customWidth="1"/>
    <col min="2" max="2" width="39.375" style="4" customWidth="1"/>
    <col min="3" max="3" width="16.125" style="1" customWidth="1"/>
    <col min="4" max="4" width="9.875" style="1" bestFit="1" customWidth="1"/>
    <col min="5" max="5" width="16.625" style="1" bestFit="1" customWidth="1"/>
    <col min="6" max="9" width="6" style="1" bestFit="1" customWidth="1"/>
    <col min="10" max="10" width="8.875" style="1" customWidth="1"/>
    <col min="11" max="11" width="9.125" style="1" customWidth="1"/>
    <col min="12" max="16384" width="12" style="1"/>
  </cols>
  <sheetData>
    <row r="1" spans="1:13" x14ac:dyDescent="0.2">
      <c r="A1" s="3" t="s">
        <v>0</v>
      </c>
      <c r="B1" s="3" t="s">
        <v>1</v>
      </c>
      <c r="C1" s="2" t="s">
        <v>2</v>
      </c>
      <c r="D1" s="2" t="s">
        <v>4</v>
      </c>
      <c r="E1" s="2" t="s">
        <v>3</v>
      </c>
      <c r="F1" s="9">
        <v>42125</v>
      </c>
      <c r="G1" s="9">
        <v>42127</v>
      </c>
      <c r="H1" s="9">
        <v>42130</v>
      </c>
      <c r="I1" s="9">
        <v>42133</v>
      </c>
      <c r="J1" s="9">
        <v>42136</v>
      </c>
      <c r="K1" s="9">
        <v>42138</v>
      </c>
      <c r="L1" s="2" t="s">
        <v>8</v>
      </c>
    </row>
    <row r="2" spans="1:13" x14ac:dyDescent="0.2">
      <c r="A2" s="10" t="s">
        <v>11</v>
      </c>
      <c r="B2" s="8" t="s">
        <v>10</v>
      </c>
      <c r="C2" s="8" t="s">
        <v>19</v>
      </c>
      <c r="D2" s="1" t="s">
        <v>5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3" x14ac:dyDescent="0.2">
      <c r="A3" s="10"/>
      <c r="B3" s="8" t="s">
        <v>12</v>
      </c>
      <c r="C3" s="8" t="s">
        <v>20</v>
      </c>
      <c r="D3" s="1" t="s">
        <v>5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3" ht="25.5" x14ac:dyDescent="0.2">
      <c r="A4" s="12" t="s">
        <v>30</v>
      </c>
      <c r="B4" s="8" t="s">
        <v>13</v>
      </c>
      <c r="C4" s="8" t="s">
        <v>20</v>
      </c>
      <c r="D4" s="1" t="s">
        <v>5</v>
      </c>
      <c r="E4" s="1">
        <v>5</v>
      </c>
      <c r="F4" s="1">
        <v>5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3" x14ac:dyDescent="0.2">
      <c r="A5" s="12" t="s">
        <v>28</v>
      </c>
      <c r="B5" s="8" t="s">
        <v>27</v>
      </c>
      <c r="C5" s="8" t="s">
        <v>19</v>
      </c>
      <c r="D5" s="1" t="s">
        <v>5</v>
      </c>
      <c r="E5" s="1">
        <v>5</v>
      </c>
      <c r="F5" s="1">
        <v>5</v>
      </c>
      <c r="G5" s="1">
        <v>5</v>
      </c>
      <c r="H5" s="1">
        <v>4</v>
      </c>
      <c r="I5" s="1">
        <v>1</v>
      </c>
      <c r="J5" s="1">
        <v>0</v>
      </c>
      <c r="K5" s="1">
        <v>0</v>
      </c>
      <c r="L5" s="1">
        <v>0</v>
      </c>
    </row>
    <row r="6" spans="1:13" x14ac:dyDescent="0.2">
      <c r="A6" s="12"/>
      <c r="B6" s="8" t="s">
        <v>14</v>
      </c>
      <c r="C6" s="8" t="s">
        <v>20</v>
      </c>
      <c r="D6" s="1" t="s">
        <v>25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2</v>
      </c>
      <c r="K6" s="1">
        <v>0</v>
      </c>
      <c r="L6" s="1">
        <v>0</v>
      </c>
    </row>
    <row r="7" spans="1:13" x14ac:dyDescent="0.2">
      <c r="A7" s="12" t="s">
        <v>26</v>
      </c>
      <c r="B7" s="8" t="s">
        <v>21</v>
      </c>
      <c r="C7" s="8" t="s">
        <v>15</v>
      </c>
      <c r="D7" s="1" t="s">
        <v>5</v>
      </c>
      <c r="E7" s="1">
        <v>7</v>
      </c>
      <c r="F7" s="1">
        <v>7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</row>
    <row r="8" spans="1:13" ht="25.5" x14ac:dyDescent="0.2">
      <c r="A8" s="12" t="s">
        <v>29</v>
      </c>
      <c r="B8" s="8" t="s">
        <v>22</v>
      </c>
      <c r="C8" s="8" t="s">
        <v>16</v>
      </c>
      <c r="D8" s="1" t="s">
        <v>33</v>
      </c>
      <c r="E8" s="1">
        <v>7</v>
      </c>
      <c r="F8" s="1">
        <v>7</v>
      </c>
      <c r="G8" s="1">
        <v>6</v>
      </c>
      <c r="H8" s="1">
        <v>4</v>
      </c>
      <c r="I8" s="1">
        <v>4</v>
      </c>
      <c r="J8" s="1">
        <v>3</v>
      </c>
      <c r="K8" s="1">
        <v>2</v>
      </c>
      <c r="L8" s="1">
        <v>2</v>
      </c>
    </row>
    <row r="9" spans="1:13" ht="13.5" customHeight="1" x14ac:dyDescent="0.2">
      <c r="A9" s="6"/>
      <c r="B9" s="8" t="s">
        <v>23</v>
      </c>
      <c r="C9" s="8" t="s">
        <v>24</v>
      </c>
      <c r="D9" s="1" t="s">
        <v>5</v>
      </c>
      <c r="E9" s="1">
        <v>10</v>
      </c>
      <c r="F9" s="1">
        <v>10</v>
      </c>
      <c r="G9" s="1">
        <v>8</v>
      </c>
      <c r="H9" s="1">
        <v>8</v>
      </c>
      <c r="I9" s="1">
        <v>5</v>
      </c>
      <c r="J9" s="1">
        <v>2</v>
      </c>
      <c r="K9" s="1">
        <v>0</v>
      </c>
      <c r="L9" s="1">
        <v>0</v>
      </c>
    </row>
    <row r="10" spans="1:13" ht="13.5" customHeight="1" x14ac:dyDescent="0.2">
      <c r="A10" s="6"/>
      <c r="B10" s="8" t="s">
        <v>17</v>
      </c>
      <c r="C10" s="8" t="s">
        <v>18</v>
      </c>
      <c r="D10" s="1" t="s">
        <v>5</v>
      </c>
      <c r="E10" s="1">
        <v>14</v>
      </c>
      <c r="F10" s="1">
        <v>14</v>
      </c>
      <c r="G10" s="1">
        <v>11</v>
      </c>
      <c r="H10" s="1">
        <v>8</v>
      </c>
      <c r="I10" s="1">
        <v>5</v>
      </c>
      <c r="J10" s="1">
        <v>5</v>
      </c>
      <c r="K10" s="1">
        <v>0</v>
      </c>
      <c r="L10" s="1">
        <v>5</v>
      </c>
    </row>
    <row r="11" spans="1:13" ht="13.5" customHeight="1" x14ac:dyDescent="0.2">
      <c r="A11" s="6"/>
      <c r="B11" s="8" t="s">
        <v>32</v>
      </c>
      <c r="C11" s="8" t="s">
        <v>31</v>
      </c>
      <c r="D11" s="1" t="s">
        <v>5</v>
      </c>
      <c r="E11" s="1">
        <v>14</v>
      </c>
      <c r="F11" s="1">
        <v>14</v>
      </c>
      <c r="G11" s="1">
        <v>11</v>
      </c>
      <c r="H11" s="1">
        <v>8</v>
      </c>
      <c r="I11" s="1">
        <v>5</v>
      </c>
      <c r="J11" s="1">
        <v>2</v>
      </c>
      <c r="K11" s="1">
        <v>0</v>
      </c>
      <c r="L11" s="1">
        <v>0</v>
      </c>
    </row>
    <row r="12" spans="1:13" s="2" customFormat="1" x14ac:dyDescent="0.2">
      <c r="A12" s="7"/>
      <c r="B12" s="5" t="s">
        <v>6</v>
      </c>
      <c r="E12" s="2">
        <f>SUM(E2:E11)</f>
        <v>68</v>
      </c>
      <c r="F12" s="2">
        <f t="shared" ref="F12:L12" si="0">SUM(F2:F11)</f>
        <v>68</v>
      </c>
      <c r="G12" s="2">
        <f t="shared" si="0"/>
        <v>51</v>
      </c>
      <c r="H12" s="2">
        <f t="shared" si="0"/>
        <v>37</v>
      </c>
      <c r="I12" s="2">
        <f t="shared" si="0"/>
        <v>24</v>
      </c>
      <c r="J12" s="2">
        <f t="shared" si="0"/>
        <v>14</v>
      </c>
      <c r="K12" s="2">
        <f t="shared" si="0"/>
        <v>2</v>
      </c>
      <c r="L12" s="2">
        <f t="shared" si="0"/>
        <v>7</v>
      </c>
      <c r="M12" s="2">
        <f>E12-L12</f>
        <v>61</v>
      </c>
    </row>
    <row r="13" spans="1:13" x14ac:dyDescent="0.2">
      <c r="A13" s="7"/>
    </row>
    <row r="14" spans="1:13" x14ac:dyDescent="0.2">
      <c r="A14" s="7"/>
    </row>
    <row r="15" spans="1:13" x14ac:dyDescent="0.2">
      <c r="A15" s="7"/>
    </row>
    <row r="16" spans="1:13" x14ac:dyDescent="0.2">
      <c r="A16" s="3"/>
    </row>
    <row r="17" spans="1:13" ht="13.5" x14ac:dyDescent="0.2">
      <c r="B17" s="11"/>
    </row>
    <row r="18" spans="1:13" ht="13.5" x14ac:dyDescent="0.2">
      <c r="A18" s="1"/>
      <c r="B18" s="11"/>
    </row>
    <row r="19" spans="1:13" ht="13.5" x14ac:dyDescent="0.2">
      <c r="B19" s="11"/>
      <c r="M19" s="1">
        <v>2</v>
      </c>
    </row>
    <row r="20" spans="1:13" ht="13.5" x14ac:dyDescent="0.2">
      <c r="B20" s="11"/>
      <c r="M20" s="1">
        <v>66</v>
      </c>
    </row>
    <row r="38" spans="1:1" x14ac:dyDescent="0.2">
      <c r="A38" s="3" t="s">
        <v>7</v>
      </c>
    </row>
    <row r="39" spans="1:1" x14ac:dyDescent="0.2">
      <c r="A39" s="1" t="s">
        <v>9</v>
      </c>
    </row>
  </sheetData>
  <mergeCells count="2">
    <mergeCell ref="A12:A15"/>
    <mergeCell ref="A2:A3"/>
  </mergeCells>
  <phoneticPr fontId="6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schemas.microsoft.com/office/2006/documentManagement/types"/>
    <ds:schemaRef ds:uri="http://schemas.microsoft.com/sharepoint/v4"/>
    <ds:schemaRef ds:uri="$ListId:Shared Documents;"/>
    <ds:schemaRef ds:uri="http://schemas.microsoft.com/office/2006/metadata/properties"/>
    <ds:schemaRef ds:uri="http://purl.org/dc/terms/"/>
    <ds:schemaRef ds:uri="0d93dc7d-5998-434b-bf34-aa89b432ec07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604265882@qq.com</cp:lastModifiedBy>
  <cp:lastPrinted>2014-04-28T03:27:45Z</cp:lastPrinted>
  <dcterms:created xsi:type="dcterms:W3CDTF">2014-04-13T23:19:47Z</dcterms:created>
  <dcterms:modified xsi:type="dcterms:W3CDTF">2015-05-23T12:25:34Z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