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3a6a7adccfcfa31b/Desktop/"/>
    </mc:Choice>
  </mc:AlternateContent>
  <xr:revisionPtr revIDLastSave="0" documentId="8_{9130B045-197C-4FE2-ADA6-8641BCF03731}"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2" r:id="rId2"/>
    <sheet name=" 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4" i="2"/>
  <c r="M2" i="2"/>
  <c r="M3" i="2"/>
</calcChain>
</file>

<file path=xl/sharedStrings.xml><?xml version="1.0" encoding="utf-8"?>
<sst xmlns="http://schemas.openxmlformats.org/spreadsheetml/2006/main" count="16272" uniqueCount="51">
  <si>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</si>
  <si>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</si>
  <si>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</si>
  <si>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</si>
  <si>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</si>
  <si>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</si>
  <si>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</si>
  <si>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</si>
  <si>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</si>
  <si>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</si>
  <si>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</si>
  <si>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</si>
  <si>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</si>
  <si>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</si>
  <si>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</si>
  <si>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</si>
  <si>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</si>
  <si>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</si>
  <si>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</si>
  <si>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</si>
  <si>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</si>
  <si>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</si>
  <si>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</si>
  <si>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</si>
  <si>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</si>
  <si>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</si>
  <si>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</si>
  <si>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</si>
  <si>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</si>
  <si>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</si>
  <si>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</si>
  <si>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</si>
  <si>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</si>
  <si>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</si>
  <si>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</si>
  <si>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</si>
  <si>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</si>
  <si>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Marriedarried</t>
  </si>
  <si>
    <t>Single</t>
  </si>
  <si>
    <t>Male</t>
  </si>
  <si>
    <t>Female</t>
  </si>
  <si>
    <t>Age Brackets</t>
  </si>
  <si>
    <t>Martial Status</t>
  </si>
  <si>
    <t>Column Labels</t>
  </si>
  <si>
    <t>Grand Total</t>
  </si>
  <si>
    <t>Row Labels</t>
  </si>
  <si>
    <t>Average of Income</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</si>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</sst>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pivotButton="1" applyNumberFormat="1"/>
    <xf numFmtId="170" fontId="0" fillId="0" borderId="0" xfId="0" applyNumberFormat="1"/>
    <xf numFmtId="170" fontId="0" fillId="0" borderId="0" xfId="0" applyNumberFormat="1"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_ * #,##0_ ;_ * \-#,##0_ ;_ * "-"??_ ;_ @_ </c:formatCode>
                <c:ptCount val="2"/>
                <c:pt idx="0">
                  <c:v>39333.333333333336</c:v>
                </c:pt>
                <c:pt idx="1">
                  <c:v>40000</c:v>
                </c:pt>
              </c:numCache>
            </c:numRef>
          </c:val>
          <c:extLst>
            <c:ext xmlns:c16="http://schemas.microsoft.com/office/drawing/2014/chart" uri="{C3380CC4-5D6E-409C-BE32-E72D297353CC}">
              <c16:uniqueId val="{00000000-B45F-48C8-9057-EFE30AA52518}"/>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7-B45F-48C8-9057-EFE30AA52518}"/>
            </c:ext>
          </c:extLst>
        </c:ser>
        <c:dLbls>
          <c:dLblPos val="outEnd"/>
          <c:showLegendKey val="0"/>
          <c:showVal val="0"/>
          <c:showCatName val="0"/>
          <c:showSerName val="0"/>
          <c:showPercent val="0"/>
          <c:showBubbleSize val="0"/>
        </c:dLbls>
        <c:gapWidth val="219"/>
        <c:overlap val="-27"/>
        <c:axId val="116566111"/>
        <c:axId val="116566591"/>
      </c:barChart>
      <c:catAx>
        <c:axId val="1165661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6591"/>
        <c:crosses val="autoZero"/>
        <c:auto val="1"/>
        <c:lblAlgn val="ctr"/>
        <c:lblOffset val="100"/>
        <c:noMultiLvlLbl val="0"/>
      </c:catAx>
      <c:valAx>
        <c:axId val="116566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Table'!$B$20:$B$21</c:f>
              <c:strCache>
                <c:ptCount val="1"/>
                <c:pt idx="0">
                  <c:v>No</c:v>
                </c:pt>
              </c:strCache>
            </c:strRef>
          </c:tx>
          <c:spPr>
            <a:ln w="28575" cap="rnd">
              <a:solidFill>
                <a:schemeClr val="accent1"/>
              </a:solidFill>
              <a:round/>
            </a:ln>
            <a:effectLst/>
          </c:spPr>
          <c:marker>
            <c:symbol val="none"/>
          </c:marker>
          <c:cat>
            <c:strRef>
              <c:f>' Pivot Table'!$A$22:$A$26</c:f>
              <c:strCache>
                <c:ptCount val="4"/>
                <c:pt idx="0">
                  <c:v>0-1 Miles</c:v>
                </c:pt>
                <c:pt idx="1">
                  <c:v>10+ Miles</c:v>
                </c:pt>
                <c:pt idx="2">
                  <c:v>1-2 Miles</c:v>
                </c:pt>
                <c:pt idx="3">
                  <c:v>2-5 Miles</c:v>
                </c:pt>
              </c:strCache>
            </c:strRef>
          </c:cat>
          <c:val>
            <c:numRef>
              <c:f>' Pivot Table'!$B$22:$B$26</c:f>
              <c:numCache>
                <c:formatCode>General</c:formatCode>
                <c:ptCount val="4"/>
                <c:pt idx="0">
                  <c:v>18</c:v>
                </c:pt>
                <c:pt idx="1">
                  <c:v>1</c:v>
                </c:pt>
                <c:pt idx="3">
                  <c:v>4</c:v>
                </c:pt>
              </c:numCache>
            </c:numRef>
          </c:val>
          <c:smooth val="0"/>
          <c:extLst>
            <c:ext xmlns:c16="http://schemas.microsoft.com/office/drawing/2014/chart" uri="{C3380CC4-5D6E-409C-BE32-E72D297353CC}">
              <c16:uniqueId val="{00000000-328C-44C3-B152-A7D44385F699}"/>
            </c:ext>
          </c:extLst>
        </c:ser>
        <c:ser>
          <c:idx val="1"/>
          <c:order val="1"/>
          <c:tx>
            <c:strRef>
              <c:f>' Pivot Table'!$C$20:$C$21</c:f>
              <c:strCache>
                <c:ptCount val="1"/>
                <c:pt idx="0">
                  <c:v>Yes</c:v>
                </c:pt>
              </c:strCache>
            </c:strRef>
          </c:tx>
          <c:spPr>
            <a:ln w="28575" cap="rnd">
              <a:solidFill>
                <a:schemeClr val="accent2"/>
              </a:solidFill>
              <a:round/>
            </a:ln>
            <a:effectLst/>
          </c:spPr>
          <c:marker>
            <c:symbol val="none"/>
          </c:marker>
          <c:cat>
            <c:strRef>
              <c:f>' Pivot Table'!$A$22:$A$26</c:f>
              <c:strCache>
                <c:ptCount val="4"/>
                <c:pt idx="0">
                  <c:v>0-1 Miles</c:v>
                </c:pt>
                <c:pt idx="1">
                  <c:v>10+ Miles</c:v>
                </c:pt>
                <c:pt idx="2">
                  <c:v>1-2 Miles</c:v>
                </c:pt>
                <c:pt idx="3">
                  <c:v>2-5 Miles</c:v>
                </c:pt>
              </c:strCache>
            </c:strRef>
          </c:cat>
          <c:val>
            <c:numRef>
              <c:f>' Pivot Table'!$C$22:$C$26</c:f>
              <c:numCache>
                <c:formatCode>General</c:formatCode>
                <c:ptCount val="4"/>
                <c:pt idx="0">
                  <c:v>31</c:v>
                </c:pt>
                <c:pt idx="1">
                  <c:v>1</c:v>
                </c:pt>
                <c:pt idx="2">
                  <c:v>3</c:v>
                </c:pt>
              </c:numCache>
            </c:numRef>
          </c:val>
          <c:smooth val="0"/>
          <c:extLst>
            <c:ext xmlns:c16="http://schemas.microsoft.com/office/drawing/2014/chart" uri="{C3380CC4-5D6E-409C-BE32-E72D297353CC}">
              <c16:uniqueId val="{00000003-328C-44C3-B152-A7D44385F699}"/>
            </c:ext>
          </c:extLst>
        </c:ser>
        <c:dLbls>
          <c:showLegendKey val="0"/>
          <c:showVal val="0"/>
          <c:showCatName val="0"/>
          <c:showSerName val="0"/>
          <c:showPercent val="0"/>
          <c:showBubbleSize val="0"/>
        </c:dLbls>
        <c:smooth val="0"/>
        <c:axId val="238164927"/>
        <c:axId val="238174047"/>
      </c:lineChart>
      <c:catAx>
        <c:axId val="2381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4047"/>
        <c:crosses val="autoZero"/>
        <c:auto val="1"/>
        <c:lblAlgn val="ctr"/>
        <c:lblOffset val="100"/>
        <c:noMultiLvlLbl val="0"/>
      </c:catAx>
      <c:valAx>
        <c:axId val="2381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Table'!$A$37:$A$39</c:f>
              <c:strCache>
                <c:ptCount val="2"/>
                <c:pt idx="0">
                  <c:v>Middle Age</c:v>
                </c:pt>
                <c:pt idx="1">
                  <c:v>Old</c:v>
                </c:pt>
              </c:strCache>
            </c:strRef>
          </c:cat>
          <c:val>
            <c:numRef>
              <c:f>' Pivot Table'!$B$37:$B$39</c:f>
              <c:numCache>
                <c:formatCode>General</c:formatCode>
                <c:ptCount val="2"/>
                <c:pt idx="0">
                  <c:v>12</c:v>
                </c:pt>
                <c:pt idx="1">
                  <c:v>11</c:v>
                </c:pt>
              </c:numCache>
            </c:numRef>
          </c:val>
          <c:smooth val="0"/>
          <c:extLst>
            <c:ext xmlns:c16="http://schemas.microsoft.com/office/drawing/2014/chart" uri="{C3380CC4-5D6E-409C-BE32-E72D297353CC}">
              <c16:uniqueId val="{00000000-69A3-41BF-906C-6448034AD207}"/>
            </c:ext>
          </c:extLst>
        </c:ser>
        <c:ser>
          <c:idx val="1"/>
          <c:order val="1"/>
          <c:tx>
            <c:strRef>
              <c:f>' 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Table'!$A$37:$A$39</c:f>
              <c:strCache>
                <c:ptCount val="2"/>
                <c:pt idx="0">
                  <c:v>Middle Age</c:v>
                </c:pt>
                <c:pt idx="1">
                  <c:v>Old</c:v>
                </c:pt>
              </c:strCache>
            </c:strRef>
          </c:cat>
          <c:val>
            <c:numRef>
              <c:f>' Pivot Table'!$C$37:$C$39</c:f>
              <c:numCache>
                <c:formatCode>General</c:formatCode>
                <c:ptCount val="2"/>
                <c:pt idx="0">
                  <c:v>32</c:v>
                </c:pt>
                <c:pt idx="1">
                  <c:v>3</c:v>
                </c:pt>
              </c:numCache>
            </c:numRef>
          </c:val>
          <c:smooth val="0"/>
          <c:extLst>
            <c:ext xmlns:c16="http://schemas.microsoft.com/office/drawing/2014/chart" uri="{C3380CC4-5D6E-409C-BE32-E72D297353CC}">
              <c16:uniqueId val="{00000003-69A3-41BF-906C-6448034AD207}"/>
            </c:ext>
          </c:extLst>
        </c:ser>
        <c:dLbls>
          <c:showLegendKey val="0"/>
          <c:showVal val="0"/>
          <c:showCatName val="0"/>
          <c:showSerName val="0"/>
          <c:showPercent val="0"/>
          <c:showBubbleSize val="0"/>
        </c:dLbls>
        <c:marker val="1"/>
        <c:smooth val="0"/>
        <c:axId val="1998062591"/>
        <c:axId val="116560831"/>
      </c:lineChart>
      <c:catAx>
        <c:axId val="199806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831"/>
        <c:crosses val="autoZero"/>
        <c:auto val="1"/>
        <c:lblAlgn val="ctr"/>
        <c:lblOffset val="100"/>
        <c:noMultiLvlLbl val="0"/>
      </c:catAx>
      <c:valAx>
        <c:axId val="1165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6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Table!PivotTable8</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Table'!$A$53:$A$78</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 Pivot Table'!$B$53:$B$78</c:f>
              <c:numCache>
                <c:formatCode>General</c:formatCode>
                <c:ptCount val="25"/>
                <c:pt idx="6">
                  <c:v>2</c:v>
                </c:pt>
                <c:pt idx="7">
                  <c:v>2</c:v>
                </c:pt>
                <c:pt idx="8">
                  <c:v>2</c:v>
                </c:pt>
                <c:pt idx="9">
                  <c:v>2</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FA8D-40EC-B7B8-F982208BDFF4}"/>
            </c:ext>
          </c:extLst>
        </c:ser>
        <c:ser>
          <c:idx val="1"/>
          <c:order val="1"/>
          <c:tx>
            <c:strRef>
              <c:f>' 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Table'!$A$53:$A$78</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 Pivot Table'!$C$53:$C$78</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3-FA8D-40EC-B7B8-F982208BDFF4}"/>
            </c:ext>
          </c:extLst>
        </c:ser>
        <c:dLbls>
          <c:showLegendKey val="0"/>
          <c:showVal val="0"/>
          <c:showCatName val="0"/>
          <c:showSerName val="0"/>
          <c:showPercent val="0"/>
          <c:showBubbleSize val="0"/>
        </c:dLbls>
        <c:marker val="1"/>
        <c:smooth val="0"/>
        <c:axId val="246710575"/>
        <c:axId val="246723055"/>
      </c:lineChart>
      <c:catAx>
        <c:axId val="24671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23055"/>
        <c:crosses val="autoZero"/>
        <c:auto val="1"/>
        <c:lblAlgn val="ctr"/>
        <c:lblOffset val="100"/>
        <c:noMultiLvlLbl val="0"/>
      </c:catAx>
      <c:valAx>
        <c:axId val="246723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671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 Table'!$B$3:$B$4</c:f>
              <c:strCache>
                <c:ptCount val="1"/>
                <c:pt idx="0">
                  <c:v>No</c:v>
                </c:pt>
              </c:strCache>
            </c:strRef>
          </c:tx>
          <c:spPr>
            <a:solidFill>
              <a:schemeClr val="accent1"/>
            </a:solidFill>
            <a:ln>
              <a:noFill/>
            </a:ln>
            <a:effectLst/>
          </c:spPr>
          <c:invertIfNegative val="0"/>
          <c:cat>
            <c:strRef>
              <c:f>' Pivot Table'!$A$5:$A$7</c:f>
              <c:strCache>
                <c:ptCount val="2"/>
                <c:pt idx="0">
                  <c:v>Female</c:v>
                </c:pt>
                <c:pt idx="1">
                  <c:v>Male</c:v>
                </c:pt>
              </c:strCache>
            </c:strRef>
          </c:cat>
          <c:val>
            <c:numRef>
              <c:f>' Pivot Table'!$B$5:$B$7</c:f>
              <c:numCache>
                <c:formatCode>_ * #,##0_ ;_ * \-#,##0_ ;_ * "-"??_ ;_ @_ </c:formatCode>
                <c:ptCount val="2"/>
                <c:pt idx="0">
                  <c:v>39333.333333333336</c:v>
                </c:pt>
                <c:pt idx="1">
                  <c:v>40000</c:v>
                </c:pt>
              </c:numCache>
            </c:numRef>
          </c:val>
          <c:extLst>
            <c:ext xmlns:c16="http://schemas.microsoft.com/office/drawing/2014/chart" uri="{C3380CC4-5D6E-409C-BE32-E72D297353CC}">
              <c16:uniqueId val="{00000000-C77D-47AD-834C-78C9E0AA8407}"/>
            </c:ext>
          </c:extLst>
        </c:ser>
        <c:ser>
          <c:idx val="1"/>
          <c:order val="1"/>
          <c:tx>
            <c:strRef>
              <c:f>' Pivot Table'!$C$3:$C$4</c:f>
              <c:strCache>
                <c:ptCount val="1"/>
                <c:pt idx="0">
                  <c:v>Yes</c:v>
                </c:pt>
              </c:strCache>
            </c:strRef>
          </c:tx>
          <c:spPr>
            <a:solidFill>
              <a:schemeClr val="accent2"/>
            </a:solidFill>
            <a:ln>
              <a:noFill/>
            </a:ln>
            <a:effectLst/>
          </c:spPr>
          <c:invertIfNegative val="0"/>
          <c:cat>
            <c:strRef>
              <c:f>' Pivot Table'!$A$5:$A$7</c:f>
              <c:strCache>
                <c:ptCount val="2"/>
                <c:pt idx="0">
                  <c:v>Female</c:v>
                </c:pt>
                <c:pt idx="1">
                  <c:v>Male</c:v>
                </c:pt>
              </c:strCache>
            </c:strRef>
          </c:cat>
          <c:val>
            <c:numRef>
              <c:f>' Pivot Table'!$C$5:$C$7</c:f>
              <c:numCache>
                <c:formatCode>_ * #,##0_ ;_ * \-#,##0_ ;_ * "-"??_ ;_ @_ </c:formatCode>
                <c:ptCount val="2"/>
                <c:pt idx="0">
                  <c:v>40000</c:v>
                </c:pt>
                <c:pt idx="1">
                  <c:v>35294.117647058825</c:v>
                </c:pt>
              </c:numCache>
            </c:numRef>
          </c:val>
          <c:extLst>
            <c:ext xmlns:c16="http://schemas.microsoft.com/office/drawing/2014/chart" uri="{C3380CC4-5D6E-409C-BE32-E72D297353CC}">
              <c16:uniqueId val="{00000007-C77D-47AD-834C-78C9E0AA8407}"/>
            </c:ext>
          </c:extLst>
        </c:ser>
        <c:dLbls>
          <c:showLegendKey val="0"/>
          <c:showVal val="0"/>
          <c:showCatName val="0"/>
          <c:showSerName val="0"/>
          <c:showPercent val="0"/>
          <c:showBubbleSize val="0"/>
        </c:dLbls>
        <c:gapWidth val="219"/>
        <c:overlap val="-27"/>
        <c:axId val="116566111"/>
        <c:axId val="116566591"/>
      </c:barChart>
      <c:catAx>
        <c:axId val="11656611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6591"/>
        <c:crosses val="autoZero"/>
        <c:auto val="1"/>
        <c:lblAlgn val="ctr"/>
        <c:lblOffset val="100"/>
        <c:noMultiLvlLbl val="0"/>
      </c:catAx>
      <c:valAx>
        <c:axId val="11656659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61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4224343675417659"/>
          <c:y val="0.49502379225285453"/>
          <c:w val="0.25775653260759124"/>
          <c:h val="0.2404595120948797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297165853331398E-2"/>
          <c:y val="0.44015654461177411"/>
          <c:w val="0.64385110952040081"/>
          <c:h val="0.46173949954368909"/>
        </c:manualLayout>
      </c:layout>
      <c:lineChart>
        <c:grouping val="standard"/>
        <c:varyColors val="0"/>
        <c:ser>
          <c:idx val="0"/>
          <c:order val="0"/>
          <c:tx>
            <c:strRef>
              <c:f>' Pivot Table'!$B$20:$B$21</c:f>
              <c:strCache>
                <c:ptCount val="1"/>
                <c:pt idx="0">
                  <c:v>No</c:v>
                </c:pt>
              </c:strCache>
            </c:strRef>
          </c:tx>
          <c:spPr>
            <a:ln w="28575" cap="rnd">
              <a:solidFill>
                <a:schemeClr val="accent1"/>
              </a:solidFill>
              <a:round/>
            </a:ln>
            <a:effectLst/>
          </c:spPr>
          <c:marker>
            <c:symbol val="none"/>
          </c:marker>
          <c:cat>
            <c:strRef>
              <c:f>' Pivot Table'!$A$22:$A$26</c:f>
              <c:strCache>
                <c:ptCount val="4"/>
                <c:pt idx="0">
                  <c:v>0-1 Miles</c:v>
                </c:pt>
                <c:pt idx="1">
                  <c:v>10+ Miles</c:v>
                </c:pt>
                <c:pt idx="2">
                  <c:v>1-2 Miles</c:v>
                </c:pt>
                <c:pt idx="3">
                  <c:v>2-5 Miles</c:v>
                </c:pt>
              </c:strCache>
            </c:strRef>
          </c:cat>
          <c:val>
            <c:numRef>
              <c:f>' Pivot Table'!$B$22:$B$26</c:f>
              <c:numCache>
                <c:formatCode>General</c:formatCode>
                <c:ptCount val="4"/>
                <c:pt idx="0">
                  <c:v>18</c:v>
                </c:pt>
                <c:pt idx="1">
                  <c:v>1</c:v>
                </c:pt>
                <c:pt idx="3">
                  <c:v>4</c:v>
                </c:pt>
              </c:numCache>
            </c:numRef>
          </c:val>
          <c:smooth val="0"/>
          <c:extLst>
            <c:ext xmlns:c16="http://schemas.microsoft.com/office/drawing/2014/chart" uri="{C3380CC4-5D6E-409C-BE32-E72D297353CC}">
              <c16:uniqueId val="{00000000-00AE-4519-B9C6-54361DA74015}"/>
            </c:ext>
          </c:extLst>
        </c:ser>
        <c:ser>
          <c:idx val="1"/>
          <c:order val="1"/>
          <c:tx>
            <c:strRef>
              <c:f>' Pivot Table'!$C$20:$C$21</c:f>
              <c:strCache>
                <c:ptCount val="1"/>
                <c:pt idx="0">
                  <c:v>Yes</c:v>
                </c:pt>
              </c:strCache>
            </c:strRef>
          </c:tx>
          <c:spPr>
            <a:ln w="28575" cap="rnd">
              <a:solidFill>
                <a:schemeClr val="accent2"/>
              </a:solidFill>
              <a:round/>
            </a:ln>
            <a:effectLst/>
          </c:spPr>
          <c:marker>
            <c:symbol val="none"/>
          </c:marker>
          <c:cat>
            <c:strRef>
              <c:f>' Pivot Table'!$A$22:$A$26</c:f>
              <c:strCache>
                <c:ptCount val="4"/>
                <c:pt idx="0">
                  <c:v>0-1 Miles</c:v>
                </c:pt>
                <c:pt idx="1">
                  <c:v>10+ Miles</c:v>
                </c:pt>
                <c:pt idx="2">
                  <c:v>1-2 Miles</c:v>
                </c:pt>
                <c:pt idx="3">
                  <c:v>2-5 Miles</c:v>
                </c:pt>
              </c:strCache>
            </c:strRef>
          </c:cat>
          <c:val>
            <c:numRef>
              <c:f>' Pivot Table'!$C$22:$C$26</c:f>
              <c:numCache>
                <c:formatCode>General</c:formatCode>
                <c:ptCount val="4"/>
                <c:pt idx="0">
                  <c:v>31</c:v>
                </c:pt>
                <c:pt idx="1">
                  <c:v>1</c:v>
                </c:pt>
                <c:pt idx="2">
                  <c:v>3</c:v>
                </c:pt>
              </c:numCache>
            </c:numRef>
          </c:val>
          <c:smooth val="0"/>
          <c:extLst>
            <c:ext xmlns:c16="http://schemas.microsoft.com/office/drawing/2014/chart" uri="{C3380CC4-5D6E-409C-BE32-E72D297353CC}">
              <c16:uniqueId val="{00000003-00AE-4519-B9C6-54361DA74015}"/>
            </c:ext>
          </c:extLst>
        </c:ser>
        <c:dLbls>
          <c:showLegendKey val="0"/>
          <c:showVal val="0"/>
          <c:showCatName val="0"/>
          <c:showSerName val="0"/>
          <c:showPercent val="0"/>
          <c:showBubbleSize val="0"/>
        </c:dLbls>
        <c:smooth val="0"/>
        <c:axId val="238164927"/>
        <c:axId val="238174047"/>
      </c:lineChart>
      <c:catAx>
        <c:axId val="238164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74047"/>
        <c:crosses val="autoZero"/>
        <c:auto val="1"/>
        <c:lblAlgn val="ctr"/>
        <c:lblOffset val="100"/>
        <c:noMultiLvlLbl val="0"/>
      </c:catAx>
      <c:valAx>
        <c:axId val="2381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164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 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92262782514324E-2"/>
          <c:y val="0.25591688405196272"/>
          <c:w val="0.66163031555859997"/>
          <c:h val="0.55068000671821549"/>
        </c:manualLayout>
      </c:layout>
      <c:lineChart>
        <c:grouping val="standard"/>
        <c:varyColors val="0"/>
        <c:ser>
          <c:idx val="0"/>
          <c:order val="0"/>
          <c:tx>
            <c:strRef>
              <c:f>' 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 Table'!$A$37:$A$39</c:f>
              <c:strCache>
                <c:ptCount val="2"/>
                <c:pt idx="0">
                  <c:v>Middle Age</c:v>
                </c:pt>
                <c:pt idx="1">
                  <c:v>Old</c:v>
                </c:pt>
              </c:strCache>
            </c:strRef>
          </c:cat>
          <c:val>
            <c:numRef>
              <c:f>' Pivot Table'!$B$37:$B$39</c:f>
              <c:numCache>
                <c:formatCode>General</c:formatCode>
                <c:ptCount val="2"/>
                <c:pt idx="0">
                  <c:v>12</c:v>
                </c:pt>
                <c:pt idx="1">
                  <c:v>11</c:v>
                </c:pt>
              </c:numCache>
            </c:numRef>
          </c:val>
          <c:smooth val="0"/>
          <c:extLst>
            <c:ext xmlns:c16="http://schemas.microsoft.com/office/drawing/2014/chart" uri="{C3380CC4-5D6E-409C-BE32-E72D297353CC}">
              <c16:uniqueId val="{00000000-B13D-406D-93A0-A1CE5EB923E0}"/>
            </c:ext>
          </c:extLst>
        </c:ser>
        <c:ser>
          <c:idx val="1"/>
          <c:order val="1"/>
          <c:tx>
            <c:strRef>
              <c:f>' 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 Pivot Table'!$A$37:$A$39</c:f>
              <c:strCache>
                <c:ptCount val="2"/>
                <c:pt idx="0">
                  <c:v>Middle Age</c:v>
                </c:pt>
                <c:pt idx="1">
                  <c:v>Old</c:v>
                </c:pt>
              </c:strCache>
            </c:strRef>
          </c:cat>
          <c:val>
            <c:numRef>
              <c:f>' Pivot Table'!$C$37:$C$39</c:f>
              <c:numCache>
                <c:formatCode>General</c:formatCode>
                <c:ptCount val="2"/>
                <c:pt idx="0">
                  <c:v>32</c:v>
                </c:pt>
                <c:pt idx="1">
                  <c:v>3</c:v>
                </c:pt>
              </c:numCache>
            </c:numRef>
          </c:val>
          <c:smooth val="0"/>
          <c:extLst>
            <c:ext xmlns:c16="http://schemas.microsoft.com/office/drawing/2014/chart" uri="{C3380CC4-5D6E-409C-BE32-E72D297353CC}">
              <c16:uniqueId val="{00000003-B13D-406D-93A0-A1CE5EB923E0}"/>
            </c:ext>
          </c:extLst>
        </c:ser>
        <c:dLbls>
          <c:showLegendKey val="0"/>
          <c:showVal val="0"/>
          <c:showCatName val="0"/>
          <c:showSerName val="0"/>
          <c:showPercent val="0"/>
          <c:showBubbleSize val="0"/>
        </c:dLbls>
        <c:marker val="1"/>
        <c:smooth val="0"/>
        <c:axId val="1998062591"/>
        <c:axId val="116560831"/>
      </c:lineChart>
      <c:catAx>
        <c:axId val="199806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60831"/>
        <c:crosses val="autoZero"/>
        <c:auto val="1"/>
        <c:lblAlgn val="ctr"/>
        <c:lblOffset val="100"/>
        <c:noMultiLvlLbl val="0"/>
      </c:catAx>
      <c:valAx>
        <c:axId val="116560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806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304800</xdr:colOff>
      <xdr:row>0</xdr:row>
      <xdr:rowOff>82550</xdr:rowOff>
    </xdr:from>
    <xdr:to>
      <xdr:col>10</xdr:col>
      <xdr:colOff>304800</xdr:colOff>
      <xdr:row>14</xdr:row>
      <xdr:rowOff>165100</xdr:rowOff>
    </xdr:to>
    <xdr:graphicFrame macro="">
      <xdr:nvGraphicFramePr>
        <xdr:cNvPr id="2" name="Chart 1">
          <a:extLst>
            <a:ext uri="{FF2B5EF4-FFF2-40B4-BE49-F238E27FC236}">
              <a16:creationId xmlns:a16="http://schemas.microsoft.com/office/drawing/2014/main" id="{4B1BEB41-A2BC-C150-5CE7-CC54B205F4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17</xdr:row>
      <xdr:rowOff>127000</xdr:rowOff>
    </xdr:from>
    <xdr:to>
      <xdr:col>11</xdr:col>
      <xdr:colOff>0</xdr:colOff>
      <xdr:row>31</xdr:row>
      <xdr:rowOff>158750</xdr:rowOff>
    </xdr:to>
    <xdr:graphicFrame macro="">
      <xdr:nvGraphicFramePr>
        <xdr:cNvPr id="3" name="Chart 2">
          <a:extLst>
            <a:ext uri="{FF2B5EF4-FFF2-40B4-BE49-F238E27FC236}">
              <a16:creationId xmlns:a16="http://schemas.microsoft.com/office/drawing/2014/main" id="{E57E7E7E-349C-B1BB-09A5-F74B60ABE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88900</xdr:colOff>
      <xdr:row>35</xdr:row>
      <xdr:rowOff>38100</xdr:rowOff>
    </xdr:from>
    <xdr:to>
      <xdr:col>10</xdr:col>
      <xdr:colOff>171450</xdr:colOff>
      <xdr:row>47</xdr:row>
      <xdr:rowOff>177800</xdr:rowOff>
    </xdr:to>
    <xdr:graphicFrame macro="">
      <xdr:nvGraphicFramePr>
        <xdr:cNvPr id="4" name="Chart 3">
          <a:extLst>
            <a:ext uri="{FF2B5EF4-FFF2-40B4-BE49-F238E27FC236}">
              <a16:creationId xmlns:a16="http://schemas.microsoft.com/office/drawing/2014/main" id="{6DDE2B51-19A8-6FF3-B0E7-32FDAEC6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158750</xdr:colOff>
      <xdr:row>51</xdr:row>
      <xdr:rowOff>82550</xdr:rowOff>
    </xdr:from>
    <xdr:to>
      <xdr:col>10</xdr:col>
      <xdr:colOff>177800</xdr:colOff>
      <xdr:row>69</xdr:row>
      <xdr:rowOff>107950</xdr:rowOff>
    </xdr:to>
    <xdr:graphicFrame macro="">
      <xdr:nvGraphicFramePr>
        <xdr:cNvPr id="5" name="Chart 4">
          <a:extLst>
            <a:ext uri="{FF2B5EF4-FFF2-40B4-BE49-F238E27FC236}">
              <a16:creationId xmlns:a16="http://schemas.microsoft.com/office/drawing/2014/main" id="{9795A124-A5DE-35E0-1992-7BA1247F9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515939</xdr:colOff>
      <xdr:row>6</xdr:row>
      <xdr:rowOff>69454</xdr:rowOff>
    </xdr:from>
    <xdr:to>
      <xdr:col>7</xdr:col>
      <xdr:colOff>545704</xdr:colOff>
      <xdr:row>19</xdr:row>
      <xdr:rowOff>168673</xdr:rowOff>
    </xdr:to>
    <xdr:graphicFrame macro="">
      <xdr:nvGraphicFramePr>
        <xdr:cNvPr id="2" name="Chart 1">
          <a:extLst>
            <a:ext uri="{FF2B5EF4-FFF2-40B4-BE49-F238E27FC236}">
              <a16:creationId xmlns:a16="http://schemas.microsoft.com/office/drawing/2014/main" id="{1150BB57-78FE-4D17-8B28-D7498DECE2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496095</xdr:colOff>
      <xdr:row>20</xdr:row>
      <xdr:rowOff>1</xdr:rowOff>
    </xdr:from>
    <xdr:to>
      <xdr:col>15</xdr:col>
      <xdr:colOff>39687</xdr:colOff>
      <xdr:row>34</xdr:row>
      <xdr:rowOff>168673</xdr:rowOff>
    </xdr:to>
    <xdr:graphicFrame macro="">
      <xdr:nvGraphicFramePr>
        <xdr:cNvPr id="3" name="Chart 2">
          <a:extLst>
            <a:ext uri="{FF2B5EF4-FFF2-40B4-BE49-F238E27FC236}">
              <a16:creationId xmlns:a16="http://schemas.microsoft.com/office/drawing/2014/main" id="{D1B86802-B202-404E-BB82-12D805F593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3572</xdr:colOff>
      <xdr:row>6</xdr:row>
      <xdr:rowOff>84932</xdr:rowOff>
    </xdr:from>
    <xdr:to>
      <xdr:col>14</xdr:col>
      <xdr:colOff>595313</xdr:colOff>
      <xdr:row>19</xdr:row>
      <xdr:rowOff>168672</xdr:rowOff>
    </xdr:to>
    <xdr:graphicFrame macro="">
      <xdr:nvGraphicFramePr>
        <xdr:cNvPr id="4" name="Chart 3">
          <a:extLst>
            <a:ext uri="{FF2B5EF4-FFF2-40B4-BE49-F238E27FC236}">
              <a16:creationId xmlns:a16="http://schemas.microsoft.com/office/drawing/2014/main" id="{1354B782-0AE3-4A9C-A81C-3BF8DEAD4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794</xdr:colOff>
      <xdr:row>6</xdr:row>
      <xdr:rowOff>61516</xdr:rowOff>
    </xdr:from>
    <xdr:to>
      <xdr:col>1</xdr:col>
      <xdr:colOff>506016</xdr:colOff>
      <xdr:row>13</xdr:row>
      <xdr:rowOff>69453</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53839EA-284B-5238-672E-6279DBE4ABC9}"/>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794" y="1192610"/>
              <a:ext cx="1110456" cy="13275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22225</xdr:rowOff>
    </xdr:from>
    <xdr:to>
      <xdr:col>1</xdr:col>
      <xdr:colOff>436563</xdr:colOff>
      <xdr:row>29</xdr:row>
      <xdr:rowOff>69454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E28E798-1A0C-9F5C-42FB-ABF1E442511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2538"/>
              <a:ext cx="1041797" cy="17438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107950</xdr:rowOff>
    </xdr:from>
    <xdr:to>
      <xdr:col>1</xdr:col>
      <xdr:colOff>456407</xdr:colOff>
      <xdr:row>20</xdr:row>
      <xdr:rowOff>39687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E803AA1-E6F5-9CC5-5667-A5E19550FE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58653"/>
              <a:ext cx="1061641" cy="1251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visw" refreshedDate="45397.556125578703" createdVersion="8" refreshedVersion="8" minRefreshableVersion="3" recordCount="1000" xr:uid="{70026DCE-5DA5-4C56-AA29-192CCF27C0C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3">
        <s v="Marriedarried"/>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511980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1"/>
    <x v="1"/>
    <n v="30000"/>
    <x v="1"/>
    <x v="1"/>
    <s v="Clerical"/>
    <s v="Yes"/>
    <n v="1"/>
    <x v="0"/>
    <x v="0"/>
    <x v="1"/>
    <x v="0"/>
    <x v="0"/>
  </r>
  <r>
    <n v="14177"/>
    <x v="1"/>
    <x v="1"/>
    <n v="80000"/>
    <x v="2"/>
    <x v="1"/>
    <s v="Professional"/>
    <s v="No"/>
    <n v="2"/>
    <x v="1"/>
    <x v="0"/>
    <x v="2"/>
    <x v="1"/>
    <x v="0"/>
  </r>
  <r>
    <n v="24381"/>
    <x v="2"/>
    <x v="1"/>
    <n v="70000"/>
    <x v="3"/>
    <x v="0"/>
    <s v="Professional"/>
    <s v="Yes"/>
    <n v="1"/>
    <x v="2"/>
    <x v="1"/>
    <x v="3"/>
    <x v="0"/>
    <x v="1"/>
  </r>
  <r>
    <n v="25597"/>
    <x v="2"/>
    <x v="1"/>
    <n v="30000"/>
    <x v="3"/>
    <x v="0"/>
    <s v="Clerical"/>
    <s v="No"/>
    <n v="0"/>
    <x v="0"/>
    <x v="0"/>
    <x v="4"/>
    <x v="0"/>
    <x v="1"/>
  </r>
  <r>
    <n v="13507"/>
    <x v="1"/>
    <x v="0"/>
    <n v="10000"/>
    <x v="4"/>
    <x v="1"/>
    <s v="Manual"/>
    <s v="Yes"/>
    <n v="0"/>
    <x v="3"/>
    <x v="0"/>
    <x v="5"/>
    <x v="0"/>
    <x v="0"/>
  </r>
  <r>
    <n v="27974"/>
    <x v="2"/>
    <x v="1"/>
    <n v="160000"/>
    <x v="4"/>
    <x v="2"/>
    <s v="Management"/>
    <s v="Yes"/>
    <n v="4"/>
    <x v="0"/>
    <x v="1"/>
    <x v="6"/>
    <x v="0"/>
    <x v="1"/>
  </r>
  <r>
    <n v="19364"/>
    <x v="1"/>
    <x v="1"/>
    <n v="40000"/>
    <x v="0"/>
    <x v="0"/>
    <s v="Skilled Manual"/>
    <s v="Yes"/>
    <n v="0"/>
    <x v="0"/>
    <x v="0"/>
    <x v="1"/>
    <x v="0"/>
    <x v="1"/>
  </r>
  <r>
    <n v="22155"/>
    <x v="1"/>
    <x v="1"/>
    <n v="20000"/>
    <x v="4"/>
    <x v="3"/>
    <s v="Clerical"/>
    <s v="Yes"/>
    <n v="2"/>
    <x v="2"/>
    <x v="1"/>
    <x v="7"/>
    <x v="1"/>
    <x v="0"/>
  </r>
  <r>
    <n v="19280"/>
    <x v="1"/>
    <x v="1"/>
    <n v="120000"/>
    <x v="4"/>
    <x v="1"/>
    <s v="Manual"/>
    <s v="Yes"/>
    <n v="1"/>
    <x v="0"/>
    <x v="0"/>
    <x v="8"/>
    <x v="0"/>
    <x v="1"/>
  </r>
  <r>
    <n v="22173"/>
    <x v="1"/>
    <x v="0"/>
    <n v="30000"/>
    <x v="1"/>
    <x v="2"/>
    <s v="Skilled Manual"/>
    <s v="No"/>
    <n v="2"/>
    <x v="3"/>
    <x v="1"/>
    <x v="9"/>
    <x v="0"/>
    <x v="1"/>
  </r>
  <r>
    <n v="12697"/>
    <x v="2"/>
    <x v="0"/>
    <n v="90000"/>
    <x v="3"/>
    <x v="0"/>
    <s v="Professional"/>
    <s v="No"/>
    <n v="4"/>
    <x v="4"/>
    <x v="1"/>
    <x v="4"/>
    <x v="0"/>
    <x v="0"/>
  </r>
  <r>
    <n v="11434"/>
    <x v="1"/>
    <x v="1"/>
    <n v="170000"/>
    <x v="2"/>
    <x v="1"/>
    <s v="Professional"/>
    <s v="Yes"/>
    <n v="0"/>
    <x v="0"/>
    <x v="0"/>
    <x v="10"/>
    <x v="1"/>
    <x v="0"/>
  </r>
  <r>
    <n v="25323"/>
    <x v="1"/>
    <x v="1"/>
    <n v="40000"/>
    <x v="4"/>
    <x v="1"/>
    <s v="Clerical"/>
    <s v="Yes"/>
    <n v="1"/>
    <x v="3"/>
    <x v="0"/>
    <x v="11"/>
    <x v="0"/>
    <x v="1"/>
  </r>
  <r>
    <n v="23542"/>
    <x v="2"/>
    <x v="1"/>
    <n v="60000"/>
    <x v="0"/>
    <x v="1"/>
    <s v="Skilled Manual"/>
    <s v="No"/>
    <n v="1"/>
    <x v="0"/>
    <x v="1"/>
    <x v="12"/>
    <x v="0"/>
    <x v="1"/>
  </r>
  <r>
    <n v="20870"/>
    <x v="2"/>
    <x v="0"/>
    <n v="10000"/>
    <x v="4"/>
    <x v="2"/>
    <s v="Manual"/>
    <s v="Yes"/>
    <n v="1"/>
    <x v="0"/>
    <x v="0"/>
    <x v="13"/>
    <x v="0"/>
    <x v="1"/>
  </r>
  <r>
    <n v="23316"/>
    <x v="2"/>
    <x v="1"/>
    <n v="30000"/>
    <x v="1"/>
    <x v="1"/>
    <s v="Clerical"/>
    <s v="No"/>
    <n v="2"/>
    <x v="3"/>
    <x v="1"/>
    <x v="14"/>
    <x v="1"/>
    <x v="1"/>
  </r>
  <r>
    <n v="12610"/>
    <x v="1"/>
    <x v="0"/>
    <n v="30000"/>
    <x v="0"/>
    <x v="0"/>
    <s v="Clerical"/>
    <s v="Yes"/>
    <n v="0"/>
    <x v="0"/>
    <x v="0"/>
    <x v="15"/>
    <x v="0"/>
    <x v="0"/>
  </r>
  <r>
    <n v="27183"/>
    <x v="2"/>
    <x v="1"/>
    <n v="40000"/>
    <x v="4"/>
    <x v="1"/>
    <s v="Clerical"/>
    <s v="Yes"/>
    <n v="1"/>
    <x v="3"/>
    <x v="0"/>
    <x v="11"/>
    <x v="0"/>
    <x v="1"/>
  </r>
  <r>
    <n v="25940"/>
    <x v="2"/>
    <x v="1"/>
    <n v="20000"/>
    <x v="4"/>
    <x v="3"/>
    <s v="Clerical"/>
    <s v="Yes"/>
    <n v="2"/>
    <x v="2"/>
    <x v="1"/>
    <x v="10"/>
    <x v="1"/>
    <x v="1"/>
  </r>
  <r>
    <n v="25598"/>
    <x v="1"/>
    <x v="0"/>
    <n v="40000"/>
    <x v="3"/>
    <x v="4"/>
    <s v="Clerical"/>
    <s v="Yes"/>
    <n v="0"/>
    <x v="0"/>
    <x v="0"/>
    <x v="4"/>
    <x v="0"/>
    <x v="1"/>
  </r>
  <r>
    <n v="21564"/>
    <x v="2"/>
    <x v="0"/>
    <n v="80000"/>
    <x v="3"/>
    <x v="0"/>
    <s v="Professional"/>
    <s v="Yes"/>
    <n v="4"/>
    <x v="4"/>
    <x v="1"/>
    <x v="11"/>
    <x v="0"/>
    <x v="0"/>
  </r>
  <r>
    <n v="19193"/>
    <x v="2"/>
    <x v="1"/>
    <n v="40000"/>
    <x v="4"/>
    <x v="1"/>
    <s v="Clerical"/>
    <s v="Yes"/>
    <n v="0"/>
    <x v="3"/>
    <x v="0"/>
    <x v="11"/>
    <x v="0"/>
    <x v="1"/>
  </r>
  <r>
    <n v="26412"/>
    <x v="1"/>
    <x v="0"/>
    <n v="80000"/>
    <x v="2"/>
    <x v="2"/>
    <s v="Management"/>
    <s v="No"/>
    <n v="3"/>
    <x v="2"/>
    <x v="0"/>
    <x v="16"/>
    <x v="1"/>
    <x v="0"/>
  </r>
  <r>
    <n v="27184"/>
    <x v="2"/>
    <x v="1"/>
    <n v="40000"/>
    <x v="4"/>
    <x v="1"/>
    <s v="Clerical"/>
    <s v="No"/>
    <n v="1"/>
    <x v="0"/>
    <x v="0"/>
    <x v="17"/>
    <x v="0"/>
    <x v="0"/>
  </r>
  <r>
    <n v="12590"/>
    <x v="2"/>
    <x v="1"/>
    <n v="30000"/>
    <x v="0"/>
    <x v="0"/>
    <s v="Clerical"/>
    <s v="Yes"/>
    <n v="0"/>
    <x v="0"/>
    <x v="0"/>
    <x v="18"/>
    <x v="1"/>
    <x v="0"/>
  </r>
  <r>
    <n v="17841"/>
    <x v="2"/>
    <x v="1"/>
    <n v="30000"/>
    <x v="3"/>
    <x v="1"/>
    <s v="Clerical"/>
    <s v="No"/>
    <n v="1"/>
    <x v="0"/>
    <x v="0"/>
    <x v="19"/>
    <x v="2"/>
    <x v="1"/>
  </r>
  <r>
    <n v="18283"/>
    <x v="2"/>
    <x v="0"/>
    <n v="100000"/>
    <x v="3"/>
    <x v="0"/>
    <s v="Professional"/>
    <s v="No"/>
    <n v="1"/>
    <x v="2"/>
    <x v="1"/>
    <x v="8"/>
    <x v="0"/>
    <x v="0"/>
  </r>
  <r>
    <n v="18299"/>
    <x v="1"/>
    <x v="1"/>
    <n v="70000"/>
    <x v="2"/>
    <x v="1"/>
    <s v="Skilled Manual"/>
    <s v="Yes"/>
    <n v="2"/>
    <x v="2"/>
    <x v="1"/>
    <x v="20"/>
    <x v="0"/>
    <x v="0"/>
  </r>
  <r>
    <n v="16466"/>
    <x v="2"/>
    <x v="0"/>
    <n v="20000"/>
    <x v="3"/>
    <x v="3"/>
    <s v="Manual"/>
    <s v="No"/>
    <n v="2"/>
    <x v="0"/>
    <x v="0"/>
    <x v="21"/>
    <x v="0"/>
    <x v="1"/>
  </r>
  <r>
    <n v="19273"/>
    <x v="1"/>
    <x v="0"/>
    <n v="20000"/>
    <x v="4"/>
    <x v="1"/>
    <s v="Manual"/>
    <s v="Yes"/>
    <n v="0"/>
    <x v="0"/>
    <x v="0"/>
    <x v="18"/>
    <x v="1"/>
    <x v="0"/>
  </r>
  <r>
    <n v="22400"/>
    <x v="1"/>
    <x v="1"/>
    <n v="10000"/>
    <x v="3"/>
    <x v="1"/>
    <s v="Manual"/>
    <s v="No"/>
    <n v="1"/>
    <x v="0"/>
    <x v="1"/>
    <x v="22"/>
    <x v="2"/>
    <x v="1"/>
  </r>
  <r>
    <n v="20942"/>
    <x v="2"/>
    <x v="0"/>
    <n v="20000"/>
    <x v="3"/>
    <x v="2"/>
    <s v="Manual"/>
    <s v="No"/>
    <n v="1"/>
    <x v="2"/>
    <x v="0"/>
    <x v="23"/>
    <x v="0"/>
    <x v="0"/>
  </r>
  <r>
    <n v="18484"/>
    <x v="2"/>
    <x v="1"/>
    <n v="80000"/>
    <x v="4"/>
    <x v="2"/>
    <s v="Skilled Manual"/>
    <s v="No"/>
    <n v="2"/>
    <x v="3"/>
    <x v="1"/>
    <x v="5"/>
    <x v="0"/>
    <x v="1"/>
  </r>
  <r>
    <n v="12291"/>
    <x v="2"/>
    <x v="1"/>
    <n v="90000"/>
    <x v="2"/>
    <x v="1"/>
    <s v="Professional"/>
    <s v="No"/>
    <n v="2"/>
    <x v="1"/>
    <x v="0"/>
    <x v="24"/>
    <x v="1"/>
    <x v="1"/>
  </r>
  <r>
    <n v="28380"/>
    <x v="2"/>
    <x v="0"/>
    <n v="10000"/>
    <x v="2"/>
    <x v="3"/>
    <s v="Manual"/>
    <s v="No"/>
    <n v="2"/>
    <x v="0"/>
    <x v="0"/>
    <x v="3"/>
    <x v="0"/>
    <x v="0"/>
  </r>
  <r>
    <n v="17891"/>
    <x v="1"/>
    <x v="0"/>
    <n v="10000"/>
    <x v="4"/>
    <x v="1"/>
    <s v="Manual"/>
    <s v="Yes"/>
    <n v="1"/>
    <x v="0"/>
    <x v="0"/>
    <x v="5"/>
    <x v="0"/>
    <x v="1"/>
  </r>
  <r>
    <n v="27832"/>
    <x v="2"/>
    <x v="0"/>
    <n v="30000"/>
    <x v="3"/>
    <x v="1"/>
    <s v="Clerical"/>
    <s v="No"/>
    <n v="1"/>
    <x v="1"/>
    <x v="0"/>
    <x v="25"/>
    <x v="2"/>
    <x v="0"/>
  </r>
  <r>
    <n v="26863"/>
    <x v="2"/>
    <x v="1"/>
    <n v="20000"/>
    <x v="3"/>
    <x v="2"/>
    <s v="Manual"/>
    <s v="No"/>
    <n v="1"/>
    <x v="1"/>
    <x v="0"/>
    <x v="26"/>
    <x v="2"/>
    <x v="0"/>
  </r>
  <r>
    <n v="16259"/>
    <x v="2"/>
    <x v="0"/>
    <n v="10000"/>
    <x v="5"/>
    <x v="3"/>
    <s v="Manual"/>
    <s v="Yes"/>
    <n v="2"/>
    <x v="0"/>
    <x v="0"/>
    <x v="8"/>
    <x v="0"/>
    <x v="1"/>
  </r>
  <r>
    <n v="27803"/>
    <x v="2"/>
    <x v="0"/>
    <n v="30000"/>
    <x v="4"/>
    <x v="1"/>
    <s v="Clerical"/>
    <s v="No"/>
    <n v="0"/>
    <x v="0"/>
    <x v="0"/>
    <x v="1"/>
    <x v="0"/>
    <x v="0"/>
  </r>
  <r>
    <n v="14347"/>
    <x v="2"/>
    <x v="0"/>
    <n v="40000"/>
    <x v="4"/>
    <x v="0"/>
    <s v="Management"/>
    <s v="Yes"/>
    <n v="2"/>
    <x v="2"/>
    <x v="1"/>
    <x v="27"/>
    <x v="1"/>
    <x v="1"/>
  </r>
  <r>
    <n v="17703"/>
    <x v="1"/>
    <x v="0"/>
    <n v="10000"/>
    <x v="0"/>
    <x v="4"/>
    <s v="Manual"/>
    <s v="Yes"/>
    <n v="0"/>
    <x v="0"/>
    <x v="0"/>
    <x v="8"/>
    <x v="0"/>
    <x v="0"/>
  </r>
  <r>
    <n v="17185"/>
    <x v="1"/>
    <x v="0"/>
    <n v="170000"/>
    <x v="5"/>
    <x v="1"/>
    <s v="Professional"/>
    <s v="No"/>
    <n v="3"/>
    <x v="2"/>
    <x v="0"/>
    <x v="28"/>
    <x v="0"/>
    <x v="1"/>
  </r>
  <r>
    <n v="29380"/>
    <x v="1"/>
    <x v="0"/>
    <n v="20000"/>
    <x v="1"/>
    <x v="2"/>
    <s v="Manual"/>
    <s v="Yes"/>
    <n v="0"/>
    <x v="0"/>
    <x v="0"/>
    <x v="3"/>
    <x v="0"/>
    <x v="1"/>
  </r>
  <r>
    <n v="23986"/>
    <x v="1"/>
    <x v="0"/>
    <n v="20000"/>
    <x v="0"/>
    <x v="0"/>
    <s v="Clerical"/>
    <s v="Yes"/>
    <n v="0"/>
    <x v="0"/>
    <x v="0"/>
    <x v="29"/>
    <x v="1"/>
    <x v="1"/>
  </r>
  <r>
    <n v="24466"/>
    <x v="1"/>
    <x v="0"/>
    <n v="60000"/>
    <x v="0"/>
    <x v="1"/>
    <s v="Skilled Manual"/>
    <s v="Yes"/>
    <n v="1"/>
    <x v="2"/>
    <x v="1"/>
    <x v="30"/>
    <x v="0"/>
    <x v="1"/>
  </r>
  <r>
    <n v="29097"/>
    <x v="2"/>
    <x v="0"/>
    <n v="40000"/>
    <x v="4"/>
    <x v="1"/>
    <s v="Skilled Manual"/>
    <s v="Yes"/>
    <n v="2"/>
    <x v="2"/>
    <x v="1"/>
    <x v="31"/>
    <x v="0"/>
    <x v="1"/>
  </r>
  <r>
    <n v="19487"/>
    <x v="1"/>
    <x v="1"/>
    <n v="30000"/>
    <x v="4"/>
    <x v="1"/>
    <s v="Clerical"/>
    <s v="No"/>
    <n v="2"/>
    <x v="0"/>
    <x v="0"/>
    <x v="0"/>
    <x v="0"/>
    <x v="0"/>
  </r>
  <r>
    <n v="14939"/>
    <x v="2"/>
    <x v="1"/>
    <n v="40000"/>
    <x v="3"/>
    <x v="0"/>
    <s v="Clerical"/>
    <s v="Yes"/>
    <n v="0"/>
    <x v="0"/>
    <x v="0"/>
    <x v="32"/>
    <x v="0"/>
    <x v="1"/>
  </r>
  <r>
    <n v="13826"/>
    <x v="2"/>
    <x v="0"/>
    <n v="30000"/>
    <x v="3"/>
    <x v="1"/>
    <s v="Clerical"/>
    <s v="No"/>
    <n v="1"/>
    <x v="0"/>
    <x v="0"/>
    <x v="26"/>
    <x v="2"/>
    <x v="0"/>
  </r>
  <r>
    <n v="20619"/>
    <x v="2"/>
    <x v="1"/>
    <n v="80000"/>
    <x v="3"/>
    <x v="0"/>
    <s v="Professional"/>
    <s v="No"/>
    <n v="4"/>
    <x v="4"/>
    <x v="1"/>
    <x v="11"/>
    <x v="0"/>
    <x v="0"/>
  </r>
  <r>
    <n v="12558"/>
    <x v="1"/>
    <x v="0"/>
    <n v="20000"/>
    <x v="0"/>
    <x v="0"/>
    <s v="Clerical"/>
    <s v="Yes"/>
    <n v="0"/>
    <x v="0"/>
    <x v="0"/>
    <x v="27"/>
    <x v="1"/>
    <x v="0"/>
  </r>
  <r>
    <n v="24871"/>
    <x v="2"/>
    <x v="0"/>
    <n v="90000"/>
    <x v="5"/>
    <x v="2"/>
    <s v="Management"/>
    <s v="No"/>
    <n v="3"/>
    <x v="2"/>
    <x v="0"/>
    <x v="16"/>
    <x v="1"/>
    <x v="0"/>
  </r>
  <r>
    <n v="17319"/>
    <x v="2"/>
    <x v="0"/>
    <n v="70000"/>
    <x v="3"/>
    <x v="0"/>
    <s v="Professional"/>
    <s v="No"/>
    <n v="1"/>
    <x v="2"/>
    <x v="1"/>
    <x v="0"/>
    <x v="0"/>
    <x v="0"/>
  </r>
  <r>
    <n v="28906"/>
    <x v="1"/>
    <x v="1"/>
    <n v="80000"/>
    <x v="5"/>
    <x v="2"/>
    <s v="Professional"/>
    <s v="Yes"/>
    <n v="2"/>
    <x v="4"/>
    <x v="0"/>
    <x v="9"/>
    <x v="0"/>
    <x v="0"/>
  </r>
  <r>
    <n v="12808"/>
    <x v="1"/>
    <x v="1"/>
    <n v="40000"/>
    <x v="3"/>
    <x v="0"/>
    <s v="Clerical"/>
    <s v="Yes"/>
    <n v="0"/>
    <x v="0"/>
    <x v="0"/>
    <x v="13"/>
    <x v="0"/>
    <x v="1"/>
  </r>
  <r>
    <n v="20567"/>
    <x v="1"/>
    <x v="1"/>
    <n v="130000"/>
    <x v="5"/>
    <x v="1"/>
    <s v="Professional"/>
    <s v="No"/>
    <n v="4"/>
    <x v="2"/>
    <x v="0"/>
    <x v="33"/>
    <x v="1"/>
    <x v="1"/>
  </r>
  <r>
    <n v="25502"/>
    <x v="1"/>
    <x v="0"/>
    <n v="40000"/>
    <x v="0"/>
    <x v="0"/>
    <s v="Skilled Manual"/>
    <s v="Yes"/>
    <n v="0"/>
    <x v="0"/>
    <x v="0"/>
    <x v="1"/>
    <x v="0"/>
    <x v="1"/>
  </r>
  <r>
    <n v="15580"/>
    <x v="1"/>
    <x v="1"/>
    <n v="60000"/>
    <x v="4"/>
    <x v="0"/>
    <s v="Professional"/>
    <s v="Yes"/>
    <n v="1"/>
    <x v="1"/>
    <x v="1"/>
    <x v="13"/>
    <x v="0"/>
    <x v="1"/>
  </r>
  <r>
    <n v="24185"/>
    <x v="2"/>
    <x v="0"/>
    <n v="10000"/>
    <x v="0"/>
    <x v="2"/>
    <s v="Manual"/>
    <s v="No"/>
    <n v="1"/>
    <x v="3"/>
    <x v="0"/>
    <x v="12"/>
    <x v="0"/>
    <x v="0"/>
  </r>
  <r>
    <n v="19291"/>
    <x v="2"/>
    <x v="0"/>
    <n v="10000"/>
    <x v="4"/>
    <x v="2"/>
    <s v="Manual"/>
    <s v="Yes"/>
    <n v="0"/>
    <x v="0"/>
    <x v="0"/>
    <x v="11"/>
    <x v="0"/>
    <x v="0"/>
  </r>
  <r>
    <n v="16713"/>
    <x v="1"/>
    <x v="1"/>
    <n v="40000"/>
    <x v="4"/>
    <x v="0"/>
    <s v="Management"/>
    <s v="Yes"/>
    <n v="1"/>
    <x v="0"/>
    <x v="1"/>
    <x v="31"/>
    <x v="0"/>
    <x v="1"/>
  </r>
  <r>
    <n v="16185"/>
    <x v="2"/>
    <x v="1"/>
    <n v="60000"/>
    <x v="5"/>
    <x v="0"/>
    <s v="Professional"/>
    <s v="Yes"/>
    <n v="3"/>
    <x v="4"/>
    <x v="1"/>
    <x v="3"/>
    <x v="0"/>
    <x v="0"/>
  </r>
  <r>
    <n v="14927"/>
    <x v="1"/>
    <x v="0"/>
    <n v="30000"/>
    <x v="0"/>
    <x v="0"/>
    <s v="Clerical"/>
    <s v="Yes"/>
    <n v="0"/>
    <x v="0"/>
    <x v="0"/>
    <x v="34"/>
    <x v="0"/>
    <x v="1"/>
  </r>
  <r>
    <n v="29337"/>
    <x v="2"/>
    <x v="1"/>
    <n v="30000"/>
    <x v="4"/>
    <x v="1"/>
    <s v="Clerical"/>
    <s v="Yes"/>
    <n v="2"/>
    <x v="2"/>
    <x v="1"/>
    <x v="35"/>
    <x v="1"/>
    <x v="0"/>
  </r>
  <r>
    <n v="29355"/>
    <x v="1"/>
    <x v="0"/>
    <n v="40000"/>
    <x v="3"/>
    <x v="4"/>
    <s v="Clerical"/>
    <s v="Yes"/>
    <n v="0"/>
    <x v="0"/>
    <x v="0"/>
    <x v="34"/>
    <x v="0"/>
    <x v="1"/>
  </r>
  <r>
    <n v="25303"/>
    <x v="2"/>
    <x v="1"/>
    <n v="30000"/>
    <x v="3"/>
    <x v="2"/>
    <s v="Manual"/>
    <s v="Yes"/>
    <n v="1"/>
    <x v="1"/>
    <x v="0"/>
    <x v="6"/>
    <x v="0"/>
    <x v="1"/>
  </r>
  <r>
    <n v="14813"/>
    <x v="2"/>
    <x v="0"/>
    <n v="20000"/>
    <x v="5"/>
    <x v="2"/>
    <s v="Manual"/>
    <s v="Yes"/>
    <n v="1"/>
    <x v="0"/>
    <x v="0"/>
    <x v="1"/>
    <x v="0"/>
    <x v="1"/>
  </r>
  <r>
    <n v="16438"/>
    <x v="1"/>
    <x v="0"/>
    <n v="10000"/>
    <x v="3"/>
    <x v="3"/>
    <s v="Manual"/>
    <s v="No"/>
    <n v="2"/>
    <x v="0"/>
    <x v="0"/>
    <x v="25"/>
    <x v="2"/>
    <x v="0"/>
  </r>
  <r>
    <n v="14238"/>
    <x v="1"/>
    <x v="1"/>
    <n v="120000"/>
    <x v="3"/>
    <x v="3"/>
    <s v="Professional"/>
    <s v="Yes"/>
    <n v="4"/>
    <x v="4"/>
    <x v="1"/>
    <x v="4"/>
    <x v="0"/>
    <x v="1"/>
  </r>
  <r>
    <n v="16200"/>
    <x v="2"/>
    <x v="0"/>
    <n v="10000"/>
    <x v="3"/>
    <x v="3"/>
    <s v="Manual"/>
    <s v="No"/>
    <n v="2"/>
    <x v="0"/>
    <x v="0"/>
    <x v="11"/>
    <x v="0"/>
    <x v="0"/>
  </r>
  <r>
    <n v="24857"/>
    <x v="1"/>
    <x v="0"/>
    <n v="130000"/>
    <x v="1"/>
    <x v="2"/>
    <s v="Professional"/>
    <s v="Yes"/>
    <n v="4"/>
    <x v="0"/>
    <x v="0"/>
    <x v="31"/>
    <x v="0"/>
    <x v="0"/>
  </r>
  <r>
    <n v="26956"/>
    <x v="2"/>
    <x v="0"/>
    <n v="20000"/>
    <x v="3"/>
    <x v="1"/>
    <s v="Manual"/>
    <s v="No"/>
    <n v="1"/>
    <x v="1"/>
    <x v="0"/>
    <x v="4"/>
    <x v="0"/>
    <x v="1"/>
  </r>
  <r>
    <n v="14517"/>
    <x v="1"/>
    <x v="0"/>
    <n v="20000"/>
    <x v="1"/>
    <x v="2"/>
    <s v="Skilled Manual"/>
    <s v="No"/>
    <n v="2"/>
    <x v="3"/>
    <x v="1"/>
    <x v="24"/>
    <x v="1"/>
    <x v="0"/>
  </r>
  <r>
    <n v="12678"/>
    <x v="2"/>
    <x v="0"/>
    <n v="130000"/>
    <x v="5"/>
    <x v="2"/>
    <s v="Management"/>
    <s v="Yes"/>
    <n v="4"/>
    <x v="0"/>
    <x v="1"/>
    <x v="23"/>
    <x v="0"/>
    <x v="0"/>
  </r>
  <r>
    <n v="16188"/>
    <x v="2"/>
    <x v="0"/>
    <n v="20000"/>
    <x v="3"/>
    <x v="3"/>
    <s v="Manual"/>
    <s v="No"/>
    <n v="2"/>
    <x v="3"/>
    <x v="0"/>
    <x v="22"/>
    <x v="2"/>
    <x v="0"/>
  </r>
  <r>
    <n v="27969"/>
    <x v="1"/>
    <x v="1"/>
    <n v="80000"/>
    <x v="3"/>
    <x v="0"/>
    <s v="Professional"/>
    <s v="Yes"/>
    <n v="2"/>
    <x v="4"/>
    <x v="1"/>
    <x v="19"/>
    <x v="2"/>
    <x v="1"/>
  </r>
  <r>
    <n v="15752"/>
    <x v="1"/>
    <x v="1"/>
    <n v="80000"/>
    <x v="4"/>
    <x v="2"/>
    <s v="Skilled Manual"/>
    <s v="No"/>
    <n v="2"/>
    <x v="3"/>
    <x v="1"/>
    <x v="5"/>
    <x v="0"/>
    <x v="1"/>
  </r>
  <r>
    <n v="27745"/>
    <x v="2"/>
    <x v="1"/>
    <n v="40000"/>
    <x v="4"/>
    <x v="0"/>
    <s v="Management"/>
    <s v="Yes"/>
    <n v="2"/>
    <x v="2"/>
    <x v="1"/>
    <x v="18"/>
    <x v="1"/>
    <x v="1"/>
  </r>
  <r>
    <n v="20828"/>
    <x v="1"/>
    <x v="0"/>
    <n v="30000"/>
    <x v="5"/>
    <x v="4"/>
    <s v="Clerical"/>
    <s v="Yes"/>
    <n v="0"/>
    <x v="0"/>
    <x v="0"/>
    <x v="12"/>
    <x v="0"/>
    <x v="1"/>
  </r>
  <r>
    <n v="19461"/>
    <x v="2"/>
    <x v="0"/>
    <n v="10000"/>
    <x v="5"/>
    <x v="3"/>
    <s v="Manual"/>
    <s v="Yes"/>
    <n v="2"/>
    <x v="0"/>
    <x v="0"/>
    <x v="8"/>
    <x v="0"/>
    <x v="0"/>
  </r>
  <r>
    <n v="26941"/>
    <x v="1"/>
    <x v="1"/>
    <n v="30000"/>
    <x v="3"/>
    <x v="0"/>
    <s v="Clerical"/>
    <s v="Yes"/>
    <n v="0"/>
    <x v="0"/>
    <x v="0"/>
    <x v="15"/>
    <x v="0"/>
    <x v="1"/>
  </r>
  <r>
    <n v="28412"/>
    <x v="2"/>
    <x v="1"/>
    <n v="20000"/>
    <x v="3"/>
    <x v="2"/>
    <s v="Manual"/>
    <s v="No"/>
    <n v="1"/>
    <x v="1"/>
    <x v="0"/>
    <x v="19"/>
    <x v="2"/>
    <x v="0"/>
  </r>
  <r>
    <n v="24485"/>
    <x v="2"/>
    <x v="1"/>
    <n v="40000"/>
    <x v="4"/>
    <x v="0"/>
    <s v="Management"/>
    <s v="No"/>
    <n v="1"/>
    <x v="2"/>
    <x v="1"/>
    <x v="31"/>
    <x v="0"/>
    <x v="1"/>
  </r>
  <r>
    <n v="16514"/>
    <x v="2"/>
    <x v="1"/>
    <n v="10000"/>
    <x v="3"/>
    <x v="1"/>
    <s v="Manual"/>
    <s v="Yes"/>
    <n v="1"/>
    <x v="3"/>
    <x v="1"/>
    <x v="22"/>
    <x v="2"/>
    <x v="1"/>
  </r>
  <r>
    <n v="17191"/>
    <x v="2"/>
    <x v="1"/>
    <n v="130000"/>
    <x v="1"/>
    <x v="1"/>
    <s v="Professional"/>
    <s v="No"/>
    <n v="3"/>
    <x v="0"/>
    <x v="0"/>
    <x v="36"/>
    <x v="0"/>
    <x v="1"/>
  </r>
  <r>
    <n v="19608"/>
    <x v="1"/>
    <x v="1"/>
    <n v="80000"/>
    <x v="2"/>
    <x v="0"/>
    <s v="Professional"/>
    <s v="Yes"/>
    <n v="4"/>
    <x v="3"/>
    <x v="1"/>
    <x v="8"/>
    <x v="0"/>
    <x v="0"/>
  </r>
  <r>
    <n v="24119"/>
    <x v="2"/>
    <x v="1"/>
    <n v="30000"/>
    <x v="3"/>
    <x v="1"/>
    <s v="Clerical"/>
    <s v="No"/>
    <n v="1"/>
    <x v="1"/>
    <x v="0"/>
    <x v="19"/>
    <x v="2"/>
    <x v="0"/>
  </r>
  <r>
    <n v="25458"/>
    <x v="1"/>
    <x v="1"/>
    <n v="20000"/>
    <x v="0"/>
    <x v="2"/>
    <s v="Manual"/>
    <s v="No"/>
    <n v="1"/>
    <x v="3"/>
    <x v="0"/>
    <x v="8"/>
    <x v="0"/>
    <x v="1"/>
  </r>
  <r>
    <n v="26886"/>
    <x v="2"/>
    <x v="0"/>
    <n v="30000"/>
    <x v="3"/>
    <x v="1"/>
    <s v="Clerical"/>
    <s v="No"/>
    <n v="1"/>
    <x v="0"/>
    <x v="0"/>
    <x v="19"/>
    <x v="2"/>
    <x v="1"/>
  </r>
  <r>
    <n v="28436"/>
    <x v="2"/>
    <x v="1"/>
    <n v="30000"/>
    <x v="3"/>
    <x v="1"/>
    <s v="Clerical"/>
    <s v="No"/>
    <n v="1"/>
    <x v="0"/>
    <x v="0"/>
    <x v="25"/>
    <x v="2"/>
    <x v="1"/>
  </r>
  <r>
    <n v="19562"/>
    <x v="2"/>
    <x v="0"/>
    <n v="60000"/>
    <x v="4"/>
    <x v="0"/>
    <s v="Professional"/>
    <s v="Yes"/>
    <n v="1"/>
    <x v="1"/>
    <x v="1"/>
    <x v="34"/>
    <x v="0"/>
    <x v="1"/>
  </r>
  <r>
    <n v="15608"/>
    <x v="2"/>
    <x v="0"/>
    <n v="30000"/>
    <x v="3"/>
    <x v="1"/>
    <s v="Clerical"/>
    <s v="No"/>
    <n v="1"/>
    <x v="1"/>
    <x v="0"/>
    <x v="6"/>
    <x v="0"/>
    <x v="0"/>
  </r>
  <r>
    <n v="16487"/>
    <x v="2"/>
    <x v="0"/>
    <n v="30000"/>
    <x v="1"/>
    <x v="2"/>
    <s v="Skilled Manual"/>
    <s v="Yes"/>
    <n v="2"/>
    <x v="2"/>
    <x v="1"/>
    <x v="10"/>
    <x v="1"/>
    <x v="0"/>
  </r>
  <r>
    <n v="17197"/>
    <x v="2"/>
    <x v="0"/>
    <n v="90000"/>
    <x v="2"/>
    <x v="1"/>
    <s v="Professional"/>
    <s v="Yes"/>
    <n v="2"/>
    <x v="4"/>
    <x v="0"/>
    <x v="24"/>
    <x v="1"/>
    <x v="0"/>
  </r>
  <r>
    <n v="12507"/>
    <x v="1"/>
    <x v="1"/>
    <n v="30000"/>
    <x v="0"/>
    <x v="1"/>
    <s v="Clerical"/>
    <s v="Yes"/>
    <n v="1"/>
    <x v="0"/>
    <x v="0"/>
    <x v="1"/>
    <x v="0"/>
    <x v="0"/>
  </r>
  <r>
    <n v="23940"/>
    <x v="1"/>
    <x v="1"/>
    <n v="40000"/>
    <x v="0"/>
    <x v="0"/>
    <s v="Skilled Manual"/>
    <s v="Yes"/>
    <n v="1"/>
    <x v="0"/>
    <x v="0"/>
    <x v="20"/>
    <x v="0"/>
    <x v="1"/>
  </r>
  <r>
    <n v="19441"/>
    <x v="1"/>
    <x v="1"/>
    <n v="40000"/>
    <x v="3"/>
    <x v="4"/>
    <s v="Clerical"/>
    <s v="Yes"/>
    <n v="0"/>
    <x v="0"/>
    <x v="0"/>
    <x v="37"/>
    <x v="2"/>
    <x v="1"/>
  </r>
  <r>
    <n v="26852"/>
    <x v="1"/>
    <x v="0"/>
    <n v="20000"/>
    <x v="1"/>
    <x v="2"/>
    <s v="Manual"/>
    <s v="Yes"/>
    <n v="2"/>
    <x v="0"/>
    <x v="0"/>
    <x v="1"/>
    <x v="0"/>
    <x v="0"/>
  </r>
  <r>
    <n v="12274"/>
    <x v="2"/>
    <x v="1"/>
    <n v="10000"/>
    <x v="4"/>
    <x v="2"/>
    <s v="Manual"/>
    <s v="Yes"/>
    <n v="0"/>
    <x v="0"/>
    <x v="0"/>
    <x v="11"/>
    <x v="0"/>
    <x v="0"/>
  </r>
  <r>
    <n v="20236"/>
    <x v="2"/>
    <x v="1"/>
    <n v="60000"/>
    <x v="1"/>
    <x v="0"/>
    <s v="Professional"/>
    <s v="No"/>
    <n v="2"/>
    <x v="0"/>
    <x v="1"/>
    <x v="1"/>
    <x v="0"/>
    <x v="1"/>
  </r>
  <r>
    <n v="24149"/>
    <x v="1"/>
    <x v="1"/>
    <n v="10000"/>
    <x v="4"/>
    <x v="1"/>
    <s v="Manual"/>
    <s v="Yes"/>
    <n v="0"/>
    <x v="3"/>
    <x v="0"/>
    <x v="38"/>
    <x v="0"/>
    <x v="0"/>
  </r>
  <r>
    <n v="26139"/>
    <x v="2"/>
    <x v="1"/>
    <n v="60000"/>
    <x v="0"/>
    <x v="1"/>
    <s v="Skilled Manual"/>
    <s v="Yes"/>
    <n v="1"/>
    <x v="2"/>
    <x v="1"/>
    <x v="12"/>
    <x v="0"/>
    <x v="0"/>
  </r>
  <r>
    <n v="18491"/>
    <x v="2"/>
    <x v="0"/>
    <n v="70000"/>
    <x v="4"/>
    <x v="2"/>
    <s v="Professional"/>
    <s v="Yes"/>
    <n v="2"/>
    <x v="2"/>
    <x v="1"/>
    <x v="38"/>
    <x v="0"/>
    <x v="1"/>
  </r>
  <r>
    <n v="22707"/>
    <x v="2"/>
    <x v="0"/>
    <n v="30000"/>
    <x v="3"/>
    <x v="1"/>
    <s v="Clerical"/>
    <s v="No"/>
    <n v="1"/>
    <x v="1"/>
    <x v="0"/>
    <x v="25"/>
    <x v="2"/>
    <x v="0"/>
  </r>
  <r>
    <n v="20430"/>
    <x v="1"/>
    <x v="1"/>
    <n v="70000"/>
    <x v="4"/>
    <x v="1"/>
    <s v="Skilled Manual"/>
    <s v="Yes"/>
    <n v="2"/>
    <x v="2"/>
    <x v="1"/>
    <x v="31"/>
    <x v="0"/>
    <x v="1"/>
  </r>
  <r>
    <n v="27494"/>
    <x v="2"/>
    <x v="0"/>
    <n v="40000"/>
    <x v="4"/>
    <x v="1"/>
    <s v="Skilled Manual"/>
    <s v="No"/>
    <n v="2"/>
    <x v="3"/>
    <x v="1"/>
    <x v="39"/>
    <x v="0"/>
    <x v="1"/>
  </r>
  <r>
    <n v="26829"/>
    <x v="1"/>
    <x v="0"/>
    <n v="40000"/>
    <x v="3"/>
    <x v="0"/>
    <s v="Clerical"/>
    <s v="Yes"/>
    <n v="0"/>
    <x v="0"/>
    <x v="0"/>
    <x v="13"/>
    <x v="0"/>
    <x v="1"/>
  </r>
  <r>
    <n v="28395"/>
    <x v="2"/>
    <x v="1"/>
    <n v="40000"/>
    <x v="3"/>
    <x v="0"/>
    <s v="Professional"/>
    <s v="No"/>
    <n v="0"/>
    <x v="0"/>
    <x v="0"/>
    <x v="32"/>
    <x v="0"/>
    <x v="1"/>
  </r>
  <r>
    <n v="21006"/>
    <x v="2"/>
    <x v="0"/>
    <n v="30000"/>
    <x v="0"/>
    <x v="1"/>
    <s v="Manual"/>
    <s v="No"/>
    <n v="0"/>
    <x v="0"/>
    <x v="0"/>
    <x v="30"/>
    <x v="0"/>
    <x v="1"/>
  </r>
  <r>
    <n v="14682"/>
    <x v="2"/>
    <x v="0"/>
    <n v="70000"/>
    <x v="3"/>
    <x v="0"/>
    <s v="Professional"/>
    <s v="No"/>
    <n v="1"/>
    <x v="2"/>
    <x v="1"/>
    <x v="13"/>
    <x v="0"/>
    <x v="0"/>
  </r>
  <r>
    <n v="17650"/>
    <x v="2"/>
    <x v="0"/>
    <n v="40000"/>
    <x v="4"/>
    <x v="1"/>
    <s v="Clerical"/>
    <s v="Yes"/>
    <n v="2"/>
    <x v="3"/>
    <x v="0"/>
    <x v="11"/>
    <x v="0"/>
    <x v="0"/>
  </r>
  <r>
    <n v="29191"/>
    <x v="2"/>
    <x v="0"/>
    <n v="130000"/>
    <x v="0"/>
    <x v="4"/>
    <s v="Management"/>
    <s v="No"/>
    <n v="1"/>
    <x v="0"/>
    <x v="1"/>
    <x v="4"/>
    <x v="0"/>
    <x v="1"/>
  </r>
  <r>
    <n v="15030"/>
    <x v="1"/>
    <x v="1"/>
    <n v="20000"/>
    <x v="3"/>
    <x v="0"/>
    <s v="Clerical"/>
    <s v="Yes"/>
    <n v="0"/>
    <x v="0"/>
    <x v="1"/>
    <x v="22"/>
    <x v="2"/>
    <x v="1"/>
  </r>
  <r>
    <n v="24140"/>
    <x v="2"/>
    <x v="1"/>
    <n v="10000"/>
    <x v="3"/>
    <x v="4"/>
    <s v="Manual"/>
    <s v="No"/>
    <n v="0"/>
    <x v="0"/>
    <x v="0"/>
    <x v="25"/>
    <x v="2"/>
    <x v="1"/>
  </r>
  <r>
    <n v="22496"/>
    <x v="1"/>
    <x v="0"/>
    <n v="30000"/>
    <x v="0"/>
    <x v="0"/>
    <s v="Skilled Manual"/>
    <s v="Yes"/>
    <n v="2"/>
    <x v="0"/>
    <x v="0"/>
    <x v="0"/>
    <x v="0"/>
    <x v="0"/>
  </r>
  <r>
    <n v="24065"/>
    <x v="2"/>
    <x v="0"/>
    <n v="20000"/>
    <x v="3"/>
    <x v="2"/>
    <s v="Manual"/>
    <s v="Yes"/>
    <n v="0"/>
    <x v="0"/>
    <x v="0"/>
    <x v="8"/>
    <x v="0"/>
    <x v="1"/>
  </r>
  <r>
    <n v="19914"/>
    <x v="1"/>
    <x v="1"/>
    <n v="80000"/>
    <x v="2"/>
    <x v="0"/>
    <s v="Management"/>
    <s v="Yes"/>
    <n v="2"/>
    <x v="1"/>
    <x v="0"/>
    <x v="24"/>
    <x v="1"/>
    <x v="0"/>
  </r>
  <r>
    <n v="12871"/>
    <x v="2"/>
    <x v="0"/>
    <n v="30000"/>
    <x v="3"/>
    <x v="1"/>
    <s v="Clerical"/>
    <s v="No"/>
    <n v="1"/>
    <x v="1"/>
    <x v="0"/>
    <x v="19"/>
    <x v="2"/>
    <x v="0"/>
  </r>
  <r>
    <n v="22988"/>
    <x v="1"/>
    <x v="0"/>
    <n v="40000"/>
    <x v="4"/>
    <x v="0"/>
    <s v="Management"/>
    <s v="Yes"/>
    <n v="2"/>
    <x v="2"/>
    <x v="1"/>
    <x v="29"/>
    <x v="1"/>
    <x v="1"/>
  </r>
  <r>
    <n v="15922"/>
    <x v="1"/>
    <x v="1"/>
    <n v="150000"/>
    <x v="4"/>
    <x v="2"/>
    <s v="Professional"/>
    <s v="Yes"/>
    <n v="4"/>
    <x v="0"/>
    <x v="0"/>
    <x v="28"/>
    <x v="0"/>
    <x v="0"/>
  </r>
  <r>
    <n v="12344"/>
    <x v="2"/>
    <x v="0"/>
    <n v="80000"/>
    <x v="3"/>
    <x v="0"/>
    <s v="Professional"/>
    <s v="No"/>
    <n v="3"/>
    <x v="4"/>
    <x v="1"/>
    <x v="23"/>
    <x v="0"/>
    <x v="0"/>
  </r>
  <r>
    <n v="23627"/>
    <x v="2"/>
    <x v="0"/>
    <n v="100000"/>
    <x v="1"/>
    <x v="1"/>
    <s v="Management"/>
    <s v="No"/>
    <n v="4"/>
    <x v="2"/>
    <x v="0"/>
    <x v="16"/>
    <x v="1"/>
    <x v="0"/>
  </r>
  <r>
    <n v="27775"/>
    <x v="2"/>
    <x v="0"/>
    <n v="40000"/>
    <x v="3"/>
    <x v="0"/>
    <s v="Clerical"/>
    <s v="No"/>
    <n v="0"/>
    <x v="0"/>
    <x v="0"/>
    <x v="13"/>
    <x v="0"/>
    <x v="1"/>
  </r>
  <r>
    <n v="29301"/>
    <x v="1"/>
    <x v="1"/>
    <n v="80000"/>
    <x v="2"/>
    <x v="0"/>
    <s v="Professional"/>
    <s v="Yes"/>
    <n v="4"/>
    <x v="3"/>
    <x v="1"/>
    <x v="8"/>
    <x v="0"/>
    <x v="0"/>
  </r>
  <r>
    <n v="12716"/>
    <x v="2"/>
    <x v="1"/>
    <n v="30000"/>
    <x v="3"/>
    <x v="1"/>
    <s v="Clerical"/>
    <s v="Yes"/>
    <n v="1"/>
    <x v="1"/>
    <x v="0"/>
    <x v="21"/>
    <x v="0"/>
    <x v="0"/>
  </r>
  <r>
    <n v="12472"/>
    <x v="1"/>
    <x v="1"/>
    <n v="30000"/>
    <x v="0"/>
    <x v="0"/>
    <s v="Clerical"/>
    <s v="Yes"/>
    <n v="1"/>
    <x v="1"/>
    <x v="0"/>
    <x v="32"/>
    <x v="0"/>
    <x v="0"/>
  </r>
  <r>
    <n v="20970"/>
    <x v="2"/>
    <x v="1"/>
    <n v="10000"/>
    <x v="4"/>
    <x v="1"/>
    <s v="Manual"/>
    <s v="Yes"/>
    <n v="1"/>
    <x v="0"/>
    <x v="0"/>
    <x v="31"/>
    <x v="0"/>
    <x v="1"/>
  </r>
  <r>
    <n v="26818"/>
    <x v="2"/>
    <x v="1"/>
    <n v="10000"/>
    <x v="1"/>
    <x v="2"/>
    <s v="Manual"/>
    <s v="Yes"/>
    <n v="1"/>
    <x v="0"/>
    <x v="0"/>
    <x v="32"/>
    <x v="0"/>
    <x v="1"/>
  </r>
  <r>
    <n v="12993"/>
    <x v="1"/>
    <x v="1"/>
    <n v="60000"/>
    <x v="4"/>
    <x v="0"/>
    <s v="Professional"/>
    <s v="Yes"/>
    <n v="1"/>
    <x v="1"/>
    <x v="1"/>
    <x v="34"/>
    <x v="0"/>
    <x v="0"/>
  </r>
  <r>
    <n v="14192"/>
    <x v="1"/>
    <x v="1"/>
    <n v="90000"/>
    <x v="5"/>
    <x v="2"/>
    <s v="Management"/>
    <s v="Yes"/>
    <n v="3"/>
    <x v="2"/>
    <x v="0"/>
    <x v="16"/>
    <x v="1"/>
    <x v="1"/>
  </r>
  <r>
    <n v="19477"/>
    <x v="1"/>
    <x v="1"/>
    <n v="40000"/>
    <x v="3"/>
    <x v="0"/>
    <s v="Professional"/>
    <s v="Yes"/>
    <n v="0"/>
    <x v="0"/>
    <x v="0"/>
    <x v="8"/>
    <x v="0"/>
    <x v="1"/>
  </r>
  <r>
    <n v="26796"/>
    <x v="2"/>
    <x v="1"/>
    <n v="40000"/>
    <x v="4"/>
    <x v="0"/>
    <s v="Management"/>
    <s v="Yes"/>
    <n v="2"/>
    <x v="2"/>
    <x v="1"/>
    <x v="27"/>
    <x v="1"/>
    <x v="1"/>
  </r>
  <r>
    <n v="21094"/>
    <x v="2"/>
    <x v="0"/>
    <n v="30000"/>
    <x v="4"/>
    <x v="1"/>
    <s v="Clerical"/>
    <s v="Yes"/>
    <n v="2"/>
    <x v="0"/>
    <x v="0"/>
    <x v="0"/>
    <x v="0"/>
    <x v="0"/>
  </r>
  <r>
    <n v="12234"/>
    <x v="1"/>
    <x v="1"/>
    <n v="10000"/>
    <x v="4"/>
    <x v="1"/>
    <s v="Manual"/>
    <s v="Yes"/>
    <n v="1"/>
    <x v="1"/>
    <x v="0"/>
    <x v="31"/>
    <x v="0"/>
    <x v="0"/>
  </r>
  <r>
    <n v="28683"/>
    <x v="2"/>
    <x v="0"/>
    <n v="10000"/>
    <x v="0"/>
    <x v="2"/>
    <s v="Manual"/>
    <s v="No"/>
    <n v="1"/>
    <x v="2"/>
    <x v="0"/>
    <x v="11"/>
    <x v="0"/>
    <x v="1"/>
  </r>
  <r>
    <n v="17994"/>
    <x v="2"/>
    <x v="1"/>
    <n v="20000"/>
    <x v="4"/>
    <x v="2"/>
    <s v="Manual"/>
    <s v="Yes"/>
    <n v="2"/>
    <x v="0"/>
    <x v="0"/>
    <x v="0"/>
    <x v="0"/>
    <x v="0"/>
  </r>
  <r>
    <n v="24273"/>
    <x v="1"/>
    <x v="0"/>
    <n v="20000"/>
    <x v="4"/>
    <x v="3"/>
    <s v="Clerical"/>
    <s v="Yes"/>
    <n v="2"/>
    <x v="2"/>
    <x v="1"/>
    <x v="10"/>
    <x v="1"/>
    <x v="1"/>
  </r>
  <r>
    <n v="26547"/>
    <x v="2"/>
    <x v="0"/>
    <n v="30000"/>
    <x v="4"/>
    <x v="1"/>
    <s v="Clerical"/>
    <s v="No"/>
    <n v="2"/>
    <x v="2"/>
    <x v="1"/>
    <x v="2"/>
    <x v="1"/>
    <x v="1"/>
  </r>
  <r>
    <n v="22500"/>
    <x v="2"/>
    <x v="1"/>
    <n v="40000"/>
    <x v="3"/>
    <x v="0"/>
    <s v="Professional"/>
    <s v="No"/>
    <n v="0"/>
    <x v="0"/>
    <x v="0"/>
    <x v="8"/>
    <x v="0"/>
    <x v="1"/>
  </r>
  <r>
    <n v="23993"/>
    <x v="2"/>
    <x v="0"/>
    <n v="10000"/>
    <x v="3"/>
    <x v="1"/>
    <s v="Manual"/>
    <s v="No"/>
    <n v="1"/>
    <x v="0"/>
    <x v="1"/>
    <x v="22"/>
    <x v="2"/>
    <x v="1"/>
  </r>
  <r>
    <n v="14832"/>
    <x v="1"/>
    <x v="1"/>
    <n v="40000"/>
    <x v="0"/>
    <x v="0"/>
    <s v="Skilled Manual"/>
    <s v="Yes"/>
    <n v="0"/>
    <x v="0"/>
    <x v="0"/>
    <x v="0"/>
    <x v="0"/>
    <x v="1"/>
  </r>
  <r>
    <n v="16614"/>
    <x v="1"/>
    <x v="0"/>
    <n v="80000"/>
    <x v="3"/>
    <x v="0"/>
    <s v="Professional"/>
    <s v="Yes"/>
    <n v="3"/>
    <x v="4"/>
    <x v="1"/>
    <x v="21"/>
    <x v="0"/>
    <x v="0"/>
  </r>
  <r>
    <n v="20877"/>
    <x v="2"/>
    <x v="1"/>
    <n v="30000"/>
    <x v="0"/>
    <x v="0"/>
    <s v="Clerical"/>
    <s v="Yes"/>
    <n v="0"/>
    <x v="3"/>
    <x v="0"/>
    <x v="34"/>
    <x v="0"/>
    <x v="1"/>
  </r>
  <r>
    <n v="20729"/>
    <x v="1"/>
    <x v="0"/>
    <n v="40000"/>
    <x v="4"/>
    <x v="1"/>
    <s v="Clerical"/>
    <s v="No"/>
    <n v="1"/>
    <x v="0"/>
    <x v="0"/>
    <x v="17"/>
    <x v="0"/>
    <x v="0"/>
  </r>
  <r>
    <n v="22464"/>
    <x v="1"/>
    <x v="1"/>
    <n v="40000"/>
    <x v="3"/>
    <x v="4"/>
    <s v="Clerical"/>
    <s v="Yes"/>
    <n v="0"/>
    <x v="0"/>
    <x v="0"/>
    <x v="34"/>
    <x v="0"/>
    <x v="1"/>
  </r>
  <r>
    <n v="19475"/>
    <x v="1"/>
    <x v="0"/>
    <n v="40000"/>
    <x v="3"/>
    <x v="0"/>
    <s v="Professional"/>
    <s v="No"/>
    <n v="0"/>
    <x v="0"/>
    <x v="0"/>
    <x v="8"/>
    <x v="0"/>
    <x v="1"/>
  </r>
  <r>
    <n v="19675"/>
    <x v="1"/>
    <x v="1"/>
    <n v="20000"/>
    <x v="5"/>
    <x v="2"/>
    <s v="Skilled Manual"/>
    <s v="Yes"/>
    <n v="2"/>
    <x v="2"/>
    <x v="1"/>
    <x v="2"/>
    <x v="1"/>
    <x v="0"/>
  </r>
  <r>
    <n v="12728"/>
    <x v="2"/>
    <x v="1"/>
    <n v="30000"/>
    <x v="3"/>
    <x v="1"/>
    <s v="Clerical"/>
    <s v="No"/>
    <n v="1"/>
    <x v="3"/>
    <x v="0"/>
    <x v="40"/>
    <x v="2"/>
    <x v="0"/>
  </r>
  <r>
    <n v="26154"/>
    <x v="1"/>
    <x v="1"/>
    <n v="60000"/>
    <x v="0"/>
    <x v="1"/>
    <s v="Skilled Manual"/>
    <s v="Yes"/>
    <n v="1"/>
    <x v="2"/>
    <x v="1"/>
    <x v="1"/>
    <x v="0"/>
    <x v="1"/>
  </r>
  <r>
    <n v="29117"/>
    <x v="2"/>
    <x v="1"/>
    <n v="100000"/>
    <x v="0"/>
    <x v="0"/>
    <s v="Management"/>
    <s v="No"/>
    <n v="3"/>
    <x v="0"/>
    <x v="1"/>
    <x v="28"/>
    <x v="0"/>
    <x v="0"/>
  </r>
  <r>
    <n v="17845"/>
    <x v="2"/>
    <x v="0"/>
    <n v="20000"/>
    <x v="3"/>
    <x v="3"/>
    <s v="Manual"/>
    <s v="No"/>
    <n v="2"/>
    <x v="3"/>
    <x v="0"/>
    <x v="21"/>
    <x v="0"/>
    <x v="0"/>
  </r>
  <r>
    <n v="25058"/>
    <x v="1"/>
    <x v="1"/>
    <n v="100000"/>
    <x v="0"/>
    <x v="0"/>
    <s v="Management"/>
    <s v="Yes"/>
    <n v="3"/>
    <x v="1"/>
    <x v="1"/>
    <x v="15"/>
    <x v="0"/>
    <x v="0"/>
  </r>
  <r>
    <n v="23426"/>
    <x v="2"/>
    <x v="1"/>
    <n v="80000"/>
    <x v="2"/>
    <x v="4"/>
    <s v="Management"/>
    <s v="Yes"/>
    <n v="3"/>
    <x v="0"/>
    <x v="1"/>
    <x v="8"/>
    <x v="0"/>
    <x v="0"/>
  </r>
  <r>
    <n v="14798"/>
    <x v="2"/>
    <x v="0"/>
    <n v="10000"/>
    <x v="5"/>
    <x v="3"/>
    <s v="Manual"/>
    <s v="Yes"/>
    <n v="2"/>
    <x v="0"/>
    <x v="0"/>
    <x v="3"/>
    <x v="0"/>
    <x v="1"/>
  </r>
  <r>
    <n v="12664"/>
    <x v="1"/>
    <x v="0"/>
    <n v="130000"/>
    <x v="2"/>
    <x v="1"/>
    <s v="Professional"/>
    <s v="Yes"/>
    <n v="4"/>
    <x v="0"/>
    <x v="0"/>
    <x v="14"/>
    <x v="1"/>
    <x v="0"/>
  </r>
  <r>
    <n v="23979"/>
    <x v="2"/>
    <x v="1"/>
    <n v="10000"/>
    <x v="4"/>
    <x v="1"/>
    <s v="Manual"/>
    <s v="No"/>
    <n v="0"/>
    <x v="0"/>
    <x v="0"/>
    <x v="5"/>
    <x v="0"/>
    <x v="0"/>
  </r>
  <r>
    <n v="25605"/>
    <x v="2"/>
    <x v="0"/>
    <n v="20000"/>
    <x v="4"/>
    <x v="1"/>
    <s v="Manual"/>
    <s v="No"/>
    <n v="1"/>
    <x v="0"/>
    <x v="0"/>
    <x v="9"/>
    <x v="0"/>
    <x v="1"/>
  </r>
  <r>
    <n v="20797"/>
    <x v="1"/>
    <x v="0"/>
    <n v="10000"/>
    <x v="0"/>
    <x v="0"/>
    <s v="Manual"/>
    <s v="Yes"/>
    <n v="0"/>
    <x v="0"/>
    <x v="0"/>
    <x v="28"/>
    <x v="0"/>
    <x v="0"/>
  </r>
  <r>
    <n v="21980"/>
    <x v="2"/>
    <x v="0"/>
    <n v="60000"/>
    <x v="0"/>
    <x v="0"/>
    <s v="Professional"/>
    <s v="Yes"/>
    <n v="1"/>
    <x v="2"/>
    <x v="1"/>
    <x v="20"/>
    <x v="0"/>
    <x v="1"/>
  </r>
  <r>
    <n v="25460"/>
    <x v="1"/>
    <x v="0"/>
    <n v="20000"/>
    <x v="4"/>
    <x v="2"/>
    <s v="Manual"/>
    <s v="Yes"/>
    <n v="0"/>
    <x v="0"/>
    <x v="0"/>
    <x v="8"/>
    <x v="0"/>
    <x v="1"/>
  </r>
  <r>
    <n v="29181"/>
    <x v="2"/>
    <x v="0"/>
    <n v="60000"/>
    <x v="4"/>
    <x v="0"/>
    <s v="Professional"/>
    <s v="No"/>
    <n v="1"/>
    <x v="0"/>
    <x v="1"/>
    <x v="13"/>
    <x v="0"/>
    <x v="1"/>
  </r>
  <r>
    <n v="24279"/>
    <x v="2"/>
    <x v="1"/>
    <n v="40000"/>
    <x v="4"/>
    <x v="1"/>
    <s v="Skilled Manual"/>
    <s v="No"/>
    <n v="2"/>
    <x v="3"/>
    <x v="1"/>
    <x v="31"/>
    <x v="0"/>
    <x v="0"/>
  </r>
  <r>
    <n v="22402"/>
    <x v="1"/>
    <x v="1"/>
    <n v="10000"/>
    <x v="3"/>
    <x v="1"/>
    <s v="Manual"/>
    <s v="Yes"/>
    <n v="1"/>
    <x v="1"/>
    <x v="1"/>
    <x v="37"/>
    <x v="2"/>
    <x v="1"/>
  </r>
  <r>
    <n v="15465"/>
    <x v="1"/>
    <x v="0"/>
    <n v="10000"/>
    <x v="3"/>
    <x v="1"/>
    <s v="Manual"/>
    <s v="No"/>
    <n v="1"/>
    <x v="0"/>
    <x v="1"/>
    <x v="37"/>
    <x v="2"/>
    <x v="0"/>
  </r>
  <r>
    <n v="26757"/>
    <x v="2"/>
    <x v="1"/>
    <n v="90000"/>
    <x v="0"/>
    <x v="0"/>
    <s v="Professional"/>
    <s v="Yes"/>
    <n v="1"/>
    <x v="1"/>
    <x v="1"/>
    <x v="15"/>
    <x v="0"/>
    <x v="1"/>
  </r>
  <r>
    <n v="14233"/>
    <x v="2"/>
    <x v="1"/>
    <n v="100000"/>
    <x v="3"/>
    <x v="2"/>
    <s v="Management"/>
    <s v="Yes"/>
    <n v="3"/>
    <x v="4"/>
    <x v="1"/>
    <x v="11"/>
    <x v="0"/>
    <x v="0"/>
  </r>
  <r>
    <n v="14058"/>
    <x v="2"/>
    <x v="1"/>
    <n v="70000"/>
    <x v="3"/>
    <x v="0"/>
    <s v="Professional"/>
    <s v="No"/>
    <n v="1"/>
    <x v="2"/>
    <x v="1"/>
    <x v="3"/>
    <x v="0"/>
    <x v="1"/>
  </r>
  <r>
    <n v="12273"/>
    <x v="1"/>
    <x v="1"/>
    <n v="30000"/>
    <x v="0"/>
    <x v="0"/>
    <s v="Clerical"/>
    <s v="Yes"/>
    <n v="0"/>
    <x v="0"/>
    <x v="0"/>
    <x v="15"/>
    <x v="0"/>
    <x v="0"/>
  </r>
  <r>
    <n v="17203"/>
    <x v="1"/>
    <x v="0"/>
    <n v="130000"/>
    <x v="5"/>
    <x v="1"/>
    <s v="Professional"/>
    <s v="Yes"/>
    <n v="4"/>
    <x v="2"/>
    <x v="0"/>
    <x v="33"/>
    <x v="1"/>
    <x v="1"/>
  </r>
  <r>
    <n v="18144"/>
    <x v="1"/>
    <x v="0"/>
    <n v="80000"/>
    <x v="2"/>
    <x v="0"/>
    <s v="Management"/>
    <s v="Yes"/>
    <n v="2"/>
    <x v="1"/>
    <x v="0"/>
    <x v="33"/>
    <x v="1"/>
    <x v="0"/>
  </r>
  <r>
    <n v="23963"/>
    <x v="1"/>
    <x v="1"/>
    <n v="10000"/>
    <x v="3"/>
    <x v="3"/>
    <s v="Manual"/>
    <s v="No"/>
    <n v="2"/>
    <x v="0"/>
    <x v="0"/>
    <x v="6"/>
    <x v="0"/>
    <x v="0"/>
  </r>
  <r>
    <n v="17907"/>
    <x v="1"/>
    <x v="0"/>
    <n v="10000"/>
    <x v="3"/>
    <x v="1"/>
    <s v="Manual"/>
    <s v="Yes"/>
    <n v="1"/>
    <x v="1"/>
    <x v="1"/>
    <x v="40"/>
    <x v="2"/>
    <x v="0"/>
  </r>
  <r>
    <n v="19442"/>
    <x v="2"/>
    <x v="1"/>
    <n v="50000"/>
    <x v="3"/>
    <x v="4"/>
    <s v="Skilled Manual"/>
    <s v="Yes"/>
    <n v="0"/>
    <x v="0"/>
    <x v="0"/>
    <x v="34"/>
    <x v="0"/>
    <x v="1"/>
  </r>
  <r>
    <n v="17504"/>
    <x v="2"/>
    <x v="0"/>
    <n v="80000"/>
    <x v="4"/>
    <x v="1"/>
    <s v="Skilled Manual"/>
    <s v="Yes"/>
    <n v="2"/>
    <x v="2"/>
    <x v="1"/>
    <x v="31"/>
    <x v="0"/>
    <x v="1"/>
  </r>
  <r>
    <n v="12253"/>
    <x v="2"/>
    <x v="0"/>
    <n v="20000"/>
    <x v="3"/>
    <x v="1"/>
    <s v="Manual"/>
    <s v="Yes"/>
    <n v="0"/>
    <x v="0"/>
    <x v="1"/>
    <x v="19"/>
    <x v="2"/>
    <x v="1"/>
  </r>
  <r>
    <n v="27304"/>
    <x v="2"/>
    <x v="0"/>
    <n v="110000"/>
    <x v="4"/>
    <x v="1"/>
    <s v="Professional"/>
    <s v="No"/>
    <n v="3"/>
    <x v="2"/>
    <x v="0"/>
    <x v="28"/>
    <x v="0"/>
    <x v="0"/>
  </r>
  <r>
    <n v="14191"/>
    <x v="1"/>
    <x v="1"/>
    <n v="160000"/>
    <x v="5"/>
    <x v="1"/>
    <s v="Professional"/>
    <s v="No"/>
    <n v="2"/>
    <x v="4"/>
    <x v="0"/>
    <x v="10"/>
    <x v="1"/>
    <x v="1"/>
  </r>
  <r>
    <n v="12212"/>
    <x v="1"/>
    <x v="0"/>
    <n v="10000"/>
    <x v="3"/>
    <x v="4"/>
    <s v="Manual"/>
    <s v="Yes"/>
    <n v="0"/>
    <x v="0"/>
    <x v="0"/>
    <x v="34"/>
    <x v="0"/>
    <x v="1"/>
  </r>
  <r>
    <n v="25529"/>
    <x v="2"/>
    <x v="1"/>
    <n v="10000"/>
    <x v="0"/>
    <x v="4"/>
    <s v="Manual"/>
    <s v="Yes"/>
    <n v="0"/>
    <x v="0"/>
    <x v="0"/>
    <x v="20"/>
    <x v="0"/>
    <x v="0"/>
  </r>
  <r>
    <n v="22170"/>
    <x v="1"/>
    <x v="0"/>
    <n v="30000"/>
    <x v="1"/>
    <x v="1"/>
    <s v="Clerical"/>
    <s v="No"/>
    <n v="2"/>
    <x v="3"/>
    <x v="1"/>
    <x v="10"/>
    <x v="1"/>
    <x v="1"/>
  </r>
  <r>
    <n v="19445"/>
    <x v="1"/>
    <x v="0"/>
    <n v="10000"/>
    <x v="4"/>
    <x v="2"/>
    <s v="Manual"/>
    <s v="No"/>
    <n v="1"/>
    <x v="0"/>
    <x v="0"/>
    <x v="13"/>
    <x v="0"/>
    <x v="0"/>
  </r>
  <r>
    <n v="15265"/>
    <x v="2"/>
    <x v="1"/>
    <n v="40000"/>
    <x v="4"/>
    <x v="0"/>
    <s v="Management"/>
    <s v="Yes"/>
    <n v="2"/>
    <x v="2"/>
    <x v="1"/>
    <x v="29"/>
    <x v="1"/>
    <x v="1"/>
  </r>
  <r>
    <n v="28918"/>
    <x v="1"/>
    <x v="0"/>
    <n v="130000"/>
    <x v="5"/>
    <x v="2"/>
    <s v="Management"/>
    <s v="No"/>
    <n v="4"/>
    <x v="4"/>
    <x v="0"/>
    <x v="7"/>
    <x v="1"/>
    <x v="0"/>
  </r>
  <r>
    <n v="15799"/>
    <x v="1"/>
    <x v="0"/>
    <n v="90000"/>
    <x v="0"/>
    <x v="0"/>
    <s v="Professional"/>
    <s v="Yes"/>
    <n v="1"/>
    <x v="1"/>
    <x v="1"/>
    <x v="15"/>
    <x v="0"/>
    <x v="1"/>
  </r>
  <r>
    <n v="11047"/>
    <x v="1"/>
    <x v="0"/>
    <n v="30000"/>
    <x v="1"/>
    <x v="2"/>
    <s v="Skilled Manual"/>
    <s v="No"/>
    <n v="2"/>
    <x v="3"/>
    <x v="1"/>
    <x v="16"/>
    <x v="1"/>
    <x v="1"/>
  </r>
  <r>
    <n v="18151"/>
    <x v="2"/>
    <x v="1"/>
    <n v="80000"/>
    <x v="2"/>
    <x v="1"/>
    <s v="Professional"/>
    <s v="No"/>
    <n v="2"/>
    <x v="4"/>
    <x v="0"/>
    <x v="14"/>
    <x v="1"/>
    <x v="0"/>
  </r>
  <r>
    <n v="20606"/>
    <x v="1"/>
    <x v="0"/>
    <n v="70000"/>
    <x v="3"/>
    <x v="0"/>
    <s v="Professional"/>
    <s v="Yes"/>
    <n v="4"/>
    <x v="4"/>
    <x v="1"/>
    <x v="21"/>
    <x v="0"/>
    <x v="1"/>
  </r>
  <r>
    <n v="19482"/>
    <x v="1"/>
    <x v="1"/>
    <n v="30000"/>
    <x v="0"/>
    <x v="1"/>
    <s v="Clerical"/>
    <s v="Yes"/>
    <n v="1"/>
    <x v="0"/>
    <x v="0"/>
    <x v="20"/>
    <x v="0"/>
    <x v="1"/>
  </r>
  <r>
    <n v="16489"/>
    <x v="1"/>
    <x v="1"/>
    <n v="30000"/>
    <x v="1"/>
    <x v="2"/>
    <s v="Skilled Manual"/>
    <s v="Yes"/>
    <n v="2"/>
    <x v="2"/>
    <x v="1"/>
    <x v="10"/>
    <x v="1"/>
    <x v="0"/>
  </r>
  <r>
    <n v="26944"/>
    <x v="2"/>
    <x v="1"/>
    <n v="90000"/>
    <x v="4"/>
    <x v="2"/>
    <s v="Manual"/>
    <s v="Yes"/>
    <n v="0"/>
    <x v="0"/>
    <x v="0"/>
    <x v="4"/>
    <x v="0"/>
    <x v="1"/>
  </r>
  <r>
    <n v="15682"/>
    <x v="2"/>
    <x v="0"/>
    <n v="80000"/>
    <x v="2"/>
    <x v="0"/>
    <s v="Management"/>
    <s v="Yes"/>
    <n v="2"/>
    <x v="4"/>
    <x v="0"/>
    <x v="24"/>
    <x v="1"/>
    <x v="0"/>
  </r>
  <r>
    <n v="26032"/>
    <x v="1"/>
    <x v="0"/>
    <n v="70000"/>
    <x v="2"/>
    <x v="0"/>
    <s v="Professional"/>
    <s v="Yes"/>
    <n v="4"/>
    <x v="4"/>
    <x v="1"/>
    <x v="3"/>
    <x v="0"/>
    <x v="0"/>
  </r>
  <r>
    <n v="17843"/>
    <x v="2"/>
    <x v="0"/>
    <n v="10000"/>
    <x v="3"/>
    <x v="3"/>
    <s v="Manual"/>
    <s v="No"/>
    <n v="2"/>
    <x v="0"/>
    <x v="0"/>
    <x v="21"/>
    <x v="0"/>
    <x v="0"/>
  </r>
  <r>
    <n v="25559"/>
    <x v="2"/>
    <x v="1"/>
    <n v="20000"/>
    <x v="3"/>
    <x v="0"/>
    <s v="Clerical"/>
    <s v="Yes"/>
    <n v="0"/>
    <x v="0"/>
    <x v="1"/>
    <x v="37"/>
    <x v="2"/>
    <x v="1"/>
  </r>
  <r>
    <n v="16209"/>
    <x v="2"/>
    <x v="0"/>
    <n v="50000"/>
    <x v="3"/>
    <x v="4"/>
    <s v="Skilled Manual"/>
    <s v="Yes"/>
    <n v="0"/>
    <x v="3"/>
    <x v="0"/>
    <x v="4"/>
    <x v="0"/>
    <x v="0"/>
  </r>
  <r>
    <n v="11147"/>
    <x v="1"/>
    <x v="1"/>
    <n v="60000"/>
    <x v="4"/>
    <x v="4"/>
    <s v="Management"/>
    <s v="Yes"/>
    <n v="1"/>
    <x v="0"/>
    <x v="1"/>
    <x v="41"/>
    <x v="1"/>
    <x v="1"/>
  </r>
  <r>
    <n v="15214"/>
    <x v="2"/>
    <x v="0"/>
    <n v="100000"/>
    <x v="3"/>
    <x v="4"/>
    <s v="Management"/>
    <s v="No"/>
    <n v="1"/>
    <x v="3"/>
    <x v="1"/>
    <x v="32"/>
    <x v="0"/>
    <x v="1"/>
  </r>
  <r>
    <n v="11453"/>
    <x v="2"/>
    <x v="1"/>
    <n v="80000"/>
    <x v="3"/>
    <x v="0"/>
    <s v="Professional"/>
    <s v="No"/>
    <n v="3"/>
    <x v="4"/>
    <x v="1"/>
    <x v="6"/>
    <x v="0"/>
    <x v="1"/>
  </r>
  <r>
    <n v="24584"/>
    <x v="2"/>
    <x v="1"/>
    <n v="60000"/>
    <x v="3"/>
    <x v="0"/>
    <s v="Professional"/>
    <s v="No"/>
    <n v="3"/>
    <x v="1"/>
    <x v="1"/>
    <x v="23"/>
    <x v="0"/>
    <x v="0"/>
  </r>
  <r>
    <n v="12585"/>
    <x v="1"/>
    <x v="1"/>
    <n v="10000"/>
    <x v="0"/>
    <x v="2"/>
    <s v="Manual"/>
    <s v="Yes"/>
    <n v="0"/>
    <x v="1"/>
    <x v="1"/>
    <x v="40"/>
    <x v="2"/>
    <x v="1"/>
  </r>
  <r>
    <n v="18626"/>
    <x v="2"/>
    <x v="1"/>
    <n v="40000"/>
    <x v="4"/>
    <x v="1"/>
    <s v="Clerical"/>
    <s v="Yes"/>
    <n v="0"/>
    <x v="3"/>
    <x v="0"/>
    <x v="6"/>
    <x v="0"/>
    <x v="1"/>
  </r>
  <r>
    <n v="29298"/>
    <x v="2"/>
    <x v="0"/>
    <n v="60000"/>
    <x v="0"/>
    <x v="1"/>
    <s v="Skilled Manual"/>
    <s v="Yes"/>
    <n v="1"/>
    <x v="2"/>
    <x v="1"/>
    <x v="30"/>
    <x v="0"/>
    <x v="1"/>
  </r>
  <r>
    <n v="24842"/>
    <x v="2"/>
    <x v="0"/>
    <n v="90000"/>
    <x v="1"/>
    <x v="2"/>
    <s v="Professional"/>
    <s v="No"/>
    <n v="1"/>
    <x v="1"/>
    <x v="0"/>
    <x v="36"/>
    <x v="0"/>
    <x v="0"/>
  </r>
  <r>
    <n v="15657"/>
    <x v="1"/>
    <x v="1"/>
    <n v="30000"/>
    <x v="1"/>
    <x v="4"/>
    <s v="Clerical"/>
    <s v="Yes"/>
    <n v="0"/>
    <x v="0"/>
    <x v="0"/>
    <x v="30"/>
    <x v="0"/>
    <x v="1"/>
  </r>
  <r>
    <n v="11415"/>
    <x v="2"/>
    <x v="1"/>
    <n v="90000"/>
    <x v="2"/>
    <x v="1"/>
    <s v="Professional"/>
    <s v="No"/>
    <n v="2"/>
    <x v="4"/>
    <x v="0"/>
    <x v="24"/>
    <x v="1"/>
    <x v="0"/>
  </r>
  <r>
    <n v="28729"/>
    <x v="2"/>
    <x v="0"/>
    <n v="20000"/>
    <x v="3"/>
    <x v="3"/>
    <s v="Manual"/>
    <s v="Yes"/>
    <n v="2"/>
    <x v="3"/>
    <x v="0"/>
    <x v="22"/>
    <x v="2"/>
    <x v="1"/>
  </r>
  <r>
    <n v="22633"/>
    <x v="2"/>
    <x v="0"/>
    <n v="40000"/>
    <x v="3"/>
    <x v="4"/>
    <s v="Clerical"/>
    <s v="Yes"/>
    <n v="0"/>
    <x v="0"/>
    <x v="0"/>
    <x v="34"/>
    <x v="0"/>
    <x v="1"/>
  </r>
  <r>
    <n v="25649"/>
    <x v="2"/>
    <x v="0"/>
    <n v="30000"/>
    <x v="1"/>
    <x v="1"/>
    <s v="Clerical"/>
    <s v="Yes"/>
    <n v="0"/>
    <x v="0"/>
    <x v="0"/>
    <x v="0"/>
    <x v="0"/>
    <x v="1"/>
  </r>
  <r>
    <n v="14669"/>
    <x v="1"/>
    <x v="0"/>
    <n v="80000"/>
    <x v="5"/>
    <x v="4"/>
    <s v="Management"/>
    <s v="Yes"/>
    <n v="1"/>
    <x v="0"/>
    <x v="1"/>
    <x v="4"/>
    <x v="0"/>
    <x v="0"/>
  </r>
  <r>
    <n v="19299"/>
    <x v="1"/>
    <x v="0"/>
    <n v="50000"/>
    <x v="3"/>
    <x v="4"/>
    <s v="Skilled Manual"/>
    <s v="Yes"/>
    <n v="0"/>
    <x v="0"/>
    <x v="0"/>
    <x v="4"/>
    <x v="0"/>
    <x v="1"/>
  </r>
  <r>
    <n v="20946"/>
    <x v="2"/>
    <x v="0"/>
    <n v="30000"/>
    <x v="3"/>
    <x v="1"/>
    <s v="Clerical"/>
    <s v="No"/>
    <n v="1"/>
    <x v="1"/>
    <x v="0"/>
    <x v="25"/>
    <x v="2"/>
    <x v="0"/>
  </r>
  <r>
    <n v="11451"/>
    <x v="2"/>
    <x v="1"/>
    <n v="70000"/>
    <x v="3"/>
    <x v="0"/>
    <s v="Professional"/>
    <s v="No"/>
    <n v="4"/>
    <x v="4"/>
    <x v="1"/>
    <x v="23"/>
    <x v="0"/>
    <x v="1"/>
  </r>
  <r>
    <n v="25553"/>
    <x v="1"/>
    <x v="1"/>
    <n v="30000"/>
    <x v="0"/>
    <x v="0"/>
    <s v="Clerical"/>
    <s v="Yes"/>
    <n v="0"/>
    <x v="0"/>
    <x v="0"/>
    <x v="27"/>
    <x v="1"/>
    <x v="1"/>
  </r>
  <r>
    <n v="27951"/>
    <x v="2"/>
    <x v="1"/>
    <n v="80000"/>
    <x v="5"/>
    <x v="1"/>
    <s v="Professional"/>
    <s v="No"/>
    <n v="2"/>
    <x v="1"/>
    <x v="0"/>
    <x v="9"/>
    <x v="0"/>
    <x v="1"/>
  </r>
  <r>
    <n v="25026"/>
    <x v="1"/>
    <x v="1"/>
    <n v="20000"/>
    <x v="4"/>
    <x v="3"/>
    <s v="Clerical"/>
    <s v="Yes"/>
    <n v="3"/>
    <x v="2"/>
    <x v="1"/>
    <x v="9"/>
    <x v="0"/>
    <x v="0"/>
  </r>
  <r>
    <n v="13673"/>
    <x v="2"/>
    <x v="0"/>
    <n v="20000"/>
    <x v="3"/>
    <x v="3"/>
    <s v="Manual"/>
    <s v="No"/>
    <n v="2"/>
    <x v="0"/>
    <x v="0"/>
    <x v="37"/>
    <x v="2"/>
    <x v="0"/>
  </r>
  <r>
    <n v="16043"/>
    <x v="2"/>
    <x v="1"/>
    <n v="10000"/>
    <x v="0"/>
    <x v="0"/>
    <s v="Manual"/>
    <s v="Yes"/>
    <n v="0"/>
    <x v="0"/>
    <x v="0"/>
    <x v="28"/>
    <x v="0"/>
    <x v="0"/>
  </r>
  <r>
    <n v="22399"/>
    <x v="2"/>
    <x v="1"/>
    <n v="10000"/>
    <x v="3"/>
    <x v="1"/>
    <s v="Manual"/>
    <s v="Yes"/>
    <n v="1"/>
    <x v="3"/>
    <x v="1"/>
    <x v="22"/>
    <x v="2"/>
    <x v="1"/>
  </r>
  <r>
    <n v="27696"/>
    <x v="1"/>
    <x v="1"/>
    <n v="60000"/>
    <x v="0"/>
    <x v="0"/>
    <s v="Professional"/>
    <s v="Yes"/>
    <n v="1"/>
    <x v="2"/>
    <x v="1"/>
    <x v="1"/>
    <x v="0"/>
    <x v="1"/>
  </r>
  <r>
    <n v="25313"/>
    <x v="2"/>
    <x v="1"/>
    <n v="10000"/>
    <x v="3"/>
    <x v="3"/>
    <s v="Manual"/>
    <s v="No"/>
    <n v="2"/>
    <x v="3"/>
    <x v="0"/>
    <x v="11"/>
    <x v="0"/>
    <x v="0"/>
  </r>
  <r>
    <n v="13813"/>
    <x v="1"/>
    <x v="0"/>
    <n v="30000"/>
    <x v="1"/>
    <x v="1"/>
    <s v="Clerical"/>
    <s v="No"/>
    <n v="0"/>
    <x v="0"/>
    <x v="0"/>
    <x v="0"/>
    <x v="0"/>
    <x v="0"/>
  </r>
  <r>
    <n v="18711"/>
    <x v="2"/>
    <x v="0"/>
    <n v="70000"/>
    <x v="2"/>
    <x v="0"/>
    <s v="Professional"/>
    <s v="Yes"/>
    <n v="4"/>
    <x v="4"/>
    <x v="1"/>
    <x v="32"/>
    <x v="0"/>
    <x v="0"/>
  </r>
  <r>
    <n v="19650"/>
    <x v="1"/>
    <x v="0"/>
    <n v="30000"/>
    <x v="4"/>
    <x v="1"/>
    <s v="Clerical"/>
    <s v="No"/>
    <n v="2"/>
    <x v="0"/>
    <x v="1"/>
    <x v="41"/>
    <x v="1"/>
    <x v="0"/>
  </r>
  <r>
    <n v="14135"/>
    <x v="1"/>
    <x v="1"/>
    <n v="20000"/>
    <x v="0"/>
    <x v="1"/>
    <s v="Manual"/>
    <s v="Yes"/>
    <n v="0"/>
    <x v="3"/>
    <x v="0"/>
    <x v="11"/>
    <x v="0"/>
    <x v="0"/>
  </r>
  <r>
    <n v="12833"/>
    <x v="2"/>
    <x v="0"/>
    <n v="20000"/>
    <x v="1"/>
    <x v="2"/>
    <s v="Manual"/>
    <s v="Yes"/>
    <n v="1"/>
    <x v="0"/>
    <x v="0"/>
    <x v="0"/>
    <x v="0"/>
    <x v="1"/>
  </r>
  <r>
    <n v="26849"/>
    <x v="1"/>
    <x v="1"/>
    <n v="10000"/>
    <x v="1"/>
    <x v="3"/>
    <s v="Manual"/>
    <s v="Yes"/>
    <n v="2"/>
    <x v="0"/>
    <x v="0"/>
    <x v="1"/>
    <x v="0"/>
    <x v="0"/>
  </r>
  <r>
    <n v="20962"/>
    <x v="1"/>
    <x v="0"/>
    <n v="20000"/>
    <x v="0"/>
    <x v="4"/>
    <s v="Clerical"/>
    <s v="Yes"/>
    <n v="0"/>
    <x v="0"/>
    <x v="0"/>
    <x v="12"/>
    <x v="0"/>
    <x v="0"/>
  </r>
  <r>
    <n v="28915"/>
    <x v="2"/>
    <x v="1"/>
    <n v="80000"/>
    <x v="2"/>
    <x v="2"/>
    <s v="Management"/>
    <s v="Yes"/>
    <n v="3"/>
    <x v="4"/>
    <x v="0"/>
    <x v="42"/>
    <x v="1"/>
    <x v="0"/>
  </r>
  <r>
    <n v="22830"/>
    <x v="1"/>
    <x v="1"/>
    <n v="120000"/>
    <x v="5"/>
    <x v="1"/>
    <s v="Management"/>
    <s v="Yes"/>
    <n v="3"/>
    <x v="4"/>
    <x v="0"/>
    <x v="16"/>
    <x v="1"/>
    <x v="0"/>
  </r>
  <r>
    <n v="14777"/>
    <x v="1"/>
    <x v="0"/>
    <n v="40000"/>
    <x v="3"/>
    <x v="0"/>
    <s v="Clerical"/>
    <s v="Yes"/>
    <n v="0"/>
    <x v="0"/>
    <x v="0"/>
    <x v="13"/>
    <x v="0"/>
    <x v="1"/>
  </r>
  <r>
    <n v="12591"/>
    <x v="1"/>
    <x v="0"/>
    <n v="30000"/>
    <x v="5"/>
    <x v="4"/>
    <s v="Clerical"/>
    <s v="Yes"/>
    <n v="0"/>
    <x v="0"/>
    <x v="0"/>
    <x v="12"/>
    <x v="0"/>
    <x v="0"/>
  </r>
  <r>
    <n v="24174"/>
    <x v="1"/>
    <x v="1"/>
    <n v="20000"/>
    <x v="3"/>
    <x v="0"/>
    <s v="Clerical"/>
    <s v="Yes"/>
    <n v="0"/>
    <x v="0"/>
    <x v="1"/>
    <x v="40"/>
    <x v="2"/>
    <x v="1"/>
  </r>
  <r>
    <n v="24611"/>
    <x v="2"/>
    <x v="1"/>
    <n v="90000"/>
    <x v="3"/>
    <x v="0"/>
    <s v="Professional"/>
    <s v="No"/>
    <n v="4"/>
    <x v="4"/>
    <x v="1"/>
    <x v="11"/>
    <x v="0"/>
    <x v="1"/>
  </r>
  <r>
    <n v="11340"/>
    <x v="1"/>
    <x v="0"/>
    <n v="10000"/>
    <x v="0"/>
    <x v="4"/>
    <s v="Clerical"/>
    <s v="Yes"/>
    <n v="0"/>
    <x v="0"/>
    <x v="0"/>
    <x v="43"/>
    <x v="1"/>
    <x v="1"/>
  </r>
  <r>
    <n v="25693"/>
    <x v="2"/>
    <x v="0"/>
    <n v="30000"/>
    <x v="2"/>
    <x v="4"/>
    <s v="Clerical"/>
    <s v="Yes"/>
    <n v="0"/>
    <x v="0"/>
    <x v="0"/>
    <x v="20"/>
    <x v="0"/>
    <x v="1"/>
  </r>
  <r>
    <n v="25555"/>
    <x v="1"/>
    <x v="0"/>
    <n v="10000"/>
    <x v="3"/>
    <x v="1"/>
    <s v="Manual"/>
    <s v="No"/>
    <n v="1"/>
    <x v="0"/>
    <x v="1"/>
    <x v="22"/>
    <x v="2"/>
    <x v="1"/>
  </r>
  <r>
    <n v="22006"/>
    <x v="1"/>
    <x v="1"/>
    <n v="70000"/>
    <x v="2"/>
    <x v="1"/>
    <s v="Skilled Manual"/>
    <s v="Yes"/>
    <n v="3"/>
    <x v="2"/>
    <x v="1"/>
    <x v="30"/>
    <x v="0"/>
    <x v="0"/>
  </r>
  <r>
    <n v="20060"/>
    <x v="2"/>
    <x v="0"/>
    <n v="30000"/>
    <x v="3"/>
    <x v="2"/>
    <s v="Manual"/>
    <s v="No"/>
    <n v="1"/>
    <x v="1"/>
    <x v="0"/>
    <x v="17"/>
    <x v="0"/>
    <x v="1"/>
  </r>
  <r>
    <n v="17702"/>
    <x v="1"/>
    <x v="1"/>
    <n v="10000"/>
    <x v="0"/>
    <x v="4"/>
    <s v="Manual"/>
    <s v="Yes"/>
    <n v="0"/>
    <x v="0"/>
    <x v="0"/>
    <x v="34"/>
    <x v="0"/>
    <x v="0"/>
  </r>
  <r>
    <n v="12503"/>
    <x v="2"/>
    <x v="0"/>
    <n v="30000"/>
    <x v="1"/>
    <x v="1"/>
    <s v="Clerical"/>
    <s v="Yes"/>
    <n v="2"/>
    <x v="0"/>
    <x v="0"/>
    <x v="40"/>
    <x v="2"/>
    <x v="0"/>
  </r>
  <r>
    <n v="23908"/>
    <x v="2"/>
    <x v="1"/>
    <n v="30000"/>
    <x v="0"/>
    <x v="0"/>
    <s v="Clerical"/>
    <s v="No"/>
    <n v="1"/>
    <x v="0"/>
    <x v="0"/>
    <x v="32"/>
    <x v="0"/>
    <x v="1"/>
  </r>
  <r>
    <n v="22527"/>
    <x v="2"/>
    <x v="0"/>
    <n v="20000"/>
    <x v="3"/>
    <x v="2"/>
    <s v="Manual"/>
    <s v="No"/>
    <n v="1"/>
    <x v="1"/>
    <x v="0"/>
    <x v="19"/>
    <x v="2"/>
    <x v="0"/>
  </r>
  <r>
    <n v="19057"/>
    <x v="1"/>
    <x v="0"/>
    <n v="120000"/>
    <x v="1"/>
    <x v="0"/>
    <s v="Management"/>
    <s v="No"/>
    <n v="2"/>
    <x v="4"/>
    <x v="0"/>
    <x v="31"/>
    <x v="0"/>
    <x v="1"/>
  </r>
  <r>
    <n v="18494"/>
    <x v="1"/>
    <x v="1"/>
    <n v="110000"/>
    <x v="2"/>
    <x v="0"/>
    <s v="Management"/>
    <s v="Yes"/>
    <n v="4"/>
    <x v="1"/>
    <x v="1"/>
    <x v="28"/>
    <x v="0"/>
    <x v="1"/>
  </r>
  <r>
    <n v="11249"/>
    <x v="1"/>
    <x v="0"/>
    <n v="130000"/>
    <x v="1"/>
    <x v="1"/>
    <s v="Professional"/>
    <s v="Yes"/>
    <n v="3"/>
    <x v="0"/>
    <x v="0"/>
    <x v="36"/>
    <x v="0"/>
    <x v="1"/>
  </r>
  <r>
    <n v="21568"/>
    <x v="1"/>
    <x v="0"/>
    <n v="100000"/>
    <x v="3"/>
    <x v="2"/>
    <s v="Management"/>
    <s v="Yes"/>
    <n v="4"/>
    <x v="4"/>
    <x v="1"/>
    <x v="17"/>
    <x v="0"/>
    <x v="1"/>
  </r>
  <r>
    <n v="13981"/>
    <x v="1"/>
    <x v="0"/>
    <n v="10000"/>
    <x v="2"/>
    <x v="2"/>
    <s v="Skilled Manual"/>
    <s v="No"/>
    <n v="3"/>
    <x v="3"/>
    <x v="1"/>
    <x v="24"/>
    <x v="1"/>
    <x v="0"/>
  </r>
  <r>
    <n v="23432"/>
    <x v="2"/>
    <x v="1"/>
    <n v="70000"/>
    <x v="3"/>
    <x v="0"/>
    <s v="Professional"/>
    <s v="Yes"/>
    <n v="1"/>
    <x v="2"/>
    <x v="1"/>
    <x v="34"/>
    <x v="0"/>
    <x v="1"/>
  </r>
  <r>
    <n v="22931"/>
    <x v="1"/>
    <x v="1"/>
    <n v="100000"/>
    <x v="2"/>
    <x v="4"/>
    <s v="Management"/>
    <s v="No"/>
    <n v="1"/>
    <x v="3"/>
    <x v="1"/>
    <x v="44"/>
    <x v="1"/>
    <x v="1"/>
  </r>
  <r>
    <n v="18172"/>
    <x v="1"/>
    <x v="1"/>
    <n v="130000"/>
    <x v="5"/>
    <x v="2"/>
    <s v="Professional"/>
    <s v="Yes"/>
    <n v="3"/>
    <x v="0"/>
    <x v="0"/>
    <x v="10"/>
    <x v="1"/>
    <x v="0"/>
  </r>
  <r>
    <n v="12666"/>
    <x v="2"/>
    <x v="1"/>
    <n v="60000"/>
    <x v="3"/>
    <x v="0"/>
    <s v="Professional"/>
    <s v="No"/>
    <n v="4"/>
    <x v="1"/>
    <x v="1"/>
    <x v="23"/>
    <x v="0"/>
    <x v="0"/>
  </r>
  <r>
    <n v="20598"/>
    <x v="1"/>
    <x v="1"/>
    <n v="100000"/>
    <x v="1"/>
    <x v="3"/>
    <s v="Professional"/>
    <s v="Yes"/>
    <n v="0"/>
    <x v="4"/>
    <x v="0"/>
    <x v="14"/>
    <x v="1"/>
    <x v="1"/>
  </r>
  <r>
    <n v="21375"/>
    <x v="2"/>
    <x v="1"/>
    <n v="20000"/>
    <x v="4"/>
    <x v="3"/>
    <s v="Clerical"/>
    <s v="Yes"/>
    <n v="2"/>
    <x v="2"/>
    <x v="1"/>
    <x v="42"/>
    <x v="1"/>
    <x v="0"/>
  </r>
  <r>
    <n v="20839"/>
    <x v="2"/>
    <x v="0"/>
    <n v="30000"/>
    <x v="1"/>
    <x v="4"/>
    <s v="Clerical"/>
    <s v="Yes"/>
    <n v="0"/>
    <x v="0"/>
    <x v="0"/>
    <x v="15"/>
    <x v="0"/>
    <x v="1"/>
  </r>
  <r>
    <n v="21738"/>
    <x v="1"/>
    <x v="1"/>
    <n v="20000"/>
    <x v="0"/>
    <x v="4"/>
    <s v="Clerical"/>
    <s v="Yes"/>
    <n v="0"/>
    <x v="0"/>
    <x v="0"/>
    <x v="1"/>
    <x v="0"/>
    <x v="0"/>
  </r>
  <r>
    <n v="14164"/>
    <x v="2"/>
    <x v="0"/>
    <n v="50000"/>
    <x v="3"/>
    <x v="4"/>
    <s v="Skilled Manual"/>
    <s v="Yes"/>
    <n v="0"/>
    <x v="0"/>
    <x v="0"/>
    <x v="4"/>
    <x v="0"/>
    <x v="1"/>
  </r>
  <r>
    <n v="14193"/>
    <x v="2"/>
    <x v="0"/>
    <n v="100000"/>
    <x v="1"/>
    <x v="1"/>
    <s v="Management"/>
    <s v="Yes"/>
    <n v="4"/>
    <x v="4"/>
    <x v="0"/>
    <x v="16"/>
    <x v="1"/>
    <x v="0"/>
  </r>
  <r>
    <n v="12705"/>
    <x v="1"/>
    <x v="1"/>
    <n v="150000"/>
    <x v="3"/>
    <x v="0"/>
    <s v="Management"/>
    <s v="Yes"/>
    <n v="4"/>
    <x v="0"/>
    <x v="1"/>
    <x v="34"/>
    <x v="0"/>
    <x v="1"/>
  </r>
  <r>
    <n v="22672"/>
    <x v="2"/>
    <x v="0"/>
    <n v="30000"/>
    <x v="4"/>
    <x v="1"/>
    <s v="Clerical"/>
    <s v="Yes"/>
    <n v="0"/>
    <x v="0"/>
    <x v="0"/>
    <x v="1"/>
    <x v="0"/>
    <x v="0"/>
  </r>
  <r>
    <n v="26219"/>
    <x v="1"/>
    <x v="0"/>
    <n v="40000"/>
    <x v="0"/>
    <x v="0"/>
    <s v="Skilled Manual"/>
    <s v="Yes"/>
    <n v="1"/>
    <x v="3"/>
    <x v="0"/>
    <x v="6"/>
    <x v="0"/>
    <x v="1"/>
  </r>
  <r>
    <n v="28468"/>
    <x v="1"/>
    <x v="0"/>
    <n v="10000"/>
    <x v="4"/>
    <x v="1"/>
    <s v="Manual"/>
    <s v="Yes"/>
    <n v="0"/>
    <x v="3"/>
    <x v="0"/>
    <x v="36"/>
    <x v="0"/>
    <x v="0"/>
  </r>
  <r>
    <n v="23419"/>
    <x v="2"/>
    <x v="0"/>
    <n v="70000"/>
    <x v="2"/>
    <x v="0"/>
    <s v="Professional"/>
    <s v="Yes"/>
    <n v="3"/>
    <x v="4"/>
    <x v="1"/>
    <x v="32"/>
    <x v="0"/>
    <x v="0"/>
  </r>
  <r>
    <n v="17964"/>
    <x v="1"/>
    <x v="1"/>
    <n v="40000"/>
    <x v="3"/>
    <x v="4"/>
    <s v="Clerical"/>
    <s v="Yes"/>
    <n v="0"/>
    <x v="0"/>
    <x v="0"/>
    <x v="34"/>
    <x v="0"/>
    <x v="1"/>
  </r>
  <r>
    <n v="20919"/>
    <x v="2"/>
    <x v="0"/>
    <n v="30000"/>
    <x v="4"/>
    <x v="1"/>
    <s v="Clerical"/>
    <s v="Yes"/>
    <n v="2"/>
    <x v="0"/>
    <x v="0"/>
    <x v="0"/>
    <x v="0"/>
    <x v="0"/>
  </r>
  <r>
    <n v="20927"/>
    <x v="2"/>
    <x v="0"/>
    <n v="20000"/>
    <x v="2"/>
    <x v="2"/>
    <s v="Manual"/>
    <s v="Yes"/>
    <n v="2"/>
    <x v="0"/>
    <x v="0"/>
    <x v="40"/>
    <x v="2"/>
    <x v="0"/>
  </r>
  <r>
    <n v="13133"/>
    <x v="2"/>
    <x v="1"/>
    <n v="100000"/>
    <x v="2"/>
    <x v="0"/>
    <s v="Professional"/>
    <s v="Yes"/>
    <n v="1"/>
    <x v="2"/>
    <x v="1"/>
    <x v="15"/>
    <x v="0"/>
    <x v="1"/>
  </r>
  <r>
    <n v="19626"/>
    <x v="1"/>
    <x v="1"/>
    <n v="70000"/>
    <x v="2"/>
    <x v="1"/>
    <s v="Skilled Manual"/>
    <s v="Yes"/>
    <n v="3"/>
    <x v="2"/>
    <x v="1"/>
    <x v="12"/>
    <x v="0"/>
    <x v="0"/>
  </r>
  <r>
    <n v="21039"/>
    <x v="2"/>
    <x v="0"/>
    <n v="50000"/>
    <x v="3"/>
    <x v="4"/>
    <s v="Skilled Manual"/>
    <s v="No"/>
    <n v="0"/>
    <x v="0"/>
    <x v="0"/>
    <x v="34"/>
    <x v="0"/>
    <x v="1"/>
  </r>
  <r>
    <n v="12231"/>
    <x v="2"/>
    <x v="0"/>
    <n v="10000"/>
    <x v="4"/>
    <x v="1"/>
    <s v="Manual"/>
    <s v="Yes"/>
    <n v="0"/>
    <x v="0"/>
    <x v="0"/>
    <x v="36"/>
    <x v="0"/>
    <x v="1"/>
  </r>
  <r>
    <n v="25665"/>
    <x v="2"/>
    <x v="0"/>
    <n v="20000"/>
    <x v="3"/>
    <x v="2"/>
    <s v="Manual"/>
    <s v="No"/>
    <n v="1"/>
    <x v="3"/>
    <x v="0"/>
    <x v="26"/>
    <x v="2"/>
    <x v="0"/>
  </r>
  <r>
    <n v="24061"/>
    <x v="1"/>
    <x v="1"/>
    <n v="10000"/>
    <x v="5"/>
    <x v="3"/>
    <s v="Manual"/>
    <s v="Yes"/>
    <n v="1"/>
    <x v="0"/>
    <x v="0"/>
    <x v="8"/>
    <x v="0"/>
    <x v="1"/>
  </r>
  <r>
    <n v="26879"/>
    <x v="2"/>
    <x v="0"/>
    <n v="20000"/>
    <x v="3"/>
    <x v="2"/>
    <s v="Manual"/>
    <s v="No"/>
    <n v="1"/>
    <x v="1"/>
    <x v="0"/>
    <x v="25"/>
    <x v="2"/>
    <x v="0"/>
  </r>
  <r>
    <n v="12284"/>
    <x v="1"/>
    <x v="0"/>
    <n v="30000"/>
    <x v="3"/>
    <x v="0"/>
    <s v="Clerical"/>
    <s v="No"/>
    <n v="0"/>
    <x v="0"/>
    <x v="0"/>
    <x v="4"/>
    <x v="0"/>
    <x v="1"/>
  </r>
  <r>
    <n v="26654"/>
    <x v="1"/>
    <x v="0"/>
    <n v="90000"/>
    <x v="0"/>
    <x v="4"/>
    <s v="Management"/>
    <s v="Yes"/>
    <n v="0"/>
    <x v="0"/>
    <x v="1"/>
    <x v="34"/>
    <x v="0"/>
    <x v="1"/>
  </r>
  <r>
    <n v="14545"/>
    <x v="1"/>
    <x v="0"/>
    <n v="10000"/>
    <x v="4"/>
    <x v="1"/>
    <s v="Manual"/>
    <s v="Yes"/>
    <n v="0"/>
    <x v="3"/>
    <x v="0"/>
    <x v="38"/>
    <x v="0"/>
    <x v="0"/>
  </r>
  <r>
    <n v="24201"/>
    <x v="1"/>
    <x v="0"/>
    <n v="10000"/>
    <x v="4"/>
    <x v="2"/>
    <s v="Manual"/>
    <s v="Yes"/>
    <n v="0"/>
    <x v="0"/>
    <x v="0"/>
    <x v="34"/>
    <x v="0"/>
    <x v="1"/>
  </r>
  <r>
    <n v="20625"/>
    <x v="1"/>
    <x v="1"/>
    <n v="100000"/>
    <x v="3"/>
    <x v="2"/>
    <s v="Management"/>
    <s v="Yes"/>
    <n v="3"/>
    <x v="4"/>
    <x v="1"/>
    <x v="11"/>
    <x v="0"/>
    <x v="1"/>
  </r>
  <r>
    <n v="16390"/>
    <x v="2"/>
    <x v="1"/>
    <n v="30000"/>
    <x v="0"/>
    <x v="0"/>
    <s v="Clerical"/>
    <s v="No"/>
    <n v="0"/>
    <x v="0"/>
    <x v="0"/>
    <x v="13"/>
    <x v="0"/>
    <x v="1"/>
  </r>
  <r>
    <n v="14804"/>
    <x v="2"/>
    <x v="0"/>
    <n v="10000"/>
    <x v="1"/>
    <x v="3"/>
    <s v="Manual"/>
    <s v="Yes"/>
    <n v="2"/>
    <x v="0"/>
    <x v="0"/>
    <x v="1"/>
    <x v="0"/>
    <x v="0"/>
  </r>
  <r>
    <n v="12629"/>
    <x v="2"/>
    <x v="1"/>
    <n v="20000"/>
    <x v="0"/>
    <x v="1"/>
    <s v="Manual"/>
    <s v="No"/>
    <n v="0"/>
    <x v="0"/>
    <x v="0"/>
    <x v="34"/>
    <x v="0"/>
    <x v="0"/>
  </r>
  <r>
    <n v="14696"/>
    <x v="2"/>
    <x v="1"/>
    <n v="10000"/>
    <x v="3"/>
    <x v="3"/>
    <s v="Manual"/>
    <s v="No"/>
    <n v="2"/>
    <x v="0"/>
    <x v="0"/>
    <x v="17"/>
    <x v="0"/>
    <x v="0"/>
  </r>
  <r>
    <n v="22005"/>
    <x v="1"/>
    <x v="0"/>
    <n v="70000"/>
    <x v="2"/>
    <x v="1"/>
    <s v="Skilled Manual"/>
    <s v="No"/>
    <n v="3"/>
    <x v="2"/>
    <x v="1"/>
    <x v="30"/>
    <x v="0"/>
    <x v="0"/>
  </r>
  <r>
    <n v="14544"/>
    <x v="2"/>
    <x v="1"/>
    <n v="10000"/>
    <x v="0"/>
    <x v="1"/>
    <s v="Manual"/>
    <s v="Yes"/>
    <n v="0"/>
    <x v="0"/>
    <x v="0"/>
    <x v="38"/>
    <x v="0"/>
    <x v="0"/>
  </r>
  <r>
    <n v="14312"/>
    <x v="1"/>
    <x v="0"/>
    <n v="60000"/>
    <x v="0"/>
    <x v="1"/>
    <s v="Skilled Manual"/>
    <s v="Yes"/>
    <n v="1"/>
    <x v="2"/>
    <x v="1"/>
    <x v="12"/>
    <x v="0"/>
    <x v="0"/>
  </r>
  <r>
    <n v="29120"/>
    <x v="2"/>
    <x v="0"/>
    <n v="100000"/>
    <x v="0"/>
    <x v="0"/>
    <s v="Management"/>
    <s v="Yes"/>
    <n v="4"/>
    <x v="1"/>
    <x v="1"/>
    <x v="28"/>
    <x v="0"/>
    <x v="0"/>
  </r>
  <r>
    <n v="24187"/>
    <x v="2"/>
    <x v="0"/>
    <n v="30000"/>
    <x v="1"/>
    <x v="4"/>
    <s v="Clerical"/>
    <s v="No"/>
    <n v="0"/>
    <x v="0"/>
    <x v="0"/>
    <x v="30"/>
    <x v="0"/>
    <x v="1"/>
  </r>
  <r>
    <n v="15758"/>
    <x v="1"/>
    <x v="1"/>
    <n v="130000"/>
    <x v="3"/>
    <x v="4"/>
    <s v="Management"/>
    <s v="Yes"/>
    <n v="0"/>
    <x v="2"/>
    <x v="1"/>
    <x v="28"/>
    <x v="0"/>
    <x v="0"/>
  </r>
  <r>
    <n v="29094"/>
    <x v="1"/>
    <x v="1"/>
    <n v="30000"/>
    <x v="1"/>
    <x v="2"/>
    <s v="Skilled Manual"/>
    <s v="Yes"/>
    <n v="2"/>
    <x v="2"/>
    <x v="1"/>
    <x v="9"/>
    <x v="0"/>
    <x v="1"/>
  </r>
  <r>
    <n v="28319"/>
    <x v="2"/>
    <x v="0"/>
    <n v="60000"/>
    <x v="0"/>
    <x v="1"/>
    <s v="Skilled Manual"/>
    <s v="No"/>
    <n v="1"/>
    <x v="0"/>
    <x v="1"/>
    <x v="30"/>
    <x v="0"/>
    <x v="1"/>
  </r>
  <r>
    <n v="16406"/>
    <x v="1"/>
    <x v="1"/>
    <n v="40000"/>
    <x v="3"/>
    <x v="0"/>
    <s v="Clerical"/>
    <s v="No"/>
    <n v="0"/>
    <x v="0"/>
    <x v="0"/>
    <x v="13"/>
    <x v="0"/>
    <x v="1"/>
  </r>
  <r>
    <n v="20923"/>
    <x v="1"/>
    <x v="0"/>
    <n v="40000"/>
    <x v="0"/>
    <x v="0"/>
    <s v="Skilled Manual"/>
    <s v="Yes"/>
    <n v="0"/>
    <x v="0"/>
    <x v="0"/>
    <x v="0"/>
    <x v="0"/>
    <x v="1"/>
  </r>
  <r>
    <n v="11378"/>
    <x v="2"/>
    <x v="0"/>
    <n v="10000"/>
    <x v="0"/>
    <x v="2"/>
    <s v="Manual"/>
    <s v="No"/>
    <n v="1"/>
    <x v="1"/>
    <x v="0"/>
    <x v="30"/>
    <x v="0"/>
    <x v="1"/>
  </r>
  <r>
    <n v="20851"/>
    <x v="2"/>
    <x v="1"/>
    <n v="20000"/>
    <x v="3"/>
    <x v="1"/>
    <s v="Manual"/>
    <s v="No"/>
    <n v="1"/>
    <x v="1"/>
    <x v="0"/>
    <x v="4"/>
    <x v="0"/>
    <x v="1"/>
  </r>
  <r>
    <n v="21557"/>
    <x v="2"/>
    <x v="0"/>
    <n v="110000"/>
    <x v="3"/>
    <x v="1"/>
    <s v="Management"/>
    <s v="Yes"/>
    <n v="3"/>
    <x v="4"/>
    <x v="1"/>
    <x v="21"/>
    <x v="0"/>
    <x v="1"/>
  </r>
  <r>
    <n v="26663"/>
    <x v="2"/>
    <x v="0"/>
    <n v="60000"/>
    <x v="4"/>
    <x v="0"/>
    <s v="Professional"/>
    <s v="No"/>
    <n v="1"/>
    <x v="0"/>
    <x v="1"/>
    <x v="32"/>
    <x v="0"/>
    <x v="1"/>
  </r>
  <r>
    <n v="11896"/>
    <x v="1"/>
    <x v="1"/>
    <n v="100000"/>
    <x v="0"/>
    <x v="4"/>
    <s v="Management"/>
    <s v="Yes"/>
    <n v="0"/>
    <x v="1"/>
    <x v="1"/>
    <x v="4"/>
    <x v="0"/>
    <x v="1"/>
  </r>
  <r>
    <n v="14189"/>
    <x v="1"/>
    <x v="0"/>
    <n v="90000"/>
    <x v="5"/>
    <x v="2"/>
    <s v="Professional"/>
    <s v="No"/>
    <n v="2"/>
    <x v="1"/>
    <x v="0"/>
    <x v="9"/>
    <x v="0"/>
    <x v="1"/>
  </r>
  <r>
    <n v="13136"/>
    <x v="1"/>
    <x v="0"/>
    <n v="30000"/>
    <x v="4"/>
    <x v="1"/>
    <s v="Clerical"/>
    <s v="No"/>
    <n v="2"/>
    <x v="2"/>
    <x v="1"/>
    <x v="45"/>
    <x v="1"/>
    <x v="0"/>
  </r>
  <r>
    <n v="25906"/>
    <x v="2"/>
    <x v="0"/>
    <n v="10000"/>
    <x v="2"/>
    <x v="2"/>
    <s v="Skilled Manual"/>
    <s v="No"/>
    <n v="2"/>
    <x v="3"/>
    <x v="1"/>
    <x v="24"/>
    <x v="1"/>
    <x v="0"/>
  </r>
  <r>
    <n v="17926"/>
    <x v="2"/>
    <x v="0"/>
    <n v="40000"/>
    <x v="3"/>
    <x v="0"/>
    <s v="Clerical"/>
    <s v="No"/>
    <n v="0"/>
    <x v="0"/>
    <x v="1"/>
    <x v="26"/>
    <x v="2"/>
    <x v="1"/>
  </r>
  <r>
    <n v="26928"/>
    <x v="2"/>
    <x v="1"/>
    <n v="30000"/>
    <x v="0"/>
    <x v="0"/>
    <s v="Clerical"/>
    <s v="Yes"/>
    <n v="0"/>
    <x v="0"/>
    <x v="0"/>
    <x v="24"/>
    <x v="1"/>
    <x v="1"/>
  </r>
  <r>
    <n v="20897"/>
    <x v="1"/>
    <x v="0"/>
    <n v="30000"/>
    <x v="0"/>
    <x v="0"/>
    <s v="Skilled Manual"/>
    <s v="Yes"/>
    <n v="2"/>
    <x v="0"/>
    <x v="0"/>
    <x v="8"/>
    <x v="0"/>
    <x v="0"/>
  </r>
  <r>
    <n v="28207"/>
    <x v="1"/>
    <x v="1"/>
    <n v="80000"/>
    <x v="5"/>
    <x v="4"/>
    <s v="Management"/>
    <s v="Yes"/>
    <n v="1"/>
    <x v="0"/>
    <x v="1"/>
    <x v="4"/>
    <x v="0"/>
    <x v="1"/>
  </r>
  <r>
    <n v="25923"/>
    <x v="2"/>
    <x v="1"/>
    <n v="10000"/>
    <x v="4"/>
    <x v="3"/>
    <s v="Clerical"/>
    <s v="Yes"/>
    <n v="2"/>
    <x v="2"/>
    <x v="1"/>
    <x v="7"/>
    <x v="1"/>
    <x v="0"/>
  </r>
  <r>
    <n v="11000"/>
    <x v="1"/>
    <x v="1"/>
    <n v="90000"/>
    <x v="4"/>
    <x v="0"/>
    <s v="Professional"/>
    <s v="Yes"/>
    <n v="0"/>
    <x v="3"/>
    <x v="1"/>
    <x v="8"/>
    <x v="0"/>
    <x v="1"/>
  </r>
  <r>
    <n v="20974"/>
    <x v="1"/>
    <x v="1"/>
    <n v="10000"/>
    <x v="4"/>
    <x v="0"/>
    <s v="Clerical"/>
    <s v="Yes"/>
    <n v="1"/>
    <x v="0"/>
    <x v="0"/>
    <x v="29"/>
    <x v="1"/>
    <x v="0"/>
  </r>
  <r>
    <n v="28758"/>
    <x v="1"/>
    <x v="1"/>
    <n v="40000"/>
    <x v="4"/>
    <x v="1"/>
    <s v="Clerical"/>
    <s v="Yes"/>
    <n v="1"/>
    <x v="3"/>
    <x v="0"/>
    <x v="11"/>
    <x v="0"/>
    <x v="1"/>
  </r>
  <r>
    <n v="11381"/>
    <x v="1"/>
    <x v="0"/>
    <n v="20000"/>
    <x v="4"/>
    <x v="1"/>
    <s v="Manual"/>
    <s v="Yes"/>
    <n v="1"/>
    <x v="1"/>
    <x v="0"/>
    <x v="15"/>
    <x v="0"/>
    <x v="1"/>
  </r>
  <r>
    <n v="17522"/>
    <x v="1"/>
    <x v="1"/>
    <n v="120000"/>
    <x v="5"/>
    <x v="0"/>
    <s v="Management"/>
    <s v="Yes"/>
    <n v="1"/>
    <x v="1"/>
    <x v="1"/>
    <x v="15"/>
    <x v="0"/>
    <x v="0"/>
  </r>
  <r>
    <n v="21207"/>
    <x v="1"/>
    <x v="1"/>
    <n v="60000"/>
    <x v="0"/>
    <x v="1"/>
    <s v="Skilled Manual"/>
    <s v="Yes"/>
    <n v="1"/>
    <x v="2"/>
    <x v="1"/>
    <x v="30"/>
    <x v="0"/>
    <x v="0"/>
  </r>
  <r>
    <n v="28102"/>
    <x v="1"/>
    <x v="1"/>
    <n v="20000"/>
    <x v="5"/>
    <x v="2"/>
    <s v="Skilled Manual"/>
    <s v="Yes"/>
    <n v="2"/>
    <x v="2"/>
    <x v="1"/>
    <x v="7"/>
    <x v="1"/>
    <x v="1"/>
  </r>
  <r>
    <n v="23105"/>
    <x v="2"/>
    <x v="1"/>
    <n v="40000"/>
    <x v="1"/>
    <x v="3"/>
    <s v="Clerical"/>
    <s v="No"/>
    <n v="2"/>
    <x v="2"/>
    <x v="1"/>
    <x v="31"/>
    <x v="0"/>
    <x v="1"/>
  </r>
  <r>
    <n v="18740"/>
    <x v="1"/>
    <x v="1"/>
    <n v="80000"/>
    <x v="2"/>
    <x v="0"/>
    <s v="Professional"/>
    <s v="No"/>
    <n v="1"/>
    <x v="0"/>
    <x v="1"/>
    <x v="15"/>
    <x v="0"/>
    <x v="1"/>
  </r>
  <r>
    <n v="21213"/>
    <x v="2"/>
    <x v="1"/>
    <n v="70000"/>
    <x v="3"/>
    <x v="0"/>
    <s v="Professional"/>
    <s v="No"/>
    <n v="1"/>
    <x v="2"/>
    <x v="1"/>
    <x v="3"/>
    <x v="0"/>
    <x v="0"/>
  </r>
  <r>
    <n v="17352"/>
    <x v="1"/>
    <x v="1"/>
    <n v="50000"/>
    <x v="4"/>
    <x v="4"/>
    <s v="Management"/>
    <s v="Yes"/>
    <n v="1"/>
    <x v="2"/>
    <x v="1"/>
    <x v="46"/>
    <x v="1"/>
    <x v="1"/>
  </r>
  <r>
    <n v="14154"/>
    <x v="1"/>
    <x v="1"/>
    <n v="30000"/>
    <x v="3"/>
    <x v="0"/>
    <s v="Clerical"/>
    <s v="Yes"/>
    <n v="0"/>
    <x v="0"/>
    <x v="0"/>
    <x v="11"/>
    <x v="0"/>
    <x v="1"/>
  </r>
  <r>
    <n v="19066"/>
    <x v="1"/>
    <x v="1"/>
    <n v="130000"/>
    <x v="5"/>
    <x v="1"/>
    <s v="Professional"/>
    <s v="No"/>
    <n v="3"/>
    <x v="4"/>
    <x v="0"/>
    <x v="9"/>
    <x v="0"/>
    <x v="0"/>
  </r>
  <r>
    <n v="11386"/>
    <x v="1"/>
    <x v="0"/>
    <n v="30000"/>
    <x v="1"/>
    <x v="0"/>
    <s v="Clerical"/>
    <s v="Yes"/>
    <n v="0"/>
    <x v="0"/>
    <x v="0"/>
    <x v="12"/>
    <x v="0"/>
    <x v="0"/>
  </r>
  <r>
    <n v="20228"/>
    <x v="1"/>
    <x v="1"/>
    <n v="100000"/>
    <x v="3"/>
    <x v="4"/>
    <s v="Management"/>
    <s v="Yes"/>
    <n v="0"/>
    <x v="1"/>
    <x v="1"/>
    <x v="8"/>
    <x v="0"/>
    <x v="1"/>
  </r>
  <r>
    <n v="16675"/>
    <x v="2"/>
    <x v="0"/>
    <n v="160000"/>
    <x v="3"/>
    <x v="4"/>
    <s v="Management"/>
    <s v="No"/>
    <n v="3"/>
    <x v="0"/>
    <x v="1"/>
    <x v="15"/>
    <x v="0"/>
    <x v="1"/>
  </r>
  <r>
    <n v="16410"/>
    <x v="2"/>
    <x v="0"/>
    <n v="10000"/>
    <x v="5"/>
    <x v="3"/>
    <s v="Manual"/>
    <s v="Yes"/>
    <n v="2"/>
    <x v="0"/>
    <x v="0"/>
    <x v="3"/>
    <x v="0"/>
    <x v="1"/>
  </r>
  <r>
    <n v="27760"/>
    <x v="2"/>
    <x v="0"/>
    <n v="40000"/>
    <x v="3"/>
    <x v="4"/>
    <s v="Clerical"/>
    <s v="No"/>
    <n v="0"/>
    <x v="0"/>
    <x v="0"/>
    <x v="34"/>
    <x v="0"/>
    <x v="1"/>
  </r>
  <r>
    <n v="22930"/>
    <x v="1"/>
    <x v="1"/>
    <n v="90000"/>
    <x v="5"/>
    <x v="0"/>
    <s v="Professional"/>
    <s v="Yes"/>
    <n v="0"/>
    <x v="3"/>
    <x v="1"/>
    <x v="13"/>
    <x v="0"/>
    <x v="1"/>
  </r>
  <r>
    <n v="23780"/>
    <x v="2"/>
    <x v="1"/>
    <n v="40000"/>
    <x v="4"/>
    <x v="1"/>
    <s v="Clerical"/>
    <s v="No"/>
    <n v="2"/>
    <x v="0"/>
    <x v="0"/>
    <x v="4"/>
    <x v="0"/>
    <x v="1"/>
  </r>
  <r>
    <n v="20994"/>
    <x v="1"/>
    <x v="0"/>
    <n v="20000"/>
    <x v="3"/>
    <x v="0"/>
    <s v="Clerical"/>
    <s v="No"/>
    <n v="0"/>
    <x v="0"/>
    <x v="1"/>
    <x v="22"/>
    <x v="2"/>
    <x v="1"/>
  </r>
  <r>
    <n v="28379"/>
    <x v="1"/>
    <x v="1"/>
    <n v="30000"/>
    <x v="0"/>
    <x v="0"/>
    <s v="Skilled Manual"/>
    <s v="Yes"/>
    <n v="2"/>
    <x v="0"/>
    <x v="0"/>
    <x v="8"/>
    <x v="0"/>
    <x v="0"/>
  </r>
  <r>
    <n v="14865"/>
    <x v="2"/>
    <x v="1"/>
    <n v="40000"/>
    <x v="4"/>
    <x v="1"/>
    <s v="Clerical"/>
    <s v="Yes"/>
    <n v="2"/>
    <x v="3"/>
    <x v="0"/>
    <x v="4"/>
    <x v="0"/>
    <x v="0"/>
  </r>
  <r>
    <n v="12663"/>
    <x v="1"/>
    <x v="0"/>
    <n v="90000"/>
    <x v="2"/>
    <x v="3"/>
    <s v="Skilled Manual"/>
    <s v="Yes"/>
    <n v="2"/>
    <x v="4"/>
    <x v="0"/>
    <x v="14"/>
    <x v="1"/>
    <x v="0"/>
  </r>
  <r>
    <n v="24898"/>
    <x v="2"/>
    <x v="0"/>
    <n v="80000"/>
    <x v="3"/>
    <x v="0"/>
    <s v="Professional"/>
    <s v="Yes"/>
    <n v="3"/>
    <x v="4"/>
    <x v="1"/>
    <x v="21"/>
    <x v="0"/>
    <x v="0"/>
  </r>
  <r>
    <n v="19508"/>
    <x v="1"/>
    <x v="1"/>
    <n v="10000"/>
    <x v="3"/>
    <x v="3"/>
    <s v="Manual"/>
    <s v="No"/>
    <n v="2"/>
    <x v="0"/>
    <x v="0"/>
    <x v="25"/>
    <x v="2"/>
    <x v="0"/>
  </r>
  <r>
    <n v="11489"/>
    <x v="2"/>
    <x v="0"/>
    <n v="20000"/>
    <x v="3"/>
    <x v="3"/>
    <s v="Manual"/>
    <s v="No"/>
    <n v="2"/>
    <x v="3"/>
    <x v="0"/>
    <x v="11"/>
    <x v="0"/>
    <x v="1"/>
  </r>
  <r>
    <n v="18160"/>
    <x v="1"/>
    <x v="1"/>
    <n v="130000"/>
    <x v="1"/>
    <x v="2"/>
    <s v="Professional"/>
    <s v="Yes"/>
    <n v="4"/>
    <x v="2"/>
    <x v="0"/>
    <x v="36"/>
    <x v="0"/>
    <x v="1"/>
  </r>
  <r>
    <n v="25241"/>
    <x v="1"/>
    <x v="1"/>
    <n v="90000"/>
    <x v="4"/>
    <x v="0"/>
    <s v="Professional"/>
    <s v="Yes"/>
    <n v="1"/>
    <x v="2"/>
    <x v="1"/>
    <x v="15"/>
    <x v="0"/>
    <x v="0"/>
  </r>
  <r>
    <n v="24369"/>
    <x v="1"/>
    <x v="1"/>
    <n v="80000"/>
    <x v="2"/>
    <x v="4"/>
    <s v="Management"/>
    <s v="No"/>
    <n v="2"/>
    <x v="0"/>
    <x v="1"/>
    <x v="32"/>
    <x v="0"/>
    <x v="0"/>
  </r>
  <r>
    <n v="27165"/>
    <x v="2"/>
    <x v="1"/>
    <n v="20000"/>
    <x v="3"/>
    <x v="3"/>
    <s v="Manual"/>
    <s v="No"/>
    <n v="2"/>
    <x v="0"/>
    <x v="0"/>
    <x v="17"/>
    <x v="0"/>
    <x v="0"/>
  </r>
  <r>
    <n v="29424"/>
    <x v="1"/>
    <x v="1"/>
    <n v="10000"/>
    <x v="3"/>
    <x v="3"/>
    <s v="Manual"/>
    <s v="Yes"/>
    <n v="2"/>
    <x v="0"/>
    <x v="0"/>
    <x v="21"/>
    <x v="0"/>
    <x v="0"/>
  </r>
  <r>
    <n v="15926"/>
    <x v="2"/>
    <x v="0"/>
    <n v="120000"/>
    <x v="1"/>
    <x v="2"/>
    <s v="Professional"/>
    <s v="Yes"/>
    <n v="4"/>
    <x v="2"/>
    <x v="0"/>
    <x v="5"/>
    <x v="0"/>
    <x v="1"/>
  </r>
  <r>
    <n v="14554"/>
    <x v="1"/>
    <x v="1"/>
    <n v="20000"/>
    <x v="0"/>
    <x v="0"/>
    <s v="Clerical"/>
    <s v="Yes"/>
    <n v="0"/>
    <x v="0"/>
    <x v="0"/>
    <x v="29"/>
    <x v="1"/>
    <x v="0"/>
  </r>
  <r>
    <n v="16468"/>
    <x v="2"/>
    <x v="1"/>
    <n v="30000"/>
    <x v="3"/>
    <x v="1"/>
    <s v="Clerical"/>
    <s v="Yes"/>
    <n v="1"/>
    <x v="1"/>
    <x v="0"/>
    <x v="25"/>
    <x v="2"/>
    <x v="0"/>
  </r>
  <r>
    <n v="19174"/>
    <x v="2"/>
    <x v="0"/>
    <n v="30000"/>
    <x v="3"/>
    <x v="2"/>
    <s v="Manual"/>
    <s v="No"/>
    <n v="1"/>
    <x v="1"/>
    <x v="0"/>
    <x v="21"/>
    <x v="0"/>
    <x v="1"/>
  </r>
  <r>
    <n v="19183"/>
    <x v="2"/>
    <x v="1"/>
    <n v="10000"/>
    <x v="3"/>
    <x v="3"/>
    <s v="Manual"/>
    <s v="Yes"/>
    <n v="2"/>
    <x v="3"/>
    <x v="0"/>
    <x v="11"/>
    <x v="0"/>
    <x v="0"/>
  </r>
  <r>
    <n v="13683"/>
    <x v="2"/>
    <x v="0"/>
    <n v="30000"/>
    <x v="3"/>
    <x v="2"/>
    <s v="Manual"/>
    <s v="No"/>
    <n v="1"/>
    <x v="1"/>
    <x v="0"/>
    <x v="21"/>
    <x v="0"/>
    <x v="0"/>
  </r>
  <r>
    <n v="17848"/>
    <x v="2"/>
    <x v="1"/>
    <n v="30000"/>
    <x v="3"/>
    <x v="1"/>
    <s v="Clerical"/>
    <s v="No"/>
    <n v="1"/>
    <x v="1"/>
    <x v="0"/>
    <x v="23"/>
    <x v="0"/>
    <x v="1"/>
  </r>
  <r>
    <n v="17894"/>
    <x v="1"/>
    <x v="0"/>
    <n v="20000"/>
    <x v="0"/>
    <x v="0"/>
    <s v="Clerical"/>
    <s v="Yes"/>
    <n v="0"/>
    <x v="0"/>
    <x v="0"/>
    <x v="5"/>
    <x v="0"/>
    <x v="1"/>
  </r>
  <r>
    <n v="25651"/>
    <x v="1"/>
    <x v="1"/>
    <n v="40000"/>
    <x v="0"/>
    <x v="0"/>
    <s v="Skilled Manual"/>
    <s v="No"/>
    <n v="0"/>
    <x v="0"/>
    <x v="0"/>
    <x v="1"/>
    <x v="0"/>
    <x v="1"/>
  </r>
  <r>
    <n v="22936"/>
    <x v="2"/>
    <x v="0"/>
    <n v="60000"/>
    <x v="0"/>
    <x v="1"/>
    <s v="Skilled Manual"/>
    <s v="No"/>
    <n v="1"/>
    <x v="0"/>
    <x v="1"/>
    <x v="12"/>
    <x v="0"/>
    <x v="1"/>
  </r>
  <r>
    <n v="23915"/>
    <x v="1"/>
    <x v="1"/>
    <n v="20000"/>
    <x v="4"/>
    <x v="2"/>
    <s v="Manual"/>
    <s v="Yes"/>
    <n v="2"/>
    <x v="0"/>
    <x v="0"/>
    <x v="0"/>
    <x v="0"/>
    <x v="0"/>
  </r>
  <r>
    <n v="24121"/>
    <x v="2"/>
    <x v="0"/>
    <n v="30000"/>
    <x v="3"/>
    <x v="1"/>
    <s v="Clerical"/>
    <s v="No"/>
    <n v="1"/>
    <x v="0"/>
    <x v="0"/>
    <x v="19"/>
    <x v="2"/>
    <x v="1"/>
  </r>
  <r>
    <n v="27878"/>
    <x v="2"/>
    <x v="1"/>
    <n v="20000"/>
    <x v="3"/>
    <x v="1"/>
    <s v="Manual"/>
    <s v="No"/>
    <n v="0"/>
    <x v="0"/>
    <x v="1"/>
    <x v="26"/>
    <x v="2"/>
    <x v="1"/>
  </r>
  <r>
    <n v="13572"/>
    <x v="2"/>
    <x v="1"/>
    <n v="10000"/>
    <x v="1"/>
    <x v="2"/>
    <s v="Manual"/>
    <s v="Yes"/>
    <n v="0"/>
    <x v="0"/>
    <x v="0"/>
    <x v="34"/>
    <x v="0"/>
    <x v="1"/>
  </r>
  <r>
    <n v="27941"/>
    <x v="1"/>
    <x v="0"/>
    <n v="80000"/>
    <x v="5"/>
    <x v="1"/>
    <s v="Professional"/>
    <s v="Yes"/>
    <n v="2"/>
    <x v="1"/>
    <x v="0"/>
    <x v="39"/>
    <x v="0"/>
    <x v="0"/>
  </r>
  <r>
    <n v="26354"/>
    <x v="2"/>
    <x v="1"/>
    <n v="40000"/>
    <x v="3"/>
    <x v="4"/>
    <s v="Clerical"/>
    <s v="No"/>
    <n v="0"/>
    <x v="0"/>
    <x v="0"/>
    <x v="13"/>
    <x v="0"/>
    <x v="1"/>
  </r>
  <r>
    <n v="14785"/>
    <x v="2"/>
    <x v="1"/>
    <n v="30000"/>
    <x v="0"/>
    <x v="0"/>
    <s v="Clerical"/>
    <s v="No"/>
    <n v="1"/>
    <x v="3"/>
    <x v="0"/>
    <x v="32"/>
    <x v="0"/>
    <x v="0"/>
  </r>
  <r>
    <n v="17238"/>
    <x v="2"/>
    <x v="1"/>
    <n v="80000"/>
    <x v="3"/>
    <x v="0"/>
    <s v="Professional"/>
    <s v="Yes"/>
    <n v="3"/>
    <x v="4"/>
    <x v="1"/>
    <x v="21"/>
    <x v="0"/>
    <x v="0"/>
  </r>
  <r>
    <n v="23608"/>
    <x v="1"/>
    <x v="0"/>
    <n v="150000"/>
    <x v="1"/>
    <x v="2"/>
    <s v="Professional"/>
    <s v="Yes"/>
    <n v="3"/>
    <x v="0"/>
    <x v="0"/>
    <x v="36"/>
    <x v="0"/>
    <x v="1"/>
  </r>
  <r>
    <n v="22538"/>
    <x v="2"/>
    <x v="0"/>
    <n v="10000"/>
    <x v="3"/>
    <x v="3"/>
    <s v="Manual"/>
    <s v="Yes"/>
    <n v="2"/>
    <x v="3"/>
    <x v="0"/>
    <x v="6"/>
    <x v="0"/>
    <x v="0"/>
  </r>
  <r>
    <n v="12332"/>
    <x v="1"/>
    <x v="1"/>
    <n v="90000"/>
    <x v="5"/>
    <x v="2"/>
    <s v="Management"/>
    <s v="Yes"/>
    <n v="3"/>
    <x v="2"/>
    <x v="0"/>
    <x v="7"/>
    <x v="1"/>
    <x v="1"/>
  </r>
  <r>
    <n v="17230"/>
    <x v="1"/>
    <x v="1"/>
    <n v="80000"/>
    <x v="3"/>
    <x v="0"/>
    <s v="Professional"/>
    <s v="Yes"/>
    <n v="3"/>
    <x v="4"/>
    <x v="1"/>
    <x v="25"/>
    <x v="2"/>
    <x v="0"/>
  </r>
  <r>
    <n v="13082"/>
    <x v="2"/>
    <x v="1"/>
    <n v="130000"/>
    <x v="3"/>
    <x v="4"/>
    <s v="Management"/>
    <s v="Yes"/>
    <n v="0"/>
    <x v="1"/>
    <x v="1"/>
    <x v="28"/>
    <x v="0"/>
    <x v="1"/>
  </r>
  <r>
    <n v="22518"/>
    <x v="2"/>
    <x v="0"/>
    <n v="30000"/>
    <x v="1"/>
    <x v="1"/>
    <s v="Clerical"/>
    <s v="No"/>
    <n v="2"/>
    <x v="0"/>
    <x v="0"/>
    <x v="40"/>
    <x v="2"/>
    <x v="1"/>
  </r>
  <r>
    <n v="13687"/>
    <x v="1"/>
    <x v="1"/>
    <n v="40000"/>
    <x v="0"/>
    <x v="0"/>
    <s v="Skilled Manual"/>
    <s v="Yes"/>
    <n v="1"/>
    <x v="0"/>
    <x v="0"/>
    <x v="6"/>
    <x v="0"/>
    <x v="1"/>
  </r>
  <r>
    <n v="23571"/>
    <x v="1"/>
    <x v="0"/>
    <n v="40000"/>
    <x v="4"/>
    <x v="0"/>
    <s v="Management"/>
    <s v="Yes"/>
    <n v="2"/>
    <x v="0"/>
    <x v="1"/>
    <x v="29"/>
    <x v="1"/>
    <x v="1"/>
  </r>
  <r>
    <n v="19305"/>
    <x v="2"/>
    <x v="0"/>
    <n v="10000"/>
    <x v="4"/>
    <x v="2"/>
    <s v="Manual"/>
    <s v="Yes"/>
    <n v="1"/>
    <x v="0"/>
    <x v="0"/>
    <x v="13"/>
    <x v="0"/>
    <x v="1"/>
  </r>
  <r>
    <n v="22636"/>
    <x v="2"/>
    <x v="0"/>
    <n v="40000"/>
    <x v="3"/>
    <x v="0"/>
    <s v="Clerical"/>
    <s v="No"/>
    <n v="0"/>
    <x v="0"/>
    <x v="0"/>
    <x v="13"/>
    <x v="0"/>
    <x v="1"/>
  </r>
  <r>
    <n v="17310"/>
    <x v="1"/>
    <x v="1"/>
    <n v="60000"/>
    <x v="0"/>
    <x v="1"/>
    <s v="Skilled Manual"/>
    <s v="Yes"/>
    <n v="1"/>
    <x v="0"/>
    <x v="1"/>
    <x v="12"/>
    <x v="0"/>
    <x v="1"/>
  </r>
  <r>
    <n v="12133"/>
    <x v="1"/>
    <x v="0"/>
    <n v="130000"/>
    <x v="1"/>
    <x v="1"/>
    <s v="Professional"/>
    <s v="Yes"/>
    <n v="3"/>
    <x v="2"/>
    <x v="0"/>
    <x v="5"/>
    <x v="0"/>
    <x v="1"/>
  </r>
  <r>
    <n v="25918"/>
    <x v="2"/>
    <x v="0"/>
    <n v="30000"/>
    <x v="4"/>
    <x v="1"/>
    <s v="Clerical"/>
    <s v="No"/>
    <n v="2"/>
    <x v="2"/>
    <x v="1"/>
    <x v="2"/>
    <x v="1"/>
    <x v="1"/>
  </r>
  <r>
    <n v="25752"/>
    <x v="2"/>
    <x v="0"/>
    <n v="20000"/>
    <x v="4"/>
    <x v="1"/>
    <s v="Manual"/>
    <s v="No"/>
    <n v="1"/>
    <x v="0"/>
    <x v="0"/>
    <x v="39"/>
    <x v="0"/>
    <x v="1"/>
  </r>
  <r>
    <n v="17324"/>
    <x v="1"/>
    <x v="0"/>
    <n v="100000"/>
    <x v="5"/>
    <x v="0"/>
    <s v="Professional"/>
    <s v="Yes"/>
    <n v="1"/>
    <x v="4"/>
    <x v="1"/>
    <x v="30"/>
    <x v="0"/>
    <x v="0"/>
  </r>
  <r>
    <n v="22918"/>
    <x v="2"/>
    <x v="1"/>
    <n v="80000"/>
    <x v="2"/>
    <x v="4"/>
    <s v="Management"/>
    <s v="Yes"/>
    <n v="3"/>
    <x v="0"/>
    <x v="1"/>
    <x v="5"/>
    <x v="0"/>
    <x v="0"/>
  </r>
  <r>
    <n v="12510"/>
    <x v="1"/>
    <x v="1"/>
    <n v="40000"/>
    <x v="0"/>
    <x v="0"/>
    <s v="Skilled Manual"/>
    <s v="Yes"/>
    <n v="1"/>
    <x v="0"/>
    <x v="0"/>
    <x v="1"/>
    <x v="0"/>
    <x v="1"/>
  </r>
  <r>
    <n v="25512"/>
    <x v="2"/>
    <x v="1"/>
    <n v="20000"/>
    <x v="3"/>
    <x v="2"/>
    <s v="Manual"/>
    <s v="No"/>
    <n v="1"/>
    <x v="1"/>
    <x v="0"/>
    <x v="25"/>
    <x v="2"/>
    <x v="0"/>
  </r>
  <r>
    <n v="16179"/>
    <x v="2"/>
    <x v="0"/>
    <n v="80000"/>
    <x v="2"/>
    <x v="0"/>
    <s v="Professional"/>
    <s v="Yes"/>
    <n v="4"/>
    <x v="3"/>
    <x v="1"/>
    <x v="13"/>
    <x v="0"/>
    <x v="0"/>
  </r>
  <r>
    <n v="15628"/>
    <x v="1"/>
    <x v="0"/>
    <n v="40000"/>
    <x v="0"/>
    <x v="0"/>
    <s v="Skilled Manual"/>
    <s v="Yes"/>
    <n v="1"/>
    <x v="0"/>
    <x v="0"/>
    <x v="47"/>
    <x v="1"/>
    <x v="0"/>
  </r>
  <r>
    <n v="20977"/>
    <x v="1"/>
    <x v="1"/>
    <n v="20000"/>
    <x v="0"/>
    <x v="0"/>
    <s v="Clerical"/>
    <s v="Yes"/>
    <n v="0"/>
    <x v="0"/>
    <x v="0"/>
    <x v="46"/>
    <x v="1"/>
    <x v="1"/>
  </r>
  <r>
    <n v="18140"/>
    <x v="1"/>
    <x v="1"/>
    <n v="130000"/>
    <x v="1"/>
    <x v="1"/>
    <s v="Professional"/>
    <s v="No"/>
    <n v="3"/>
    <x v="2"/>
    <x v="0"/>
    <x v="36"/>
    <x v="0"/>
    <x v="1"/>
  </r>
  <r>
    <n v="20417"/>
    <x v="1"/>
    <x v="1"/>
    <n v="30000"/>
    <x v="1"/>
    <x v="1"/>
    <s v="Clerical"/>
    <s v="No"/>
    <n v="2"/>
    <x v="2"/>
    <x v="1"/>
    <x v="16"/>
    <x v="1"/>
    <x v="0"/>
  </r>
  <r>
    <n v="18267"/>
    <x v="1"/>
    <x v="1"/>
    <n v="60000"/>
    <x v="1"/>
    <x v="0"/>
    <s v="Professional"/>
    <s v="Yes"/>
    <n v="2"/>
    <x v="2"/>
    <x v="1"/>
    <x v="1"/>
    <x v="0"/>
    <x v="0"/>
  </r>
  <r>
    <n v="13620"/>
    <x v="2"/>
    <x v="1"/>
    <n v="70000"/>
    <x v="3"/>
    <x v="0"/>
    <s v="Professional"/>
    <s v="No"/>
    <n v="3"/>
    <x v="4"/>
    <x v="1"/>
    <x v="25"/>
    <x v="2"/>
    <x v="1"/>
  </r>
  <r>
    <n v="22974"/>
    <x v="1"/>
    <x v="0"/>
    <n v="30000"/>
    <x v="4"/>
    <x v="1"/>
    <s v="Clerical"/>
    <s v="Yes"/>
    <n v="2"/>
    <x v="2"/>
    <x v="1"/>
    <x v="45"/>
    <x v="1"/>
    <x v="0"/>
  </r>
  <r>
    <n v="13586"/>
    <x v="1"/>
    <x v="1"/>
    <n v="80000"/>
    <x v="5"/>
    <x v="1"/>
    <s v="Professional"/>
    <s v="Yes"/>
    <n v="2"/>
    <x v="4"/>
    <x v="0"/>
    <x v="39"/>
    <x v="0"/>
    <x v="0"/>
  </r>
  <r>
    <n v="17978"/>
    <x v="1"/>
    <x v="1"/>
    <n v="40000"/>
    <x v="3"/>
    <x v="4"/>
    <s v="Clerical"/>
    <s v="Yes"/>
    <n v="0"/>
    <x v="0"/>
    <x v="0"/>
    <x v="34"/>
    <x v="0"/>
    <x v="1"/>
  </r>
  <r>
    <n v="12581"/>
    <x v="2"/>
    <x v="0"/>
    <n v="10000"/>
    <x v="3"/>
    <x v="1"/>
    <s v="Manual"/>
    <s v="No"/>
    <n v="1"/>
    <x v="0"/>
    <x v="1"/>
    <x v="26"/>
    <x v="2"/>
    <x v="1"/>
  </r>
  <r>
    <n v="18018"/>
    <x v="2"/>
    <x v="1"/>
    <n v="30000"/>
    <x v="1"/>
    <x v="1"/>
    <s v="Clerical"/>
    <s v="Yes"/>
    <n v="0"/>
    <x v="0"/>
    <x v="0"/>
    <x v="1"/>
    <x v="0"/>
    <x v="0"/>
  </r>
  <r>
    <n v="28957"/>
    <x v="2"/>
    <x v="0"/>
    <n v="120000"/>
    <x v="3"/>
    <x v="3"/>
    <s v="Professional"/>
    <s v="Yes"/>
    <n v="4"/>
    <x v="4"/>
    <x v="1"/>
    <x v="17"/>
    <x v="0"/>
    <x v="1"/>
  </r>
  <r>
    <n v="13690"/>
    <x v="2"/>
    <x v="0"/>
    <n v="20000"/>
    <x v="3"/>
    <x v="3"/>
    <s v="Manual"/>
    <s v="No"/>
    <n v="2"/>
    <x v="3"/>
    <x v="0"/>
    <x v="17"/>
    <x v="0"/>
    <x v="1"/>
  </r>
  <r>
    <n v="12568"/>
    <x v="1"/>
    <x v="0"/>
    <n v="30000"/>
    <x v="0"/>
    <x v="0"/>
    <s v="Clerical"/>
    <s v="Yes"/>
    <n v="0"/>
    <x v="0"/>
    <x v="0"/>
    <x v="46"/>
    <x v="1"/>
    <x v="0"/>
  </r>
  <r>
    <n v="13122"/>
    <x v="1"/>
    <x v="0"/>
    <n v="80000"/>
    <x v="3"/>
    <x v="0"/>
    <s v="Professional"/>
    <s v="Yes"/>
    <n v="1"/>
    <x v="3"/>
    <x v="1"/>
    <x v="3"/>
    <x v="0"/>
    <x v="1"/>
  </r>
  <r>
    <n v="21184"/>
    <x v="2"/>
    <x v="1"/>
    <n v="70000"/>
    <x v="3"/>
    <x v="0"/>
    <s v="Professional"/>
    <s v="No"/>
    <n v="1"/>
    <x v="2"/>
    <x v="1"/>
    <x v="13"/>
    <x v="0"/>
    <x v="0"/>
  </r>
  <r>
    <n v="26150"/>
    <x v="2"/>
    <x v="0"/>
    <n v="70000"/>
    <x v="3"/>
    <x v="0"/>
    <s v="Professional"/>
    <s v="No"/>
    <n v="1"/>
    <x v="0"/>
    <x v="1"/>
    <x v="3"/>
    <x v="0"/>
    <x v="1"/>
  </r>
  <r>
    <n v="24151"/>
    <x v="2"/>
    <x v="1"/>
    <n v="20000"/>
    <x v="0"/>
    <x v="0"/>
    <s v="Clerical"/>
    <s v="No"/>
    <n v="0"/>
    <x v="0"/>
    <x v="0"/>
    <x v="36"/>
    <x v="0"/>
    <x v="0"/>
  </r>
  <r>
    <n v="23962"/>
    <x v="1"/>
    <x v="0"/>
    <n v="10000"/>
    <x v="3"/>
    <x v="3"/>
    <s v="Manual"/>
    <s v="Yes"/>
    <n v="2"/>
    <x v="3"/>
    <x v="0"/>
    <x v="21"/>
    <x v="0"/>
    <x v="0"/>
  </r>
  <r>
    <n v="17793"/>
    <x v="1"/>
    <x v="0"/>
    <n v="40000"/>
    <x v="3"/>
    <x v="0"/>
    <s v="Clerical"/>
    <s v="Yes"/>
    <n v="0"/>
    <x v="0"/>
    <x v="0"/>
    <x v="13"/>
    <x v="0"/>
    <x v="1"/>
  </r>
  <r>
    <n v="14926"/>
    <x v="1"/>
    <x v="1"/>
    <n v="30000"/>
    <x v="0"/>
    <x v="0"/>
    <s v="Clerical"/>
    <s v="Yes"/>
    <n v="0"/>
    <x v="0"/>
    <x v="0"/>
    <x v="13"/>
    <x v="0"/>
    <x v="1"/>
  </r>
  <r>
    <n v="16163"/>
    <x v="2"/>
    <x v="1"/>
    <n v="60000"/>
    <x v="4"/>
    <x v="0"/>
    <s v="Professional"/>
    <s v="Yes"/>
    <n v="1"/>
    <x v="1"/>
    <x v="1"/>
    <x v="13"/>
    <x v="0"/>
    <x v="1"/>
  </r>
  <r>
    <n v="21365"/>
    <x v="1"/>
    <x v="0"/>
    <n v="10000"/>
    <x v="4"/>
    <x v="3"/>
    <s v="Clerical"/>
    <s v="Yes"/>
    <n v="2"/>
    <x v="2"/>
    <x v="1"/>
    <x v="7"/>
    <x v="1"/>
    <x v="0"/>
  </r>
  <r>
    <n v="27771"/>
    <x v="2"/>
    <x v="1"/>
    <n v="30000"/>
    <x v="0"/>
    <x v="0"/>
    <s v="Clerical"/>
    <s v="Yes"/>
    <n v="1"/>
    <x v="3"/>
    <x v="0"/>
    <x v="32"/>
    <x v="0"/>
    <x v="1"/>
  </r>
  <r>
    <n v="26167"/>
    <x v="2"/>
    <x v="0"/>
    <n v="40000"/>
    <x v="4"/>
    <x v="0"/>
    <s v="Management"/>
    <s v="No"/>
    <n v="1"/>
    <x v="2"/>
    <x v="1"/>
    <x v="39"/>
    <x v="0"/>
    <x v="1"/>
  </r>
  <r>
    <n v="25792"/>
    <x v="2"/>
    <x v="0"/>
    <n v="110000"/>
    <x v="1"/>
    <x v="0"/>
    <s v="Management"/>
    <s v="Yes"/>
    <n v="4"/>
    <x v="4"/>
    <x v="0"/>
    <x v="39"/>
    <x v="0"/>
    <x v="0"/>
  </r>
  <r>
    <n v="11555"/>
    <x v="1"/>
    <x v="0"/>
    <n v="40000"/>
    <x v="0"/>
    <x v="0"/>
    <s v="Clerical"/>
    <s v="Yes"/>
    <n v="0"/>
    <x v="0"/>
    <x v="0"/>
    <x v="48"/>
    <x v="1"/>
    <x v="0"/>
  </r>
  <r>
    <n v="22381"/>
    <x v="1"/>
    <x v="1"/>
    <n v="10000"/>
    <x v="0"/>
    <x v="4"/>
    <s v="Manual"/>
    <s v="Yes"/>
    <n v="0"/>
    <x v="0"/>
    <x v="0"/>
    <x v="20"/>
    <x v="0"/>
    <x v="0"/>
  </r>
  <r>
    <n v="17882"/>
    <x v="1"/>
    <x v="1"/>
    <n v="20000"/>
    <x v="0"/>
    <x v="4"/>
    <s v="Clerical"/>
    <s v="Yes"/>
    <n v="0"/>
    <x v="0"/>
    <x v="0"/>
    <x v="20"/>
    <x v="0"/>
    <x v="0"/>
  </r>
  <r>
    <n v="22174"/>
    <x v="1"/>
    <x v="1"/>
    <n v="30000"/>
    <x v="1"/>
    <x v="2"/>
    <s v="Skilled Manual"/>
    <s v="Yes"/>
    <n v="2"/>
    <x v="2"/>
    <x v="1"/>
    <x v="9"/>
    <x v="0"/>
    <x v="1"/>
  </r>
  <r>
    <n v="22439"/>
    <x v="1"/>
    <x v="0"/>
    <n v="30000"/>
    <x v="3"/>
    <x v="0"/>
    <s v="Clerical"/>
    <s v="Yes"/>
    <n v="0"/>
    <x v="0"/>
    <x v="0"/>
    <x v="34"/>
    <x v="0"/>
    <x v="1"/>
  </r>
  <r>
    <n v="18012"/>
    <x v="1"/>
    <x v="0"/>
    <n v="40000"/>
    <x v="0"/>
    <x v="0"/>
    <s v="Skilled Manual"/>
    <s v="Yes"/>
    <n v="0"/>
    <x v="0"/>
    <x v="0"/>
    <x v="3"/>
    <x v="0"/>
    <x v="0"/>
  </r>
  <r>
    <n v="27582"/>
    <x v="2"/>
    <x v="0"/>
    <n v="90000"/>
    <x v="4"/>
    <x v="0"/>
    <s v="Professional"/>
    <s v="No"/>
    <n v="0"/>
    <x v="0"/>
    <x v="1"/>
    <x v="4"/>
    <x v="0"/>
    <x v="1"/>
  </r>
  <r>
    <n v="12744"/>
    <x v="2"/>
    <x v="0"/>
    <n v="40000"/>
    <x v="4"/>
    <x v="1"/>
    <s v="Clerical"/>
    <s v="Yes"/>
    <n v="0"/>
    <x v="0"/>
    <x v="0"/>
    <x v="6"/>
    <x v="0"/>
    <x v="0"/>
  </r>
  <r>
    <n v="22821"/>
    <x v="1"/>
    <x v="0"/>
    <n v="130000"/>
    <x v="1"/>
    <x v="1"/>
    <s v="Professional"/>
    <s v="Yes"/>
    <n v="4"/>
    <x v="0"/>
    <x v="0"/>
    <x v="31"/>
    <x v="0"/>
    <x v="0"/>
  </r>
  <r>
    <n v="20171"/>
    <x v="1"/>
    <x v="0"/>
    <n v="20000"/>
    <x v="4"/>
    <x v="1"/>
    <s v="Manual"/>
    <s v="Yes"/>
    <n v="1"/>
    <x v="0"/>
    <x v="0"/>
    <x v="30"/>
    <x v="0"/>
    <x v="1"/>
  </r>
  <r>
    <n v="11116"/>
    <x v="1"/>
    <x v="1"/>
    <n v="70000"/>
    <x v="2"/>
    <x v="1"/>
    <s v="Skilled Manual"/>
    <s v="Yes"/>
    <n v="2"/>
    <x v="2"/>
    <x v="1"/>
    <x v="1"/>
    <x v="0"/>
    <x v="0"/>
  </r>
  <r>
    <n v="20053"/>
    <x v="2"/>
    <x v="1"/>
    <n v="40000"/>
    <x v="4"/>
    <x v="1"/>
    <s v="Clerical"/>
    <s v="Yes"/>
    <n v="0"/>
    <x v="0"/>
    <x v="0"/>
    <x v="17"/>
    <x v="0"/>
    <x v="0"/>
  </r>
  <r>
    <n v="25266"/>
    <x v="2"/>
    <x v="0"/>
    <n v="30000"/>
    <x v="4"/>
    <x v="1"/>
    <s v="Clerical"/>
    <s v="No"/>
    <n v="2"/>
    <x v="2"/>
    <x v="1"/>
    <x v="41"/>
    <x v="1"/>
    <x v="0"/>
  </r>
  <r>
    <n v="17960"/>
    <x v="1"/>
    <x v="0"/>
    <n v="40000"/>
    <x v="3"/>
    <x v="4"/>
    <s v="Clerical"/>
    <s v="Yes"/>
    <n v="0"/>
    <x v="0"/>
    <x v="0"/>
    <x v="11"/>
    <x v="0"/>
    <x v="1"/>
  </r>
  <r>
    <n v="13961"/>
    <x v="1"/>
    <x v="0"/>
    <n v="80000"/>
    <x v="2"/>
    <x v="4"/>
    <s v="Management"/>
    <s v="Yes"/>
    <n v="3"/>
    <x v="0"/>
    <x v="1"/>
    <x v="8"/>
    <x v="0"/>
    <x v="0"/>
  </r>
  <r>
    <n v="11897"/>
    <x v="2"/>
    <x v="1"/>
    <n v="60000"/>
    <x v="4"/>
    <x v="0"/>
    <s v="Professional"/>
    <s v="No"/>
    <n v="1"/>
    <x v="0"/>
    <x v="1"/>
    <x v="34"/>
    <x v="0"/>
    <x v="1"/>
  </r>
  <r>
    <n v="11139"/>
    <x v="2"/>
    <x v="0"/>
    <n v="30000"/>
    <x v="4"/>
    <x v="1"/>
    <s v="Clerical"/>
    <s v="No"/>
    <n v="2"/>
    <x v="2"/>
    <x v="1"/>
    <x v="41"/>
    <x v="1"/>
    <x v="0"/>
  </r>
  <r>
    <n v="11576"/>
    <x v="1"/>
    <x v="1"/>
    <n v="30000"/>
    <x v="0"/>
    <x v="0"/>
    <s v="Skilled Manual"/>
    <s v="Yes"/>
    <n v="2"/>
    <x v="0"/>
    <x v="0"/>
    <x v="3"/>
    <x v="0"/>
    <x v="1"/>
  </r>
  <r>
    <n v="19255"/>
    <x v="2"/>
    <x v="1"/>
    <n v="10000"/>
    <x v="4"/>
    <x v="1"/>
    <s v="Manual"/>
    <s v="Yes"/>
    <n v="1"/>
    <x v="0"/>
    <x v="0"/>
    <x v="36"/>
    <x v="0"/>
    <x v="1"/>
  </r>
  <r>
    <n v="18153"/>
    <x v="1"/>
    <x v="0"/>
    <n v="100000"/>
    <x v="4"/>
    <x v="0"/>
    <s v="Management"/>
    <s v="Yes"/>
    <n v="4"/>
    <x v="4"/>
    <x v="0"/>
    <x v="14"/>
    <x v="1"/>
    <x v="0"/>
  </r>
  <r>
    <n v="14547"/>
    <x v="1"/>
    <x v="1"/>
    <n v="10000"/>
    <x v="4"/>
    <x v="1"/>
    <s v="Manual"/>
    <s v="Yes"/>
    <n v="0"/>
    <x v="3"/>
    <x v="0"/>
    <x v="36"/>
    <x v="0"/>
    <x v="0"/>
  </r>
  <r>
    <n v="24901"/>
    <x v="2"/>
    <x v="1"/>
    <n v="110000"/>
    <x v="3"/>
    <x v="1"/>
    <s v="Management"/>
    <s v="No"/>
    <n v="3"/>
    <x v="4"/>
    <x v="1"/>
    <x v="21"/>
    <x v="0"/>
    <x v="1"/>
  </r>
  <r>
    <n v="27169"/>
    <x v="2"/>
    <x v="1"/>
    <n v="30000"/>
    <x v="3"/>
    <x v="2"/>
    <s v="Manual"/>
    <s v="Yes"/>
    <n v="1"/>
    <x v="1"/>
    <x v="0"/>
    <x v="17"/>
    <x v="0"/>
    <x v="1"/>
  </r>
  <r>
    <n v="14805"/>
    <x v="2"/>
    <x v="0"/>
    <n v="10000"/>
    <x v="1"/>
    <x v="3"/>
    <s v="Manual"/>
    <s v="Yes"/>
    <n v="2"/>
    <x v="0"/>
    <x v="0"/>
    <x v="1"/>
    <x v="0"/>
    <x v="0"/>
  </r>
  <r>
    <n v="15822"/>
    <x v="1"/>
    <x v="1"/>
    <n v="40000"/>
    <x v="4"/>
    <x v="0"/>
    <s v="Management"/>
    <s v="Yes"/>
    <n v="2"/>
    <x v="0"/>
    <x v="1"/>
    <x v="41"/>
    <x v="1"/>
    <x v="0"/>
  </r>
  <r>
    <n v="19389"/>
    <x v="2"/>
    <x v="1"/>
    <n v="30000"/>
    <x v="3"/>
    <x v="1"/>
    <s v="Clerical"/>
    <s v="No"/>
    <n v="1"/>
    <x v="1"/>
    <x v="0"/>
    <x v="26"/>
    <x v="2"/>
    <x v="0"/>
  </r>
  <r>
    <n v="17048"/>
    <x v="2"/>
    <x v="0"/>
    <n v="90000"/>
    <x v="0"/>
    <x v="4"/>
    <s v="Management"/>
    <s v="Yes"/>
    <n v="0"/>
    <x v="0"/>
    <x v="1"/>
    <x v="4"/>
    <x v="0"/>
    <x v="1"/>
  </r>
  <r>
    <n v="22204"/>
    <x v="1"/>
    <x v="1"/>
    <n v="110000"/>
    <x v="5"/>
    <x v="0"/>
    <s v="Management"/>
    <s v="Yes"/>
    <n v="3"/>
    <x v="1"/>
    <x v="1"/>
    <x v="28"/>
    <x v="0"/>
    <x v="0"/>
  </r>
  <r>
    <n v="12718"/>
    <x v="2"/>
    <x v="0"/>
    <n v="30000"/>
    <x v="3"/>
    <x v="1"/>
    <s v="Clerical"/>
    <s v="Yes"/>
    <n v="1"/>
    <x v="1"/>
    <x v="0"/>
    <x v="23"/>
    <x v="0"/>
    <x v="0"/>
  </r>
  <r>
    <n v="15019"/>
    <x v="2"/>
    <x v="0"/>
    <n v="30000"/>
    <x v="1"/>
    <x v="2"/>
    <s v="Skilled Manual"/>
    <s v="Yes"/>
    <n v="2"/>
    <x v="2"/>
    <x v="1"/>
    <x v="10"/>
    <x v="1"/>
    <x v="0"/>
  </r>
  <r>
    <n v="28488"/>
    <x v="2"/>
    <x v="1"/>
    <n v="20000"/>
    <x v="3"/>
    <x v="1"/>
    <s v="Manual"/>
    <s v="Yes"/>
    <n v="0"/>
    <x v="0"/>
    <x v="1"/>
    <x v="26"/>
    <x v="2"/>
    <x v="1"/>
  </r>
  <r>
    <n v="21891"/>
    <x v="1"/>
    <x v="0"/>
    <n v="110000"/>
    <x v="3"/>
    <x v="2"/>
    <s v="Management"/>
    <s v="Yes"/>
    <n v="3"/>
    <x v="4"/>
    <x v="1"/>
    <x v="17"/>
    <x v="0"/>
    <x v="1"/>
  </r>
  <r>
    <n v="27814"/>
    <x v="2"/>
    <x v="0"/>
    <n v="30000"/>
    <x v="1"/>
    <x v="1"/>
    <s v="Clerical"/>
    <s v="No"/>
    <n v="1"/>
    <x v="0"/>
    <x v="0"/>
    <x v="22"/>
    <x v="2"/>
    <x v="0"/>
  </r>
  <r>
    <n v="22175"/>
    <x v="1"/>
    <x v="0"/>
    <n v="30000"/>
    <x v="1"/>
    <x v="2"/>
    <s v="Skilled Manual"/>
    <s v="Yes"/>
    <n v="2"/>
    <x v="2"/>
    <x v="1"/>
    <x v="39"/>
    <x v="0"/>
    <x v="1"/>
  </r>
  <r>
    <n v="29447"/>
    <x v="2"/>
    <x v="0"/>
    <n v="10000"/>
    <x v="4"/>
    <x v="0"/>
    <s v="Clerical"/>
    <s v="No"/>
    <n v="1"/>
    <x v="1"/>
    <x v="0"/>
    <x v="35"/>
    <x v="1"/>
    <x v="0"/>
  </r>
  <r>
    <n v="19784"/>
    <x v="1"/>
    <x v="0"/>
    <n v="80000"/>
    <x v="4"/>
    <x v="2"/>
    <s v="Skilled Manual"/>
    <s v="Yes"/>
    <n v="2"/>
    <x v="2"/>
    <x v="1"/>
    <x v="5"/>
    <x v="0"/>
    <x v="1"/>
  </r>
  <r>
    <n v="27824"/>
    <x v="2"/>
    <x v="0"/>
    <n v="30000"/>
    <x v="1"/>
    <x v="1"/>
    <s v="Clerical"/>
    <s v="Yes"/>
    <n v="2"/>
    <x v="0"/>
    <x v="0"/>
    <x v="26"/>
    <x v="2"/>
    <x v="1"/>
  </r>
  <r>
    <n v="24093"/>
    <x v="2"/>
    <x v="0"/>
    <n v="80000"/>
    <x v="3"/>
    <x v="4"/>
    <s v="Skilled Manual"/>
    <s v="No"/>
    <n v="0"/>
    <x v="0"/>
    <x v="0"/>
    <x v="8"/>
    <x v="0"/>
    <x v="1"/>
  </r>
  <r>
    <n v="19618"/>
    <x v="1"/>
    <x v="1"/>
    <n v="70000"/>
    <x v="2"/>
    <x v="1"/>
    <s v="Skilled Manual"/>
    <s v="Yes"/>
    <n v="2"/>
    <x v="0"/>
    <x v="1"/>
    <x v="20"/>
    <x v="0"/>
    <x v="0"/>
  </r>
  <r>
    <n v="21561"/>
    <x v="2"/>
    <x v="1"/>
    <n v="90000"/>
    <x v="3"/>
    <x v="0"/>
    <s v="Professional"/>
    <s v="No"/>
    <n v="3"/>
    <x v="4"/>
    <x v="1"/>
    <x v="17"/>
    <x v="0"/>
    <x v="1"/>
  </r>
  <r>
    <n v="11061"/>
    <x v="1"/>
    <x v="1"/>
    <n v="70000"/>
    <x v="4"/>
    <x v="1"/>
    <s v="Skilled Manual"/>
    <s v="Yes"/>
    <n v="2"/>
    <x v="2"/>
    <x v="1"/>
    <x v="31"/>
    <x v="0"/>
    <x v="1"/>
  </r>
  <r>
    <n v="26651"/>
    <x v="2"/>
    <x v="1"/>
    <n v="80000"/>
    <x v="5"/>
    <x v="4"/>
    <s v="Management"/>
    <s v="Yes"/>
    <n v="0"/>
    <x v="0"/>
    <x v="1"/>
    <x v="4"/>
    <x v="0"/>
    <x v="1"/>
  </r>
  <r>
    <n v="21108"/>
    <x v="1"/>
    <x v="0"/>
    <n v="40000"/>
    <x v="0"/>
    <x v="0"/>
    <s v="Skilled Manual"/>
    <s v="Yes"/>
    <n v="1"/>
    <x v="0"/>
    <x v="0"/>
    <x v="1"/>
    <x v="0"/>
    <x v="1"/>
  </r>
  <r>
    <n v="12731"/>
    <x v="2"/>
    <x v="1"/>
    <n v="30000"/>
    <x v="3"/>
    <x v="2"/>
    <s v="Manual"/>
    <s v="No"/>
    <n v="1"/>
    <x v="3"/>
    <x v="0"/>
    <x v="21"/>
    <x v="0"/>
    <x v="0"/>
  </r>
  <r>
    <n v="25307"/>
    <x v="1"/>
    <x v="0"/>
    <n v="40000"/>
    <x v="0"/>
    <x v="0"/>
    <s v="Skilled Manual"/>
    <s v="Yes"/>
    <n v="1"/>
    <x v="3"/>
    <x v="0"/>
    <x v="21"/>
    <x v="0"/>
    <x v="1"/>
  </r>
  <r>
    <n v="14278"/>
    <x v="1"/>
    <x v="0"/>
    <n v="130000"/>
    <x v="3"/>
    <x v="4"/>
    <s v="Management"/>
    <s v="Yes"/>
    <n v="1"/>
    <x v="4"/>
    <x v="1"/>
    <x v="28"/>
    <x v="0"/>
    <x v="0"/>
  </r>
  <r>
    <n v="20711"/>
    <x v="1"/>
    <x v="0"/>
    <n v="40000"/>
    <x v="0"/>
    <x v="0"/>
    <s v="Skilled Manual"/>
    <s v="Yes"/>
    <n v="0"/>
    <x v="3"/>
    <x v="0"/>
    <x v="21"/>
    <x v="0"/>
    <x v="1"/>
  </r>
  <r>
    <n v="11383"/>
    <x v="1"/>
    <x v="0"/>
    <n v="30000"/>
    <x v="1"/>
    <x v="4"/>
    <s v="Clerical"/>
    <s v="Yes"/>
    <n v="0"/>
    <x v="0"/>
    <x v="0"/>
    <x v="30"/>
    <x v="0"/>
    <x v="0"/>
  </r>
  <r>
    <n v="12497"/>
    <x v="1"/>
    <x v="0"/>
    <n v="40000"/>
    <x v="0"/>
    <x v="0"/>
    <s v="Skilled Manual"/>
    <s v="Yes"/>
    <n v="0"/>
    <x v="0"/>
    <x v="0"/>
    <x v="0"/>
    <x v="0"/>
    <x v="0"/>
  </r>
  <r>
    <n v="16559"/>
    <x v="2"/>
    <x v="0"/>
    <n v="10000"/>
    <x v="4"/>
    <x v="2"/>
    <s v="Manual"/>
    <s v="Yes"/>
    <n v="0"/>
    <x v="0"/>
    <x v="0"/>
    <x v="4"/>
    <x v="0"/>
    <x v="1"/>
  </r>
  <r>
    <n v="11585"/>
    <x v="1"/>
    <x v="0"/>
    <n v="40000"/>
    <x v="0"/>
    <x v="0"/>
    <s v="Skilled Manual"/>
    <s v="Yes"/>
    <n v="0"/>
    <x v="0"/>
    <x v="0"/>
    <x v="3"/>
    <x v="0"/>
    <x v="0"/>
  </r>
  <r>
    <n v="20277"/>
    <x v="1"/>
    <x v="0"/>
    <n v="30000"/>
    <x v="4"/>
    <x v="1"/>
    <s v="Clerical"/>
    <s v="No"/>
    <n v="2"/>
    <x v="0"/>
    <x v="1"/>
    <x v="45"/>
    <x v="1"/>
    <x v="0"/>
  </r>
  <r>
    <n v="26765"/>
    <x v="2"/>
    <x v="0"/>
    <n v="70000"/>
    <x v="2"/>
    <x v="1"/>
    <s v="Skilled Manual"/>
    <s v="Yes"/>
    <n v="2"/>
    <x v="2"/>
    <x v="1"/>
    <x v="12"/>
    <x v="0"/>
    <x v="0"/>
  </r>
  <r>
    <n v="12389"/>
    <x v="2"/>
    <x v="1"/>
    <n v="30000"/>
    <x v="3"/>
    <x v="2"/>
    <s v="Manual"/>
    <s v="No"/>
    <n v="1"/>
    <x v="1"/>
    <x v="0"/>
    <x v="17"/>
    <x v="0"/>
    <x v="0"/>
  </r>
  <r>
    <n v="13585"/>
    <x v="1"/>
    <x v="0"/>
    <n v="80000"/>
    <x v="5"/>
    <x v="1"/>
    <s v="Professional"/>
    <s v="No"/>
    <n v="1"/>
    <x v="1"/>
    <x v="0"/>
    <x v="39"/>
    <x v="0"/>
    <x v="1"/>
  </r>
  <r>
    <n v="26385"/>
    <x v="2"/>
    <x v="1"/>
    <n v="120000"/>
    <x v="1"/>
    <x v="2"/>
    <s v="Professional"/>
    <s v="No"/>
    <n v="4"/>
    <x v="2"/>
    <x v="0"/>
    <x v="5"/>
    <x v="0"/>
    <x v="0"/>
  </r>
  <r>
    <n v="12236"/>
    <x v="1"/>
    <x v="0"/>
    <n v="20000"/>
    <x v="0"/>
    <x v="1"/>
    <s v="Manual"/>
    <s v="Yes"/>
    <n v="0"/>
    <x v="0"/>
    <x v="0"/>
    <x v="27"/>
    <x v="1"/>
    <x v="0"/>
  </r>
  <r>
    <n v="21560"/>
    <x v="1"/>
    <x v="1"/>
    <n v="120000"/>
    <x v="3"/>
    <x v="3"/>
    <s v="Professional"/>
    <s v="Yes"/>
    <n v="4"/>
    <x v="4"/>
    <x v="1"/>
    <x v="21"/>
    <x v="0"/>
    <x v="1"/>
  </r>
  <r>
    <n v="21554"/>
    <x v="2"/>
    <x v="0"/>
    <n v="80000"/>
    <x v="3"/>
    <x v="0"/>
    <s v="Professional"/>
    <s v="No"/>
    <n v="3"/>
    <x v="4"/>
    <x v="1"/>
    <x v="6"/>
    <x v="0"/>
    <x v="0"/>
  </r>
  <r>
    <n v="13662"/>
    <x v="2"/>
    <x v="1"/>
    <n v="20000"/>
    <x v="3"/>
    <x v="3"/>
    <s v="Manual"/>
    <s v="Yes"/>
    <n v="2"/>
    <x v="3"/>
    <x v="0"/>
    <x v="23"/>
    <x v="0"/>
    <x v="1"/>
  </r>
  <r>
    <n v="13089"/>
    <x v="1"/>
    <x v="0"/>
    <n v="120000"/>
    <x v="0"/>
    <x v="0"/>
    <s v="Management"/>
    <s v="Yes"/>
    <n v="2"/>
    <x v="0"/>
    <x v="1"/>
    <x v="30"/>
    <x v="0"/>
    <x v="1"/>
  </r>
  <r>
    <n v="14791"/>
    <x v="1"/>
    <x v="0"/>
    <n v="40000"/>
    <x v="3"/>
    <x v="0"/>
    <s v="Clerical"/>
    <s v="Yes"/>
    <n v="0"/>
    <x v="0"/>
    <x v="0"/>
    <x v="32"/>
    <x v="0"/>
    <x v="1"/>
  </r>
  <r>
    <n v="19331"/>
    <x v="2"/>
    <x v="1"/>
    <n v="20000"/>
    <x v="4"/>
    <x v="2"/>
    <s v="Manual"/>
    <s v="Yes"/>
    <n v="1"/>
    <x v="0"/>
    <x v="0"/>
    <x v="8"/>
    <x v="0"/>
    <x v="0"/>
  </r>
  <r>
    <n v="17754"/>
    <x v="2"/>
    <x v="0"/>
    <n v="30000"/>
    <x v="1"/>
    <x v="0"/>
    <s v="Clerical"/>
    <s v="Yes"/>
    <n v="0"/>
    <x v="0"/>
    <x v="0"/>
    <x v="30"/>
    <x v="0"/>
    <x v="1"/>
  </r>
  <r>
    <n v="11149"/>
    <x v="1"/>
    <x v="1"/>
    <n v="40000"/>
    <x v="4"/>
    <x v="0"/>
    <s v="Management"/>
    <s v="Yes"/>
    <n v="2"/>
    <x v="0"/>
    <x v="1"/>
    <x v="27"/>
    <x v="1"/>
    <x v="0"/>
  </r>
  <r>
    <n v="16549"/>
    <x v="2"/>
    <x v="0"/>
    <n v="30000"/>
    <x v="1"/>
    <x v="0"/>
    <s v="Clerical"/>
    <s v="Yes"/>
    <n v="0"/>
    <x v="0"/>
    <x v="0"/>
    <x v="15"/>
    <x v="0"/>
    <x v="1"/>
  </r>
  <r>
    <n v="24305"/>
    <x v="2"/>
    <x v="1"/>
    <n v="100000"/>
    <x v="0"/>
    <x v="0"/>
    <s v="Management"/>
    <s v="No"/>
    <n v="3"/>
    <x v="0"/>
    <x v="1"/>
    <x v="30"/>
    <x v="0"/>
    <x v="1"/>
  </r>
  <r>
    <n v="18253"/>
    <x v="1"/>
    <x v="0"/>
    <n v="80000"/>
    <x v="2"/>
    <x v="4"/>
    <s v="Management"/>
    <s v="Yes"/>
    <n v="3"/>
    <x v="0"/>
    <x v="1"/>
    <x v="8"/>
    <x v="0"/>
    <x v="0"/>
  </r>
  <r>
    <n v="20147"/>
    <x v="1"/>
    <x v="0"/>
    <n v="30000"/>
    <x v="0"/>
    <x v="0"/>
    <s v="Clerical"/>
    <s v="Yes"/>
    <n v="0"/>
    <x v="0"/>
    <x v="0"/>
    <x v="27"/>
    <x v="1"/>
    <x v="0"/>
  </r>
  <r>
    <n v="15612"/>
    <x v="2"/>
    <x v="1"/>
    <n v="30000"/>
    <x v="3"/>
    <x v="2"/>
    <s v="Manual"/>
    <s v="No"/>
    <n v="1"/>
    <x v="3"/>
    <x v="0"/>
    <x v="26"/>
    <x v="2"/>
    <x v="0"/>
  </r>
  <r>
    <n v="28323"/>
    <x v="2"/>
    <x v="1"/>
    <n v="70000"/>
    <x v="3"/>
    <x v="0"/>
    <s v="Professional"/>
    <s v="No"/>
    <n v="2"/>
    <x v="2"/>
    <x v="1"/>
    <x v="1"/>
    <x v="0"/>
    <x v="1"/>
  </r>
  <r>
    <n v="22634"/>
    <x v="2"/>
    <x v="0"/>
    <n v="40000"/>
    <x v="3"/>
    <x v="4"/>
    <s v="Clerical"/>
    <s v="Yes"/>
    <n v="0"/>
    <x v="0"/>
    <x v="0"/>
    <x v="13"/>
    <x v="0"/>
    <x v="1"/>
  </r>
  <r>
    <n v="15665"/>
    <x v="1"/>
    <x v="0"/>
    <n v="30000"/>
    <x v="3"/>
    <x v="0"/>
    <s v="Clerical"/>
    <s v="Yes"/>
    <n v="0"/>
    <x v="0"/>
    <x v="0"/>
    <x v="15"/>
    <x v="0"/>
    <x v="1"/>
  </r>
  <r>
    <n v="27585"/>
    <x v="1"/>
    <x v="0"/>
    <n v="90000"/>
    <x v="4"/>
    <x v="0"/>
    <s v="Professional"/>
    <s v="No"/>
    <n v="0"/>
    <x v="0"/>
    <x v="1"/>
    <x v="4"/>
    <x v="0"/>
    <x v="1"/>
  </r>
  <r>
    <n v="19748"/>
    <x v="1"/>
    <x v="1"/>
    <n v="20000"/>
    <x v="5"/>
    <x v="2"/>
    <s v="Skilled Manual"/>
    <s v="No"/>
    <n v="2"/>
    <x v="3"/>
    <x v="1"/>
    <x v="2"/>
    <x v="1"/>
    <x v="0"/>
  </r>
  <r>
    <n v="21974"/>
    <x v="2"/>
    <x v="0"/>
    <n v="70000"/>
    <x v="3"/>
    <x v="0"/>
    <s v="Professional"/>
    <s v="Yes"/>
    <n v="1"/>
    <x v="2"/>
    <x v="1"/>
    <x v="0"/>
    <x v="0"/>
    <x v="1"/>
  </r>
  <r>
    <n v="14032"/>
    <x v="1"/>
    <x v="1"/>
    <n v="70000"/>
    <x v="4"/>
    <x v="2"/>
    <s v="Skilled Manual"/>
    <s v="No"/>
    <n v="2"/>
    <x v="3"/>
    <x v="1"/>
    <x v="5"/>
    <x v="0"/>
    <x v="1"/>
  </r>
  <r>
    <n v="22610"/>
    <x v="1"/>
    <x v="1"/>
    <n v="30000"/>
    <x v="3"/>
    <x v="0"/>
    <s v="Clerical"/>
    <s v="Yes"/>
    <n v="0"/>
    <x v="0"/>
    <x v="0"/>
    <x v="11"/>
    <x v="0"/>
    <x v="1"/>
  </r>
  <r>
    <n v="26984"/>
    <x v="1"/>
    <x v="1"/>
    <n v="40000"/>
    <x v="0"/>
    <x v="0"/>
    <s v="Skilled Manual"/>
    <s v="Yes"/>
    <n v="1"/>
    <x v="0"/>
    <x v="0"/>
    <x v="21"/>
    <x v="0"/>
    <x v="1"/>
  </r>
  <r>
    <n v="18294"/>
    <x v="1"/>
    <x v="0"/>
    <n v="90000"/>
    <x v="0"/>
    <x v="0"/>
    <s v="Professional"/>
    <s v="Yes"/>
    <n v="1"/>
    <x v="2"/>
    <x v="1"/>
    <x v="30"/>
    <x v="0"/>
    <x v="0"/>
  </r>
  <r>
    <n v="28564"/>
    <x v="2"/>
    <x v="0"/>
    <n v="40000"/>
    <x v="4"/>
    <x v="1"/>
    <s v="Clerical"/>
    <s v="Yes"/>
    <n v="0"/>
    <x v="3"/>
    <x v="0"/>
    <x v="6"/>
    <x v="0"/>
    <x v="1"/>
  </r>
  <r>
    <n v="28521"/>
    <x v="2"/>
    <x v="1"/>
    <n v="40000"/>
    <x v="3"/>
    <x v="4"/>
    <s v="Clerical"/>
    <s v="No"/>
    <n v="0"/>
    <x v="0"/>
    <x v="0"/>
    <x v="4"/>
    <x v="0"/>
    <x v="1"/>
  </r>
  <r>
    <n v="15450"/>
    <x v="1"/>
    <x v="1"/>
    <n v="10000"/>
    <x v="0"/>
    <x v="4"/>
    <s v="Clerical"/>
    <s v="Yes"/>
    <n v="0"/>
    <x v="0"/>
    <x v="0"/>
    <x v="43"/>
    <x v="1"/>
    <x v="0"/>
  </r>
  <r>
    <n v="25681"/>
    <x v="2"/>
    <x v="0"/>
    <n v="30000"/>
    <x v="3"/>
    <x v="1"/>
    <s v="Clerical"/>
    <s v="No"/>
    <n v="1"/>
    <x v="1"/>
    <x v="0"/>
    <x v="23"/>
    <x v="0"/>
    <x v="1"/>
  </r>
  <r>
    <n v="19491"/>
    <x v="2"/>
    <x v="1"/>
    <n v="30000"/>
    <x v="4"/>
    <x v="1"/>
    <s v="Clerical"/>
    <s v="Yes"/>
    <n v="2"/>
    <x v="0"/>
    <x v="0"/>
    <x v="0"/>
    <x v="0"/>
    <x v="0"/>
  </r>
  <r>
    <n v="26415"/>
    <x v="1"/>
    <x v="0"/>
    <n v="90000"/>
    <x v="5"/>
    <x v="3"/>
    <s v="Skilled Manual"/>
    <s v="Yes"/>
    <n v="4"/>
    <x v="4"/>
    <x v="0"/>
    <x v="7"/>
    <x v="1"/>
    <x v="0"/>
  </r>
  <r>
    <n v="12821"/>
    <x v="1"/>
    <x v="1"/>
    <n v="40000"/>
    <x v="3"/>
    <x v="0"/>
    <s v="Clerical"/>
    <s v="Yes"/>
    <n v="0"/>
    <x v="0"/>
    <x v="0"/>
    <x v="32"/>
    <x v="0"/>
    <x v="0"/>
  </r>
  <r>
    <n v="15629"/>
    <x v="2"/>
    <x v="0"/>
    <n v="10000"/>
    <x v="3"/>
    <x v="3"/>
    <s v="Manual"/>
    <s v="Yes"/>
    <n v="2"/>
    <x v="3"/>
    <x v="0"/>
    <x v="17"/>
    <x v="0"/>
    <x v="0"/>
  </r>
  <r>
    <n v="27835"/>
    <x v="1"/>
    <x v="1"/>
    <n v="20000"/>
    <x v="3"/>
    <x v="3"/>
    <s v="Manual"/>
    <s v="Yes"/>
    <n v="2"/>
    <x v="0"/>
    <x v="0"/>
    <x v="21"/>
    <x v="0"/>
    <x v="0"/>
  </r>
  <r>
    <n v="11738"/>
    <x v="1"/>
    <x v="1"/>
    <n v="60000"/>
    <x v="5"/>
    <x v="0"/>
    <s v="Professional"/>
    <s v="Yes"/>
    <n v="0"/>
    <x v="1"/>
    <x v="2"/>
    <x v="30"/>
    <x v="0"/>
    <x v="0"/>
  </r>
  <r>
    <n v="25065"/>
    <x v="1"/>
    <x v="1"/>
    <n v="70000"/>
    <x v="4"/>
    <x v="3"/>
    <s v="Skilled Manual"/>
    <s v="Yes"/>
    <n v="2"/>
    <x v="2"/>
    <x v="2"/>
    <x v="28"/>
    <x v="0"/>
    <x v="0"/>
  </r>
  <r>
    <n v="26238"/>
    <x v="2"/>
    <x v="0"/>
    <n v="40000"/>
    <x v="1"/>
    <x v="1"/>
    <s v="Clerical"/>
    <s v="Yes"/>
    <n v="1"/>
    <x v="3"/>
    <x v="2"/>
    <x v="23"/>
    <x v="0"/>
    <x v="1"/>
  </r>
  <r>
    <n v="23707"/>
    <x v="2"/>
    <x v="1"/>
    <n v="70000"/>
    <x v="2"/>
    <x v="0"/>
    <s v="Management"/>
    <s v="Yes"/>
    <n v="3"/>
    <x v="4"/>
    <x v="2"/>
    <x v="2"/>
    <x v="1"/>
    <x v="1"/>
  </r>
  <r>
    <n v="27650"/>
    <x v="1"/>
    <x v="1"/>
    <n v="70000"/>
    <x v="5"/>
    <x v="2"/>
    <s v="Professional"/>
    <s v="Yes"/>
    <n v="0"/>
    <x v="2"/>
    <x v="2"/>
    <x v="36"/>
    <x v="0"/>
    <x v="0"/>
  </r>
  <r>
    <n v="24981"/>
    <x v="1"/>
    <x v="1"/>
    <n v="60000"/>
    <x v="4"/>
    <x v="1"/>
    <s v="Professional"/>
    <s v="Yes"/>
    <n v="2"/>
    <x v="4"/>
    <x v="2"/>
    <x v="16"/>
    <x v="1"/>
    <x v="0"/>
  </r>
  <r>
    <n v="20678"/>
    <x v="2"/>
    <x v="0"/>
    <n v="60000"/>
    <x v="1"/>
    <x v="0"/>
    <s v="Skilled Manual"/>
    <s v="Yes"/>
    <n v="1"/>
    <x v="1"/>
    <x v="2"/>
    <x v="8"/>
    <x v="0"/>
    <x v="1"/>
  </r>
  <r>
    <n v="15302"/>
    <x v="2"/>
    <x v="0"/>
    <n v="70000"/>
    <x v="0"/>
    <x v="4"/>
    <s v="Professional"/>
    <s v="Yes"/>
    <n v="0"/>
    <x v="1"/>
    <x v="2"/>
    <x v="17"/>
    <x v="0"/>
    <x v="1"/>
  </r>
  <r>
    <n v="26012"/>
    <x v="1"/>
    <x v="1"/>
    <n v="80000"/>
    <x v="0"/>
    <x v="1"/>
    <s v="Skilled Manual"/>
    <s v="Yes"/>
    <n v="1"/>
    <x v="1"/>
    <x v="2"/>
    <x v="28"/>
    <x v="0"/>
    <x v="1"/>
  </r>
  <r>
    <n v="26575"/>
    <x v="2"/>
    <x v="0"/>
    <n v="40000"/>
    <x v="3"/>
    <x v="2"/>
    <s v="Skilled Manual"/>
    <s v="No"/>
    <n v="2"/>
    <x v="3"/>
    <x v="2"/>
    <x v="23"/>
    <x v="0"/>
    <x v="1"/>
  </r>
  <r>
    <n v="15559"/>
    <x v="1"/>
    <x v="1"/>
    <n v="60000"/>
    <x v="2"/>
    <x v="0"/>
    <s v="Professional"/>
    <s v="Yes"/>
    <n v="1"/>
    <x v="1"/>
    <x v="2"/>
    <x v="15"/>
    <x v="0"/>
    <x v="0"/>
  </r>
  <r>
    <n v="19235"/>
    <x v="1"/>
    <x v="0"/>
    <n v="50000"/>
    <x v="3"/>
    <x v="4"/>
    <s v="Skilled Manual"/>
    <s v="Yes"/>
    <n v="0"/>
    <x v="0"/>
    <x v="2"/>
    <x v="17"/>
    <x v="0"/>
    <x v="0"/>
  </r>
  <r>
    <n v="15275"/>
    <x v="1"/>
    <x v="1"/>
    <n v="40000"/>
    <x v="3"/>
    <x v="1"/>
    <s v="Skilled Manual"/>
    <s v="Yes"/>
    <n v="1"/>
    <x v="2"/>
    <x v="2"/>
    <x v="19"/>
    <x v="2"/>
    <x v="0"/>
  </r>
  <r>
    <n v="20339"/>
    <x v="1"/>
    <x v="0"/>
    <n v="130000"/>
    <x v="0"/>
    <x v="0"/>
    <s v="Management"/>
    <s v="Yes"/>
    <n v="4"/>
    <x v="1"/>
    <x v="2"/>
    <x v="20"/>
    <x v="0"/>
    <x v="1"/>
  </r>
  <r>
    <n v="25405"/>
    <x v="1"/>
    <x v="1"/>
    <n v="70000"/>
    <x v="4"/>
    <x v="0"/>
    <s v="Skilled Manual"/>
    <s v="Yes"/>
    <n v="1"/>
    <x v="1"/>
    <x v="2"/>
    <x v="13"/>
    <x v="0"/>
    <x v="1"/>
  </r>
  <r>
    <n v="15940"/>
    <x v="1"/>
    <x v="1"/>
    <n v="100000"/>
    <x v="5"/>
    <x v="1"/>
    <s v="Professional"/>
    <s v="Yes"/>
    <n v="4"/>
    <x v="0"/>
    <x v="2"/>
    <x v="8"/>
    <x v="0"/>
    <x v="0"/>
  </r>
  <r>
    <n v="25074"/>
    <x v="1"/>
    <x v="0"/>
    <n v="70000"/>
    <x v="5"/>
    <x v="0"/>
    <s v="Professional"/>
    <s v="Yes"/>
    <n v="2"/>
    <x v="1"/>
    <x v="2"/>
    <x v="0"/>
    <x v="0"/>
    <x v="1"/>
  </r>
  <r>
    <n v="24738"/>
    <x v="1"/>
    <x v="0"/>
    <n v="40000"/>
    <x v="0"/>
    <x v="1"/>
    <s v="Clerical"/>
    <s v="Yes"/>
    <n v="1"/>
    <x v="3"/>
    <x v="2"/>
    <x v="36"/>
    <x v="0"/>
    <x v="1"/>
  </r>
  <r>
    <n v="16337"/>
    <x v="1"/>
    <x v="1"/>
    <n v="60000"/>
    <x v="3"/>
    <x v="1"/>
    <s v="Skilled Manual"/>
    <s v="No"/>
    <n v="2"/>
    <x v="3"/>
    <x v="2"/>
    <x v="19"/>
    <x v="2"/>
    <x v="0"/>
  </r>
  <r>
    <n v="24357"/>
    <x v="1"/>
    <x v="1"/>
    <n v="80000"/>
    <x v="1"/>
    <x v="0"/>
    <s v="Professional"/>
    <s v="Yes"/>
    <n v="1"/>
    <x v="1"/>
    <x v="2"/>
    <x v="28"/>
    <x v="0"/>
    <x v="1"/>
  </r>
  <r>
    <n v="18613"/>
    <x v="2"/>
    <x v="1"/>
    <n v="70000"/>
    <x v="3"/>
    <x v="0"/>
    <s v="Professional"/>
    <s v="No"/>
    <n v="1"/>
    <x v="1"/>
    <x v="2"/>
    <x v="34"/>
    <x v="0"/>
    <x v="1"/>
  </r>
  <r>
    <n v="12207"/>
    <x v="2"/>
    <x v="1"/>
    <n v="80000"/>
    <x v="5"/>
    <x v="0"/>
    <s v="Management"/>
    <s v="Yes"/>
    <n v="0"/>
    <x v="2"/>
    <x v="2"/>
    <x v="29"/>
    <x v="1"/>
    <x v="1"/>
  </r>
  <r>
    <n v="18052"/>
    <x v="1"/>
    <x v="0"/>
    <n v="60000"/>
    <x v="0"/>
    <x v="1"/>
    <s v="Skilled Manual"/>
    <s v="Yes"/>
    <n v="1"/>
    <x v="0"/>
    <x v="2"/>
    <x v="12"/>
    <x v="0"/>
    <x v="1"/>
  </r>
  <r>
    <n v="13353"/>
    <x v="2"/>
    <x v="0"/>
    <n v="60000"/>
    <x v="5"/>
    <x v="4"/>
    <s v="Management"/>
    <s v="Yes"/>
    <n v="2"/>
    <x v="4"/>
    <x v="2"/>
    <x v="33"/>
    <x v="1"/>
    <x v="1"/>
  </r>
  <r>
    <n v="19399"/>
    <x v="2"/>
    <x v="1"/>
    <n v="40000"/>
    <x v="3"/>
    <x v="0"/>
    <s v="Professional"/>
    <s v="No"/>
    <n v="1"/>
    <x v="1"/>
    <x v="2"/>
    <x v="12"/>
    <x v="0"/>
    <x v="0"/>
  </r>
  <r>
    <n v="16154"/>
    <x v="1"/>
    <x v="0"/>
    <n v="70000"/>
    <x v="2"/>
    <x v="0"/>
    <s v="Professional"/>
    <s v="Yes"/>
    <n v="2"/>
    <x v="1"/>
    <x v="2"/>
    <x v="15"/>
    <x v="0"/>
    <x v="0"/>
  </r>
  <r>
    <n v="22219"/>
    <x v="1"/>
    <x v="0"/>
    <n v="60000"/>
    <x v="4"/>
    <x v="2"/>
    <s v="Professional"/>
    <s v="Yes"/>
    <n v="2"/>
    <x v="2"/>
    <x v="2"/>
    <x v="38"/>
    <x v="0"/>
    <x v="0"/>
  </r>
  <r>
    <n v="17269"/>
    <x v="2"/>
    <x v="1"/>
    <n v="60000"/>
    <x v="1"/>
    <x v="0"/>
    <s v="Professional"/>
    <s v="No"/>
    <n v="0"/>
    <x v="0"/>
    <x v="2"/>
    <x v="15"/>
    <x v="0"/>
    <x v="1"/>
  </r>
  <r>
    <n v="23586"/>
    <x v="1"/>
    <x v="0"/>
    <n v="80000"/>
    <x v="3"/>
    <x v="0"/>
    <s v="Management"/>
    <s v="Yes"/>
    <n v="1"/>
    <x v="3"/>
    <x v="2"/>
    <x v="17"/>
    <x v="0"/>
    <x v="1"/>
  </r>
  <r>
    <n v="15740"/>
    <x v="1"/>
    <x v="1"/>
    <n v="80000"/>
    <x v="2"/>
    <x v="0"/>
    <s v="Management"/>
    <s v="Yes"/>
    <n v="2"/>
    <x v="3"/>
    <x v="2"/>
    <x v="46"/>
    <x v="1"/>
    <x v="0"/>
  </r>
  <r>
    <n v="27638"/>
    <x v="2"/>
    <x v="1"/>
    <n v="100000"/>
    <x v="0"/>
    <x v="1"/>
    <s v="Professional"/>
    <s v="No"/>
    <n v="3"/>
    <x v="3"/>
    <x v="2"/>
    <x v="20"/>
    <x v="0"/>
    <x v="0"/>
  </r>
  <r>
    <n v="18976"/>
    <x v="2"/>
    <x v="1"/>
    <n v="40000"/>
    <x v="5"/>
    <x v="2"/>
    <s v="Professional"/>
    <s v="Yes"/>
    <n v="2"/>
    <x v="4"/>
    <x v="2"/>
    <x v="24"/>
    <x v="1"/>
    <x v="1"/>
  </r>
  <r>
    <n v="19413"/>
    <x v="2"/>
    <x v="1"/>
    <n v="60000"/>
    <x v="1"/>
    <x v="0"/>
    <s v="Professional"/>
    <s v="No"/>
    <n v="1"/>
    <x v="0"/>
    <x v="2"/>
    <x v="15"/>
    <x v="0"/>
    <x v="1"/>
  </r>
  <r>
    <n v="13283"/>
    <x v="1"/>
    <x v="1"/>
    <n v="80000"/>
    <x v="1"/>
    <x v="1"/>
    <s v="Professional"/>
    <s v="No"/>
    <n v="2"/>
    <x v="0"/>
    <x v="2"/>
    <x v="38"/>
    <x v="0"/>
    <x v="1"/>
  </r>
  <r>
    <n v="17471"/>
    <x v="2"/>
    <x v="0"/>
    <n v="80000"/>
    <x v="5"/>
    <x v="4"/>
    <s v="Management"/>
    <s v="Yes"/>
    <n v="2"/>
    <x v="2"/>
    <x v="2"/>
    <x v="41"/>
    <x v="1"/>
    <x v="0"/>
  </r>
  <r>
    <n v="16791"/>
    <x v="2"/>
    <x v="1"/>
    <n v="60000"/>
    <x v="2"/>
    <x v="0"/>
    <s v="Management"/>
    <s v="Yes"/>
    <n v="3"/>
    <x v="4"/>
    <x v="2"/>
    <x v="14"/>
    <x v="1"/>
    <x v="1"/>
  </r>
  <r>
    <n v="15382"/>
    <x v="1"/>
    <x v="0"/>
    <n v="110000"/>
    <x v="0"/>
    <x v="0"/>
    <s v="Management"/>
    <s v="Yes"/>
    <n v="2"/>
    <x v="3"/>
    <x v="2"/>
    <x v="20"/>
    <x v="0"/>
    <x v="0"/>
  </r>
  <r>
    <n v="11641"/>
    <x v="1"/>
    <x v="1"/>
    <n v="50000"/>
    <x v="0"/>
    <x v="0"/>
    <s v="Skilled Manual"/>
    <s v="Yes"/>
    <n v="0"/>
    <x v="0"/>
    <x v="2"/>
    <x v="4"/>
    <x v="0"/>
    <x v="0"/>
  </r>
  <r>
    <n v="11935"/>
    <x v="2"/>
    <x v="0"/>
    <n v="30000"/>
    <x v="3"/>
    <x v="1"/>
    <s v="Skilled Manual"/>
    <s v="Yes"/>
    <n v="1"/>
    <x v="2"/>
    <x v="2"/>
    <x v="26"/>
    <x v="2"/>
    <x v="0"/>
  </r>
  <r>
    <n v="13233"/>
    <x v="1"/>
    <x v="1"/>
    <n v="60000"/>
    <x v="4"/>
    <x v="1"/>
    <s v="Professional"/>
    <s v="Yes"/>
    <n v="1"/>
    <x v="4"/>
    <x v="2"/>
    <x v="42"/>
    <x v="1"/>
    <x v="1"/>
  </r>
  <r>
    <n v="25909"/>
    <x v="1"/>
    <x v="1"/>
    <n v="60000"/>
    <x v="3"/>
    <x v="1"/>
    <s v="Skilled Manual"/>
    <s v="Yes"/>
    <n v="1"/>
    <x v="2"/>
    <x v="2"/>
    <x v="40"/>
    <x v="2"/>
    <x v="1"/>
  </r>
  <r>
    <n v="14092"/>
    <x v="2"/>
    <x v="1"/>
    <n v="30000"/>
    <x v="3"/>
    <x v="3"/>
    <s v="Clerical"/>
    <s v="Yes"/>
    <n v="2"/>
    <x v="2"/>
    <x v="2"/>
    <x v="26"/>
    <x v="2"/>
    <x v="0"/>
  </r>
  <r>
    <n v="29143"/>
    <x v="2"/>
    <x v="0"/>
    <n v="60000"/>
    <x v="0"/>
    <x v="0"/>
    <s v="Professional"/>
    <s v="No"/>
    <n v="1"/>
    <x v="0"/>
    <x v="2"/>
    <x v="20"/>
    <x v="0"/>
    <x v="1"/>
  </r>
  <r>
    <n v="24941"/>
    <x v="1"/>
    <x v="1"/>
    <n v="60000"/>
    <x v="1"/>
    <x v="0"/>
    <s v="Management"/>
    <s v="Yes"/>
    <n v="2"/>
    <x v="4"/>
    <x v="2"/>
    <x v="29"/>
    <x v="1"/>
    <x v="0"/>
  </r>
  <r>
    <n v="24637"/>
    <x v="1"/>
    <x v="1"/>
    <n v="40000"/>
    <x v="5"/>
    <x v="2"/>
    <s v="Professional"/>
    <s v="Yes"/>
    <n v="2"/>
    <x v="4"/>
    <x v="2"/>
    <x v="46"/>
    <x v="1"/>
    <x v="0"/>
  </r>
  <r>
    <n v="23893"/>
    <x v="1"/>
    <x v="1"/>
    <n v="50000"/>
    <x v="1"/>
    <x v="0"/>
    <s v="Skilled Manual"/>
    <s v="Yes"/>
    <n v="3"/>
    <x v="4"/>
    <x v="2"/>
    <x v="3"/>
    <x v="0"/>
    <x v="0"/>
  </r>
  <r>
    <n v="13907"/>
    <x v="2"/>
    <x v="0"/>
    <n v="80000"/>
    <x v="1"/>
    <x v="0"/>
    <s v="Skilled Manual"/>
    <s v="Yes"/>
    <n v="1"/>
    <x v="0"/>
    <x v="2"/>
    <x v="3"/>
    <x v="0"/>
    <x v="1"/>
  </r>
  <r>
    <n v="14900"/>
    <x v="1"/>
    <x v="0"/>
    <n v="40000"/>
    <x v="0"/>
    <x v="1"/>
    <s v="Clerical"/>
    <s v="Yes"/>
    <n v="1"/>
    <x v="3"/>
    <x v="2"/>
    <x v="38"/>
    <x v="0"/>
    <x v="1"/>
  </r>
  <r>
    <n v="11262"/>
    <x v="1"/>
    <x v="0"/>
    <n v="80000"/>
    <x v="5"/>
    <x v="0"/>
    <s v="Management"/>
    <s v="Yes"/>
    <n v="0"/>
    <x v="0"/>
    <x v="2"/>
    <x v="0"/>
    <x v="0"/>
    <x v="0"/>
  </r>
  <r>
    <n v="22294"/>
    <x v="2"/>
    <x v="0"/>
    <n v="70000"/>
    <x v="3"/>
    <x v="0"/>
    <s v="Professional"/>
    <s v="No"/>
    <n v="1"/>
    <x v="1"/>
    <x v="2"/>
    <x v="34"/>
    <x v="0"/>
    <x v="1"/>
  </r>
  <r>
    <n v="12195"/>
    <x v="2"/>
    <x v="0"/>
    <n v="70000"/>
    <x v="1"/>
    <x v="4"/>
    <s v="Management"/>
    <s v="Yes"/>
    <n v="2"/>
    <x v="3"/>
    <x v="2"/>
    <x v="31"/>
    <x v="0"/>
    <x v="0"/>
  </r>
  <r>
    <n v="25375"/>
    <x v="1"/>
    <x v="1"/>
    <n v="50000"/>
    <x v="0"/>
    <x v="4"/>
    <s v="Skilled Manual"/>
    <s v="Yes"/>
    <n v="0"/>
    <x v="3"/>
    <x v="2"/>
    <x v="17"/>
    <x v="0"/>
    <x v="0"/>
  </r>
  <r>
    <n v="11143"/>
    <x v="1"/>
    <x v="1"/>
    <n v="40000"/>
    <x v="3"/>
    <x v="2"/>
    <s v="Skilled Manual"/>
    <s v="Yes"/>
    <n v="2"/>
    <x v="2"/>
    <x v="2"/>
    <x v="19"/>
    <x v="2"/>
    <x v="0"/>
  </r>
  <r>
    <n v="25898"/>
    <x v="1"/>
    <x v="0"/>
    <n v="70000"/>
    <x v="4"/>
    <x v="2"/>
    <s v="Professional"/>
    <s v="Yes"/>
    <n v="2"/>
    <x v="1"/>
    <x v="2"/>
    <x v="39"/>
    <x v="0"/>
    <x v="0"/>
  </r>
  <r>
    <n v="24397"/>
    <x v="2"/>
    <x v="1"/>
    <n v="120000"/>
    <x v="4"/>
    <x v="0"/>
    <s v="Management"/>
    <s v="No"/>
    <n v="4"/>
    <x v="3"/>
    <x v="2"/>
    <x v="8"/>
    <x v="0"/>
    <x v="0"/>
  </r>
  <r>
    <n v="19758"/>
    <x v="2"/>
    <x v="1"/>
    <n v="60000"/>
    <x v="3"/>
    <x v="1"/>
    <s v="Skilled Manual"/>
    <s v="No"/>
    <n v="2"/>
    <x v="3"/>
    <x v="2"/>
    <x v="19"/>
    <x v="2"/>
    <x v="0"/>
  </r>
  <r>
    <n v="15529"/>
    <x v="1"/>
    <x v="1"/>
    <n v="60000"/>
    <x v="5"/>
    <x v="0"/>
    <s v="Professional"/>
    <s v="Yes"/>
    <n v="2"/>
    <x v="1"/>
    <x v="2"/>
    <x v="1"/>
    <x v="0"/>
    <x v="1"/>
  </r>
  <r>
    <n v="19884"/>
    <x v="1"/>
    <x v="1"/>
    <n v="60000"/>
    <x v="4"/>
    <x v="2"/>
    <s v="Professional"/>
    <s v="Yes"/>
    <n v="2"/>
    <x v="1"/>
    <x v="2"/>
    <x v="10"/>
    <x v="1"/>
    <x v="1"/>
  </r>
  <r>
    <n v="18674"/>
    <x v="2"/>
    <x v="0"/>
    <n v="80000"/>
    <x v="5"/>
    <x v="4"/>
    <s v="Skilled Manual"/>
    <s v="No"/>
    <n v="0"/>
    <x v="0"/>
    <x v="2"/>
    <x v="28"/>
    <x v="0"/>
    <x v="0"/>
  </r>
  <r>
    <n v="13453"/>
    <x v="1"/>
    <x v="0"/>
    <n v="130000"/>
    <x v="1"/>
    <x v="0"/>
    <s v="Management"/>
    <s v="Yes"/>
    <n v="3"/>
    <x v="0"/>
    <x v="2"/>
    <x v="12"/>
    <x v="0"/>
    <x v="1"/>
  </r>
  <r>
    <n v="14063"/>
    <x v="2"/>
    <x v="0"/>
    <n v="70000"/>
    <x v="3"/>
    <x v="0"/>
    <s v="Professional"/>
    <s v="No"/>
    <n v="1"/>
    <x v="0"/>
    <x v="1"/>
    <x v="0"/>
    <x v="0"/>
    <x v="1"/>
  </r>
  <r>
    <n v="27393"/>
    <x v="1"/>
    <x v="0"/>
    <n v="50000"/>
    <x v="5"/>
    <x v="0"/>
    <s v="Management"/>
    <s v="Yes"/>
    <n v="2"/>
    <x v="4"/>
    <x v="2"/>
    <x v="18"/>
    <x v="1"/>
    <x v="0"/>
  </r>
  <r>
    <n v="14417"/>
    <x v="2"/>
    <x v="1"/>
    <n v="60000"/>
    <x v="1"/>
    <x v="2"/>
    <s v="Professional"/>
    <s v="Yes"/>
    <n v="2"/>
    <x v="4"/>
    <x v="2"/>
    <x v="9"/>
    <x v="0"/>
    <x v="1"/>
  </r>
  <r>
    <n v="17533"/>
    <x v="1"/>
    <x v="1"/>
    <n v="40000"/>
    <x v="1"/>
    <x v="1"/>
    <s v="Professional"/>
    <s v="No"/>
    <n v="2"/>
    <x v="2"/>
    <x v="2"/>
    <x v="49"/>
    <x v="1"/>
    <x v="1"/>
  </r>
  <r>
    <n v="18580"/>
    <x v="1"/>
    <x v="0"/>
    <n v="60000"/>
    <x v="4"/>
    <x v="4"/>
    <s v="Professional"/>
    <s v="Yes"/>
    <n v="0"/>
    <x v="1"/>
    <x v="2"/>
    <x v="8"/>
    <x v="0"/>
    <x v="1"/>
  </r>
  <r>
    <n v="17025"/>
    <x v="2"/>
    <x v="1"/>
    <n v="50000"/>
    <x v="3"/>
    <x v="1"/>
    <s v="Skilled Manual"/>
    <s v="No"/>
    <n v="1"/>
    <x v="1"/>
    <x v="2"/>
    <x v="32"/>
    <x v="0"/>
    <x v="1"/>
  </r>
  <r>
    <n v="25293"/>
    <x v="1"/>
    <x v="1"/>
    <n v="80000"/>
    <x v="5"/>
    <x v="0"/>
    <s v="Management"/>
    <s v="Yes"/>
    <n v="0"/>
    <x v="3"/>
    <x v="2"/>
    <x v="0"/>
    <x v="0"/>
    <x v="0"/>
  </r>
  <r>
    <n v="24725"/>
    <x v="1"/>
    <x v="0"/>
    <n v="40000"/>
    <x v="1"/>
    <x v="1"/>
    <s v="Clerical"/>
    <s v="Yes"/>
    <n v="0"/>
    <x v="3"/>
    <x v="2"/>
    <x v="23"/>
    <x v="0"/>
    <x v="0"/>
  </r>
  <r>
    <n v="23200"/>
    <x v="1"/>
    <x v="0"/>
    <n v="50000"/>
    <x v="1"/>
    <x v="0"/>
    <s v="Skilled Manual"/>
    <s v="Yes"/>
    <n v="2"/>
    <x v="0"/>
    <x v="2"/>
    <x v="3"/>
    <x v="0"/>
    <x v="0"/>
  </r>
  <r>
    <n v="15895"/>
    <x v="2"/>
    <x v="0"/>
    <n v="60000"/>
    <x v="4"/>
    <x v="0"/>
    <s v="Management"/>
    <s v="Yes"/>
    <n v="0"/>
    <x v="4"/>
    <x v="2"/>
    <x v="7"/>
    <x v="1"/>
    <x v="0"/>
  </r>
  <r>
    <n v="18577"/>
    <x v="1"/>
    <x v="0"/>
    <n v="60000"/>
    <x v="3"/>
    <x v="4"/>
    <s v="Professional"/>
    <s v="Yes"/>
    <n v="0"/>
    <x v="0"/>
    <x v="2"/>
    <x v="8"/>
    <x v="0"/>
    <x v="0"/>
  </r>
  <r>
    <n v="27218"/>
    <x v="1"/>
    <x v="0"/>
    <n v="20000"/>
    <x v="4"/>
    <x v="3"/>
    <s v="Clerical"/>
    <s v="No"/>
    <n v="0"/>
    <x v="0"/>
    <x v="2"/>
    <x v="28"/>
    <x v="0"/>
    <x v="0"/>
  </r>
  <r>
    <n v="18560"/>
    <x v="1"/>
    <x v="0"/>
    <n v="70000"/>
    <x v="4"/>
    <x v="4"/>
    <s v="Professional"/>
    <s v="Yes"/>
    <n v="0"/>
    <x v="1"/>
    <x v="2"/>
    <x v="17"/>
    <x v="0"/>
    <x v="1"/>
  </r>
  <r>
    <n v="25006"/>
    <x v="2"/>
    <x v="0"/>
    <n v="30000"/>
    <x v="3"/>
    <x v="1"/>
    <s v="Skilled Manual"/>
    <s v="Yes"/>
    <n v="1"/>
    <x v="2"/>
    <x v="2"/>
    <x v="26"/>
    <x v="2"/>
    <x v="0"/>
  </r>
  <r>
    <n v="17369"/>
    <x v="2"/>
    <x v="1"/>
    <n v="30000"/>
    <x v="3"/>
    <x v="1"/>
    <s v="Skilled Manual"/>
    <s v="Yes"/>
    <n v="1"/>
    <x v="2"/>
    <x v="2"/>
    <x v="40"/>
    <x v="2"/>
    <x v="0"/>
  </r>
  <r>
    <n v="14495"/>
    <x v="1"/>
    <x v="1"/>
    <n v="40000"/>
    <x v="1"/>
    <x v="1"/>
    <s v="Professional"/>
    <s v="No"/>
    <n v="2"/>
    <x v="2"/>
    <x v="2"/>
    <x v="9"/>
    <x v="0"/>
    <x v="1"/>
  </r>
  <r>
    <n v="18847"/>
    <x v="1"/>
    <x v="0"/>
    <n v="60000"/>
    <x v="4"/>
    <x v="4"/>
    <s v="Management"/>
    <s v="Yes"/>
    <n v="2"/>
    <x v="2"/>
    <x v="2"/>
    <x v="43"/>
    <x v="1"/>
    <x v="0"/>
  </r>
  <r>
    <n v="14754"/>
    <x v="1"/>
    <x v="1"/>
    <n v="40000"/>
    <x v="0"/>
    <x v="1"/>
    <s v="Clerical"/>
    <s v="Yes"/>
    <n v="1"/>
    <x v="3"/>
    <x v="2"/>
    <x v="28"/>
    <x v="0"/>
    <x v="1"/>
  </r>
  <r>
    <n v="23378"/>
    <x v="1"/>
    <x v="1"/>
    <n v="70000"/>
    <x v="0"/>
    <x v="1"/>
    <s v="Skilled Manual"/>
    <s v="Yes"/>
    <n v="1"/>
    <x v="1"/>
    <x v="2"/>
    <x v="20"/>
    <x v="0"/>
    <x v="1"/>
  </r>
  <r>
    <n v="26452"/>
    <x v="2"/>
    <x v="1"/>
    <n v="50000"/>
    <x v="1"/>
    <x v="4"/>
    <s v="Management"/>
    <s v="Yes"/>
    <n v="2"/>
    <x v="4"/>
    <x v="2"/>
    <x v="45"/>
    <x v="1"/>
    <x v="0"/>
  </r>
  <r>
    <n v="20370"/>
    <x v="1"/>
    <x v="1"/>
    <n v="70000"/>
    <x v="1"/>
    <x v="3"/>
    <s v="Skilled Manual"/>
    <s v="Yes"/>
    <n v="2"/>
    <x v="2"/>
    <x v="2"/>
    <x v="31"/>
    <x v="0"/>
    <x v="0"/>
  </r>
  <r>
    <n v="20528"/>
    <x v="1"/>
    <x v="1"/>
    <n v="40000"/>
    <x v="4"/>
    <x v="3"/>
    <s v="Skilled Manual"/>
    <s v="Yes"/>
    <n v="2"/>
    <x v="1"/>
    <x v="2"/>
    <x v="10"/>
    <x v="1"/>
    <x v="0"/>
  </r>
  <r>
    <n v="23549"/>
    <x v="2"/>
    <x v="1"/>
    <n v="30000"/>
    <x v="3"/>
    <x v="2"/>
    <s v="Skilled Manual"/>
    <s v="Yes"/>
    <n v="2"/>
    <x v="2"/>
    <x v="2"/>
    <x v="25"/>
    <x v="2"/>
    <x v="0"/>
  </r>
  <r>
    <n v="21751"/>
    <x v="1"/>
    <x v="1"/>
    <n v="60000"/>
    <x v="1"/>
    <x v="4"/>
    <s v="Management"/>
    <s v="Yes"/>
    <n v="2"/>
    <x v="3"/>
    <x v="2"/>
    <x v="18"/>
    <x v="1"/>
    <x v="0"/>
  </r>
  <r>
    <n v="21266"/>
    <x v="2"/>
    <x v="0"/>
    <n v="80000"/>
    <x v="3"/>
    <x v="0"/>
    <s v="Management"/>
    <s v="Yes"/>
    <n v="1"/>
    <x v="3"/>
    <x v="2"/>
    <x v="17"/>
    <x v="0"/>
    <x v="1"/>
  </r>
  <r>
    <n v="13388"/>
    <x v="2"/>
    <x v="1"/>
    <n v="60000"/>
    <x v="4"/>
    <x v="1"/>
    <s v="Professional"/>
    <s v="Yes"/>
    <n v="1"/>
    <x v="4"/>
    <x v="2"/>
    <x v="16"/>
    <x v="1"/>
    <x v="0"/>
  </r>
  <r>
    <n v="18752"/>
    <x v="2"/>
    <x v="0"/>
    <n v="40000"/>
    <x v="3"/>
    <x v="2"/>
    <s v="Skilled Manual"/>
    <s v="Yes"/>
    <n v="1"/>
    <x v="2"/>
    <x v="2"/>
    <x v="23"/>
    <x v="0"/>
    <x v="0"/>
  </r>
  <r>
    <n v="16917"/>
    <x v="1"/>
    <x v="1"/>
    <n v="120000"/>
    <x v="0"/>
    <x v="0"/>
    <s v="Management"/>
    <s v="Yes"/>
    <n v="4"/>
    <x v="0"/>
    <x v="2"/>
    <x v="13"/>
    <x v="0"/>
    <x v="0"/>
  </r>
  <r>
    <n v="15313"/>
    <x v="1"/>
    <x v="1"/>
    <n v="60000"/>
    <x v="5"/>
    <x v="0"/>
    <s v="Management"/>
    <s v="Yes"/>
    <n v="2"/>
    <x v="1"/>
    <x v="2"/>
    <x v="14"/>
    <x v="1"/>
    <x v="0"/>
  </r>
  <r>
    <n v="25329"/>
    <x v="2"/>
    <x v="0"/>
    <n v="40000"/>
    <x v="1"/>
    <x v="1"/>
    <s v="Clerical"/>
    <s v="No"/>
    <n v="2"/>
    <x v="0"/>
    <x v="2"/>
    <x v="21"/>
    <x v="0"/>
    <x v="0"/>
  </r>
  <r>
    <n v="20380"/>
    <x v="1"/>
    <x v="0"/>
    <n v="60000"/>
    <x v="1"/>
    <x v="4"/>
    <s v="Management"/>
    <s v="Yes"/>
    <n v="2"/>
    <x v="4"/>
    <x v="2"/>
    <x v="45"/>
    <x v="1"/>
    <x v="0"/>
  </r>
  <r>
    <n v="23089"/>
    <x v="1"/>
    <x v="1"/>
    <n v="40000"/>
    <x v="3"/>
    <x v="1"/>
    <s v="Skilled Manual"/>
    <s v="Yes"/>
    <n v="1"/>
    <x v="2"/>
    <x v="2"/>
    <x v="26"/>
    <x v="2"/>
    <x v="0"/>
  </r>
  <r>
    <n v="13749"/>
    <x v="1"/>
    <x v="1"/>
    <n v="80000"/>
    <x v="5"/>
    <x v="4"/>
    <s v="Skilled Manual"/>
    <s v="Yes"/>
    <n v="0"/>
    <x v="3"/>
    <x v="2"/>
    <x v="15"/>
    <x v="0"/>
    <x v="0"/>
  </r>
  <r>
    <n v="24943"/>
    <x v="1"/>
    <x v="1"/>
    <n v="60000"/>
    <x v="1"/>
    <x v="0"/>
    <s v="Management"/>
    <s v="Yes"/>
    <n v="2"/>
    <x v="4"/>
    <x v="2"/>
    <x v="29"/>
    <x v="1"/>
    <x v="0"/>
  </r>
  <r>
    <n v="28667"/>
    <x v="2"/>
    <x v="1"/>
    <n v="70000"/>
    <x v="4"/>
    <x v="0"/>
    <s v="Skilled Manual"/>
    <s v="No"/>
    <n v="1"/>
    <x v="0"/>
    <x v="2"/>
    <x v="34"/>
    <x v="0"/>
    <x v="1"/>
  </r>
  <r>
    <n v="15194"/>
    <x v="2"/>
    <x v="1"/>
    <n v="120000"/>
    <x v="4"/>
    <x v="0"/>
    <s v="Management"/>
    <s v="No"/>
    <n v="3"/>
    <x v="0"/>
    <x v="2"/>
    <x v="32"/>
    <x v="0"/>
    <x v="1"/>
  </r>
  <r>
    <n v="17436"/>
    <x v="1"/>
    <x v="1"/>
    <n v="60000"/>
    <x v="4"/>
    <x v="2"/>
    <s v="Professional"/>
    <s v="No"/>
    <n v="2"/>
    <x v="3"/>
    <x v="2"/>
    <x v="36"/>
    <x v="0"/>
    <x v="0"/>
  </r>
  <r>
    <n v="18935"/>
    <x v="1"/>
    <x v="0"/>
    <n v="130000"/>
    <x v="3"/>
    <x v="4"/>
    <s v="Management"/>
    <s v="Yes"/>
    <n v="3"/>
    <x v="3"/>
    <x v="2"/>
    <x v="8"/>
    <x v="0"/>
    <x v="0"/>
  </r>
  <r>
    <n v="16871"/>
    <x v="1"/>
    <x v="0"/>
    <n v="90000"/>
    <x v="4"/>
    <x v="2"/>
    <s v="Professional"/>
    <s v="Yes"/>
    <n v="1"/>
    <x v="4"/>
    <x v="2"/>
    <x v="36"/>
    <x v="0"/>
    <x v="1"/>
  </r>
  <r>
    <n v="12100"/>
    <x v="2"/>
    <x v="1"/>
    <n v="60000"/>
    <x v="4"/>
    <x v="0"/>
    <s v="Management"/>
    <s v="Yes"/>
    <n v="0"/>
    <x v="4"/>
    <x v="2"/>
    <x v="42"/>
    <x v="1"/>
    <x v="0"/>
  </r>
  <r>
    <n v="23158"/>
    <x v="1"/>
    <x v="0"/>
    <n v="60000"/>
    <x v="0"/>
    <x v="4"/>
    <s v="Professional"/>
    <s v="No"/>
    <n v="0"/>
    <x v="0"/>
    <x v="2"/>
    <x v="11"/>
    <x v="0"/>
    <x v="1"/>
  </r>
  <r>
    <n v="18545"/>
    <x v="1"/>
    <x v="1"/>
    <n v="40000"/>
    <x v="5"/>
    <x v="2"/>
    <s v="Professional"/>
    <s v="No"/>
    <n v="2"/>
    <x v="4"/>
    <x v="2"/>
    <x v="33"/>
    <x v="1"/>
    <x v="1"/>
  </r>
  <r>
    <n v="18391"/>
    <x v="2"/>
    <x v="0"/>
    <n v="80000"/>
    <x v="2"/>
    <x v="1"/>
    <s v="Professional"/>
    <s v="Yes"/>
    <n v="2"/>
    <x v="2"/>
    <x v="2"/>
    <x v="20"/>
    <x v="0"/>
    <x v="0"/>
  </r>
  <r>
    <n v="19812"/>
    <x v="2"/>
    <x v="0"/>
    <n v="70000"/>
    <x v="4"/>
    <x v="1"/>
    <s v="Professional"/>
    <s v="Yes"/>
    <n v="0"/>
    <x v="2"/>
    <x v="2"/>
    <x v="38"/>
    <x v="0"/>
    <x v="1"/>
  </r>
  <r>
    <n v="27660"/>
    <x v="1"/>
    <x v="1"/>
    <n v="80000"/>
    <x v="5"/>
    <x v="4"/>
    <s v="Management"/>
    <s v="Yes"/>
    <n v="2"/>
    <x v="2"/>
    <x v="2"/>
    <x v="43"/>
    <x v="1"/>
    <x v="0"/>
  </r>
  <r>
    <n v="18058"/>
    <x v="2"/>
    <x v="0"/>
    <n v="20000"/>
    <x v="1"/>
    <x v="2"/>
    <s v="Skilled Manual"/>
    <s v="Yes"/>
    <n v="2"/>
    <x v="1"/>
    <x v="2"/>
    <x v="44"/>
    <x v="1"/>
    <x v="0"/>
  </r>
  <r>
    <n v="20343"/>
    <x v="1"/>
    <x v="0"/>
    <n v="90000"/>
    <x v="5"/>
    <x v="1"/>
    <s v="Professional"/>
    <s v="Yes"/>
    <n v="1"/>
    <x v="3"/>
    <x v="2"/>
    <x v="12"/>
    <x v="0"/>
    <x v="0"/>
  </r>
  <r>
    <n v="28997"/>
    <x v="2"/>
    <x v="1"/>
    <n v="40000"/>
    <x v="4"/>
    <x v="2"/>
    <s v="Professional"/>
    <s v="No"/>
    <n v="1"/>
    <x v="1"/>
    <x v="2"/>
    <x v="7"/>
    <x v="1"/>
    <x v="1"/>
  </r>
  <r>
    <n v="24398"/>
    <x v="1"/>
    <x v="1"/>
    <n v="130000"/>
    <x v="0"/>
    <x v="4"/>
    <s v="Management"/>
    <s v="Yes"/>
    <n v="4"/>
    <x v="0"/>
    <x v="2"/>
    <x v="3"/>
    <x v="0"/>
    <x v="0"/>
  </r>
  <r>
    <n v="19002"/>
    <x v="1"/>
    <x v="0"/>
    <n v="60000"/>
    <x v="4"/>
    <x v="1"/>
    <s v="Professional"/>
    <s v="Yes"/>
    <n v="1"/>
    <x v="1"/>
    <x v="2"/>
    <x v="42"/>
    <x v="1"/>
    <x v="1"/>
  </r>
  <r>
    <n v="28609"/>
    <x v="1"/>
    <x v="1"/>
    <n v="30000"/>
    <x v="4"/>
    <x v="2"/>
    <s v="Skilled Manual"/>
    <s v="No"/>
    <n v="2"/>
    <x v="0"/>
    <x v="2"/>
    <x v="38"/>
    <x v="0"/>
    <x v="0"/>
  </r>
  <r>
    <n v="29231"/>
    <x v="2"/>
    <x v="1"/>
    <n v="80000"/>
    <x v="5"/>
    <x v="1"/>
    <s v="Professional"/>
    <s v="No"/>
    <n v="2"/>
    <x v="0"/>
    <x v="2"/>
    <x v="1"/>
    <x v="0"/>
    <x v="0"/>
  </r>
  <r>
    <n v="18858"/>
    <x v="2"/>
    <x v="1"/>
    <n v="60000"/>
    <x v="4"/>
    <x v="3"/>
    <s v="Skilled Manual"/>
    <s v="Yes"/>
    <n v="2"/>
    <x v="2"/>
    <x v="2"/>
    <x v="31"/>
    <x v="0"/>
    <x v="1"/>
  </r>
  <r>
    <n v="20000"/>
    <x v="1"/>
    <x v="1"/>
    <n v="60000"/>
    <x v="0"/>
    <x v="4"/>
    <s v="Professional"/>
    <s v="Yes"/>
    <n v="0"/>
    <x v="0"/>
    <x v="2"/>
    <x v="11"/>
    <x v="0"/>
    <x v="1"/>
  </r>
  <r>
    <n v="25261"/>
    <x v="1"/>
    <x v="1"/>
    <n v="40000"/>
    <x v="3"/>
    <x v="2"/>
    <s v="Skilled Manual"/>
    <s v="Yes"/>
    <n v="2"/>
    <x v="2"/>
    <x v="2"/>
    <x v="40"/>
    <x v="2"/>
    <x v="0"/>
  </r>
  <r>
    <n v="17458"/>
    <x v="2"/>
    <x v="1"/>
    <n v="70000"/>
    <x v="1"/>
    <x v="2"/>
    <s v="Professional"/>
    <s v="Yes"/>
    <n v="0"/>
    <x v="2"/>
    <x v="2"/>
    <x v="31"/>
    <x v="0"/>
    <x v="1"/>
  </r>
  <r>
    <n v="11644"/>
    <x v="2"/>
    <x v="1"/>
    <n v="40000"/>
    <x v="4"/>
    <x v="0"/>
    <s v="Skilled Manual"/>
    <s v="Yes"/>
    <n v="0"/>
    <x v="1"/>
    <x v="2"/>
    <x v="4"/>
    <x v="0"/>
    <x v="0"/>
  </r>
  <r>
    <n v="16145"/>
    <x v="2"/>
    <x v="0"/>
    <n v="70000"/>
    <x v="2"/>
    <x v="4"/>
    <s v="Professional"/>
    <s v="Yes"/>
    <n v="3"/>
    <x v="4"/>
    <x v="2"/>
    <x v="30"/>
    <x v="0"/>
    <x v="1"/>
  </r>
  <r>
    <n v="16890"/>
    <x v="1"/>
    <x v="1"/>
    <n v="60000"/>
    <x v="1"/>
    <x v="3"/>
    <s v="Skilled Manual"/>
    <s v="Yes"/>
    <n v="2"/>
    <x v="2"/>
    <x v="2"/>
    <x v="31"/>
    <x v="0"/>
    <x v="1"/>
  </r>
  <r>
    <n v="25983"/>
    <x v="1"/>
    <x v="1"/>
    <n v="70000"/>
    <x v="3"/>
    <x v="0"/>
    <s v="Professional"/>
    <s v="No"/>
    <n v="1"/>
    <x v="0"/>
    <x v="2"/>
    <x v="1"/>
    <x v="0"/>
    <x v="0"/>
  </r>
  <r>
    <n v="14633"/>
    <x v="1"/>
    <x v="1"/>
    <n v="60000"/>
    <x v="0"/>
    <x v="1"/>
    <s v="Skilled Manual"/>
    <s v="Yes"/>
    <n v="1"/>
    <x v="1"/>
    <x v="2"/>
    <x v="20"/>
    <x v="0"/>
    <x v="0"/>
  </r>
  <r>
    <n v="22994"/>
    <x v="1"/>
    <x v="0"/>
    <n v="80000"/>
    <x v="3"/>
    <x v="0"/>
    <s v="Management"/>
    <s v="Yes"/>
    <n v="1"/>
    <x v="3"/>
    <x v="2"/>
    <x v="17"/>
    <x v="0"/>
    <x v="1"/>
  </r>
  <r>
    <n v="22983"/>
    <x v="2"/>
    <x v="0"/>
    <n v="30000"/>
    <x v="3"/>
    <x v="3"/>
    <s v="Clerical"/>
    <s v="Yes"/>
    <n v="2"/>
    <x v="2"/>
    <x v="2"/>
    <x v="40"/>
    <x v="2"/>
    <x v="0"/>
  </r>
  <r>
    <n v="25184"/>
    <x v="2"/>
    <x v="1"/>
    <n v="110000"/>
    <x v="0"/>
    <x v="1"/>
    <s v="Professional"/>
    <s v="Yes"/>
    <n v="4"/>
    <x v="2"/>
    <x v="2"/>
    <x v="12"/>
    <x v="0"/>
    <x v="1"/>
  </r>
  <r>
    <n v="14469"/>
    <x v="1"/>
    <x v="0"/>
    <n v="100000"/>
    <x v="1"/>
    <x v="1"/>
    <s v="Professional"/>
    <s v="Yes"/>
    <n v="4"/>
    <x v="3"/>
    <x v="2"/>
    <x v="12"/>
    <x v="0"/>
    <x v="0"/>
  </r>
  <r>
    <n v="11538"/>
    <x v="2"/>
    <x v="0"/>
    <n v="60000"/>
    <x v="5"/>
    <x v="4"/>
    <s v="Skilled Manual"/>
    <s v="No"/>
    <n v="0"/>
    <x v="0"/>
    <x v="2"/>
    <x v="15"/>
    <x v="0"/>
    <x v="1"/>
  </r>
  <r>
    <n v="16245"/>
    <x v="2"/>
    <x v="0"/>
    <n v="80000"/>
    <x v="5"/>
    <x v="4"/>
    <s v="Skilled Manual"/>
    <s v="Yes"/>
    <n v="0"/>
    <x v="3"/>
    <x v="2"/>
    <x v="15"/>
    <x v="0"/>
    <x v="0"/>
  </r>
  <r>
    <n v="17858"/>
    <x v="1"/>
    <x v="1"/>
    <n v="40000"/>
    <x v="5"/>
    <x v="2"/>
    <s v="Skilled Manual"/>
    <s v="Yes"/>
    <n v="2"/>
    <x v="1"/>
    <x v="2"/>
    <x v="20"/>
    <x v="0"/>
    <x v="1"/>
  </r>
  <r>
    <n v="25347"/>
    <x v="2"/>
    <x v="0"/>
    <n v="20000"/>
    <x v="1"/>
    <x v="3"/>
    <s v="Clerical"/>
    <s v="No"/>
    <n v="2"/>
    <x v="0"/>
    <x v="2"/>
    <x v="38"/>
    <x v="0"/>
    <x v="0"/>
  </r>
  <r>
    <n v="15814"/>
    <x v="2"/>
    <x v="0"/>
    <n v="40000"/>
    <x v="3"/>
    <x v="2"/>
    <s v="Skilled Manual"/>
    <s v="Yes"/>
    <n v="1"/>
    <x v="2"/>
    <x v="2"/>
    <x v="25"/>
    <x v="2"/>
    <x v="0"/>
  </r>
  <r>
    <n v="11259"/>
    <x v="1"/>
    <x v="0"/>
    <n v="100000"/>
    <x v="5"/>
    <x v="1"/>
    <s v="Professional"/>
    <s v="Yes"/>
    <n v="4"/>
    <x v="1"/>
    <x v="2"/>
    <x v="3"/>
    <x v="0"/>
    <x v="1"/>
  </r>
  <r>
    <n v="11200"/>
    <x v="1"/>
    <x v="1"/>
    <n v="70000"/>
    <x v="5"/>
    <x v="0"/>
    <s v="Management"/>
    <s v="Yes"/>
    <n v="1"/>
    <x v="3"/>
    <x v="2"/>
    <x v="7"/>
    <x v="1"/>
    <x v="0"/>
  </r>
  <r>
    <n v="25101"/>
    <x v="1"/>
    <x v="1"/>
    <n v="60000"/>
    <x v="2"/>
    <x v="0"/>
    <s v="Professional"/>
    <s v="Yes"/>
    <n v="1"/>
    <x v="1"/>
    <x v="2"/>
    <x v="15"/>
    <x v="0"/>
    <x v="0"/>
  </r>
  <r>
    <n v="21801"/>
    <x v="1"/>
    <x v="0"/>
    <n v="70000"/>
    <x v="5"/>
    <x v="1"/>
    <s v="Professional"/>
    <s v="Yes"/>
    <n v="1"/>
    <x v="3"/>
    <x v="2"/>
    <x v="10"/>
    <x v="1"/>
    <x v="0"/>
  </r>
  <r>
    <n v="25943"/>
    <x v="2"/>
    <x v="0"/>
    <n v="70000"/>
    <x v="3"/>
    <x v="1"/>
    <s v="Skilled Manual"/>
    <s v="No"/>
    <n v="2"/>
    <x v="0"/>
    <x v="2"/>
    <x v="40"/>
    <x v="2"/>
    <x v="1"/>
  </r>
  <r>
    <n v="22127"/>
    <x v="1"/>
    <x v="1"/>
    <n v="60000"/>
    <x v="1"/>
    <x v="4"/>
    <s v="Management"/>
    <s v="Yes"/>
    <n v="2"/>
    <x v="3"/>
    <x v="2"/>
    <x v="41"/>
    <x v="1"/>
    <x v="0"/>
  </r>
  <r>
    <n v="20414"/>
    <x v="1"/>
    <x v="0"/>
    <n v="60000"/>
    <x v="3"/>
    <x v="1"/>
    <s v="Skilled Manual"/>
    <s v="Yes"/>
    <n v="2"/>
    <x v="2"/>
    <x v="2"/>
    <x v="19"/>
    <x v="2"/>
    <x v="0"/>
  </r>
  <r>
    <n v="23672"/>
    <x v="1"/>
    <x v="0"/>
    <n v="60000"/>
    <x v="1"/>
    <x v="4"/>
    <s v="Management"/>
    <s v="Yes"/>
    <n v="2"/>
    <x v="3"/>
    <x v="2"/>
    <x v="41"/>
    <x v="1"/>
    <x v="0"/>
  </r>
  <r>
    <n v="29255"/>
    <x v="2"/>
    <x v="1"/>
    <n v="80000"/>
    <x v="1"/>
    <x v="1"/>
    <s v="Professional"/>
    <s v="No"/>
    <n v="1"/>
    <x v="3"/>
    <x v="2"/>
    <x v="36"/>
    <x v="0"/>
    <x v="1"/>
  </r>
  <r>
    <n v="28815"/>
    <x v="1"/>
    <x v="0"/>
    <n v="50000"/>
    <x v="0"/>
    <x v="4"/>
    <s v="Skilled Manual"/>
    <s v="Yes"/>
    <n v="0"/>
    <x v="0"/>
    <x v="2"/>
    <x v="11"/>
    <x v="0"/>
    <x v="0"/>
  </r>
  <r>
    <n v="27753"/>
    <x v="1"/>
    <x v="1"/>
    <n v="40000"/>
    <x v="3"/>
    <x v="2"/>
    <s v="Skilled Manual"/>
    <s v="No"/>
    <n v="2"/>
    <x v="3"/>
    <x v="2"/>
    <x v="25"/>
    <x v="2"/>
    <x v="0"/>
  </r>
  <r>
    <n v="27643"/>
    <x v="2"/>
    <x v="1"/>
    <n v="70000"/>
    <x v="2"/>
    <x v="1"/>
    <s v="Professional"/>
    <s v="Yes"/>
    <n v="3"/>
    <x v="1"/>
    <x v="2"/>
    <x v="20"/>
    <x v="0"/>
    <x v="0"/>
  </r>
  <r>
    <n v="13754"/>
    <x v="2"/>
    <x v="0"/>
    <n v="80000"/>
    <x v="5"/>
    <x v="4"/>
    <s v="Skilled Manual"/>
    <s v="Yes"/>
    <n v="0"/>
    <x v="3"/>
    <x v="2"/>
    <x v="28"/>
    <x v="0"/>
    <x v="0"/>
  </r>
  <r>
    <n v="22088"/>
    <x v="1"/>
    <x v="0"/>
    <n v="130000"/>
    <x v="0"/>
    <x v="0"/>
    <s v="Management"/>
    <s v="Yes"/>
    <n v="2"/>
    <x v="0"/>
    <x v="2"/>
    <x v="12"/>
    <x v="0"/>
    <x v="1"/>
  </r>
  <r>
    <n v="27388"/>
    <x v="1"/>
    <x v="1"/>
    <n v="60000"/>
    <x v="1"/>
    <x v="0"/>
    <s v="Management"/>
    <s v="No"/>
    <n v="2"/>
    <x v="3"/>
    <x v="2"/>
    <x v="29"/>
    <x v="1"/>
    <x v="0"/>
  </r>
  <r>
    <n v="24745"/>
    <x v="2"/>
    <x v="0"/>
    <n v="30000"/>
    <x v="4"/>
    <x v="2"/>
    <s v="Skilled Manual"/>
    <s v="No"/>
    <n v="2"/>
    <x v="0"/>
    <x v="2"/>
    <x v="38"/>
    <x v="0"/>
    <x v="0"/>
  </r>
  <r>
    <n v="29237"/>
    <x v="2"/>
    <x v="0"/>
    <n v="120000"/>
    <x v="5"/>
    <x v="1"/>
    <s v="Professional"/>
    <s v="Yes"/>
    <n v="3"/>
    <x v="2"/>
    <x v="2"/>
    <x v="1"/>
    <x v="0"/>
    <x v="1"/>
  </r>
  <r>
    <n v="15272"/>
    <x v="2"/>
    <x v="1"/>
    <n v="40000"/>
    <x v="3"/>
    <x v="2"/>
    <s v="Skilled Manual"/>
    <s v="No"/>
    <n v="2"/>
    <x v="3"/>
    <x v="2"/>
    <x v="25"/>
    <x v="2"/>
    <x v="0"/>
  </r>
  <r>
    <n v="18949"/>
    <x v="2"/>
    <x v="1"/>
    <n v="70000"/>
    <x v="3"/>
    <x v="4"/>
    <s v="Management"/>
    <s v="Yes"/>
    <n v="2"/>
    <x v="2"/>
    <x v="2"/>
    <x v="50"/>
    <x v="1"/>
    <x v="1"/>
  </r>
  <r>
    <n v="14507"/>
    <x v="1"/>
    <x v="1"/>
    <n v="100000"/>
    <x v="4"/>
    <x v="4"/>
    <s v="Management"/>
    <s v="Yes"/>
    <n v="3"/>
    <x v="3"/>
    <x v="2"/>
    <x v="27"/>
    <x v="1"/>
    <x v="0"/>
  </r>
  <r>
    <n v="25886"/>
    <x v="1"/>
    <x v="0"/>
    <n v="60000"/>
    <x v="4"/>
    <x v="1"/>
    <s v="Professional"/>
    <s v="Yes"/>
    <n v="2"/>
    <x v="1"/>
    <x v="2"/>
    <x v="16"/>
    <x v="1"/>
    <x v="1"/>
  </r>
  <r>
    <n v="21441"/>
    <x v="1"/>
    <x v="1"/>
    <n v="50000"/>
    <x v="5"/>
    <x v="0"/>
    <s v="Management"/>
    <s v="Yes"/>
    <n v="2"/>
    <x v="4"/>
    <x v="2"/>
    <x v="46"/>
    <x v="1"/>
    <x v="0"/>
  </r>
  <r>
    <n v="21741"/>
    <x v="1"/>
    <x v="0"/>
    <n v="70000"/>
    <x v="1"/>
    <x v="1"/>
    <s v="Professional"/>
    <s v="Yes"/>
    <n v="2"/>
    <x v="2"/>
    <x v="2"/>
    <x v="5"/>
    <x v="0"/>
    <x v="1"/>
  </r>
  <r>
    <n v="14572"/>
    <x v="1"/>
    <x v="0"/>
    <n v="70000"/>
    <x v="1"/>
    <x v="4"/>
    <s v="Professional"/>
    <s v="Yes"/>
    <n v="0"/>
    <x v="1"/>
    <x v="2"/>
    <x v="11"/>
    <x v="0"/>
    <x v="1"/>
  </r>
  <r>
    <n v="23368"/>
    <x v="1"/>
    <x v="0"/>
    <n v="60000"/>
    <x v="2"/>
    <x v="0"/>
    <s v="Skilled Manual"/>
    <s v="Yes"/>
    <n v="3"/>
    <x v="4"/>
    <x v="2"/>
    <x v="3"/>
    <x v="0"/>
    <x v="0"/>
  </r>
  <r>
    <n v="16217"/>
    <x v="2"/>
    <x v="0"/>
    <n v="60000"/>
    <x v="3"/>
    <x v="4"/>
    <s v="Skilled Manual"/>
    <s v="Yes"/>
    <n v="0"/>
    <x v="0"/>
    <x v="2"/>
    <x v="32"/>
    <x v="0"/>
    <x v="0"/>
  </r>
  <r>
    <n v="16247"/>
    <x v="2"/>
    <x v="0"/>
    <n v="60000"/>
    <x v="5"/>
    <x v="4"/>
    <s v="Skilled Manual"/>
    <s v="No"/>
    <n v="0"/>
    <x v="3"/>
    <x v="2"/>
    <x v="15"/>
    <x v="0"/>
    <x v="0"/>
  </r>
  <r>
    <n v="22010"/>
    <x v="2"/>
    <x v="1"/>
    <n v="40000"/>
    <x v="3"/>
    <x v="2"/>
    <s v="Skilled Manual"/>
    <s v="Yes"/>
    <n v="2"/>
    <x v="2"/>
    <x v="2"/>
    <x v="23"/>
    <x v="0"/>
    <x v="0"/>
  </r>
  <r>
    <n v="25872"/>
    <x v="2"/>
    <x v="0"/>
    <n v="70000"/>
    <x v="4"/>
    <x v="0"/>
    <s v="Management"/>
    <s v="No"/>
    <n v="1"/>
    <x v="1"/>
    <x v="2"/>
    <x v="7"/>
    <x v="1"/>
    <x v="1"/>
  </r>
  <r>
    <n v="19164"/>
    <x v="2"/>
    <x v="0"/>
    <n v="70000"/>
    <x v="3"/>
    <x v="0"/>
    <s v="Professional"/>
    <s v="No"/>
    <n v="1"/>
    <x v="1"/>
    <x v="2"/>
    <x v="13"/>
    <x v="0"/>
    <x v="1"/>
  </r>
  <r>
    <n v="18435"/>
    <x v="2"/>
    <x v="0"/>
    <n v="70000"/>
    <x v="2"/>
    <x v="4"/>
    <s v="Management"/>
    <s v="Yes"/>
    <n v="2"/>
    <x v="4"/>
    <x v="2"/>
    <x v="41"/>
    <x v="1"/>
    <x v="1"/>
  </r>
  <r>
    <n v="14284"/>
    <x v="2"/>
    <x v="1"/>
    <n v="60000"/>
    <x v="3"/>
    <x v="1"/>
    <s v="Professional"/>
    <s v="No"/>
    <n v="2"/>
    <x v="3"/>
    <x v="2"/>
    <x v="21"/>
    <x v="0"/>
    <x v="1"/>
  </r>
  <r>
    <n v="11287"/>
    <x v="1"/>
    <x v="1"/>
    <n v="70000"/>
    <x v="2"/>
    <x v="1"/>
    <s v="Professional"/>
    <s v="No"/>
    <n v="3"/>
    <x v="2"/>
    <x v="2"/>
    <x v="12"/>
    <x v="0"/>
    <x v="0"/>
  </r>
  <r>
    <n v="13066"/>
    <x v="2"/>
    <x v="1"/>
    <n v="30000"/>
    <x v="3"/>
    <x v="2"/>
    <s v="Skilled Manual"/>
    <s v="No"/>
    <n v="2"/>
    <x v="3"/>
    <x v="2"/>
    <x v="23"/>
    <x v="0"/>
    <x v="1"/>
  </r>
  <r>
    <n v="29106"/>
    <x v="2"/>
    <x v="1"/>
    <n v="40000"/>
    <x v="3"/>
    <x v="2"/>
    <s v="Skilled Manual"/>
    <s v="No"/>
    <n v="2"/>
    <x v="3"/>
    <x v="2"/>
    <x v="23"/>
    <x v="0"/>
    <x v="1"/>
  </r>
  <r>
    <n v="26236"/>
    <x v="1"/>
    <x v="0"/>
    <n v="40000"/>
    <x v="1"/>
    <x v="1"/>
    <s v="Clerical"/>
    <s v="Yes"/>
    <n v="1"/>
    <x v="0"/>
    <x v="2"/>
    <x v="23"/>
    <x v="0"/>
    <x v="0"/>
  </r>
  <r>
    <n v="17531"/>
    <x v="1"/>
    <x v="1"/>
    <n v="60000"/>
    <x v="4"/>
    <x v="2"/>
    <s v="Professional"/>
    <s v="No"/>
    <n v="2"/>
    <x v="2"/>
    <x v="2"/>
    <x v="5"/>
    <x v="0"/>
    <x v="0"/>
  </r>
  <r>
    <n v="12964"/>
    <x v="1"/>
    <x v="1"/>
    <n v="70000"/>
    <x v="0"/>
    <x v="1"/>
    <s v="Skilled Manual"/>
    <s v="Yes"/>
    <n v="1"/>
    <x v="0"/>
    <x v="2"/>
    <x v="20"/>
    <x v="0"/>
    <x v="0"/>
  </r>
  <r>
    <n v="19133"/>
    <x v="2"/>
    <x v="1"/>
    <n v="50000"/>
    <x v="4"/>
    <x v="0"/>
    <s v="Skilled Manual"/>
    <s v="Yes"/>
    <n v="1"/>
    <x v="1"/>
    <x v="2"/>
    <x v="13"/>
    <x v="0"/>
    <x v="1"/>
  </r>
  <r>
    <n v="24643"/>
    <x v="2"/>
    <x v="0"/>
    <n v="60000"/>
    <x v="5"/>
    <x v="0"/>
    <s v="Management"/>
    <s v="Yes"/>
    <n v="2"/>
    <x v="4"/>
    <x v="2"/>
    <x v="18"/>
    <x v="1"/>
    <x v="0"/>
  </r>
  <r>
    <n v="21599"/>
    <x v="1"/>
    <x v="0"/>
    <n v="60000"/>
    <x v="0"/>
    <x v="4"/>
    <s v="Professional"/>
    <s v="Yes"/>
    <n v="0"/>
    <x v="1"/>
    <x v="2"/>
    <x v="4"/>
    <x v="0"/>
    <x v="1"/>
  </r>
  <r>
    <n v="22976"/>
    <x v="2"/>
    <x v="1"/>
    <n v="40000"/>
    <x v="3"/>
    <x v="2"/>
    <s v="Skilled Manual"/>
    <s v="No"/>
    <n v="2"/>
    <x v="0"/>
    <x v="2"/>
    <x v="26"/>
    <x v="2"/>
    <x v="1"/>
  </r>
  <r>
    <n v="27637"/>
    <x v="2"/>
    <x v="0"/>
    <n v="100000"/>
    <x v="0"/>
    <x v="1"/>
    <s v="Professional"/>
    <s v="No"/>
    <n v="3"/>
    <x v="3"/>
    <x v="2"/>
    <x v="20"/>
    <x v="0"/>
    <x v="0"/>
  </r>
  <r>
    <n v="11890"/>
    <x v="1"/>
    <x v="0"/>
    <n v="70000"/>
    <x v="2"/>
    <x v="4"/>
    <s v="Professional"/>
    <s v="Yes"/>
    <n v="1"/>
    <x v="0"/>
    <x v="2"/>
    <x v="15"/>
    <x v="0"/>
    <x v="0"/>
  </r>
  <r>
    <n v="28580"/>
    <x v="1"/>
    <x v="0"/>
    <n v="80000"/>
    <x v="3"/>
    <x v="4"/>
    <s v="Skilled Manual"/>
    <s v="Yes"/>
    <n v="0"/>
    <x v="3"/>
    <x v="2"/>
    <x v="8"/>
    <x v="0"/>
    <x v="1"/>
  </r>
  <r>
    <n v="14443"/>
    <x v="1"/>
    <x v="1"/>
    <n v="130000"/>
    <x v="0"/>
    <x v="4"/>
    <s v="Management"/>
    <s v="Yes"/>
    <n v="4"/>
    <x v="0"/>
    <x v="2"/>
    <x v="8"/>
    <x v="0"/>
    <x v="0"/>
  </r>
  <r>
    <n v="17864"/>
    <x v="1"/>
    <x v="0"/>
    <n v="60000"/>
    <x v="0"/>
    <x v="1"/>
    <s v="Skilled Manual"/>
    <s v="Yes"/>
    <n v="1"/>
    <x v="1"/>
    <x v="2"/>
    <x v="30"/>
    <x v="0"/>
    <x v="1"/>
  </r>
  <r>
    <n v="20505"/>
    <x v="1"/>
    <x v="0"/>
    <n v="40000"/>
    <x v="2"/>
    <x v="2"/>
    <s v="Professional"/>
    <s v="No"/>
    <n v="2"/>
    <x v="4"/>
    <x v="2"/>
    <x v="33"/>
    <x v="1"/>
    <x v="0"/>
  </r>
  <r>
    <n v="14592"/>
    <x v="1"/>
    <x v="0"/>
    <n v="60000"/>
    <x v="3"/>
    <x v="4"/>
    <s v="Professional"/>
    <s v="Yes"/>
    <n v="0"/>
    <x v="0"/>
    <x v="2"/>
    <x v="8"/>
    <x v="0"/>
    <x v="0"/>
  </r>
  <r>
    <n v="22227"/>
    <x v="1"/>
    <x v="0"/>
    <n v="60000"/>
    <x v="4"/>
    <x v="2"/>
    <s v="Professional"/>
    <s v="Yes"/>
    <n v="2"/>
    <x v="2"/>
    <x v="2"/>
    <x v="5"/>
    <x v="0"/>
    <x v="0"/>
  </r>
  <r>
    <n v="21471"/>
    <x v="1"/>
    <x v="1"/>
    <n v="70000"/>
    <x v="4"/>
    <x v="1"/>
    <s v="Professional"/>
    <s v="Yes"/>
    <n v="1"/>
    <x v="4"/>
    <x v="2"/>
    <x v="14"/>
    <x v="1"/>
    <x v="0"/>
  </r>
  <r>
    <n v="22252"/>
    <x v="2"/>
    <x v="0"/>
    <n v="60000"/>
    <x v="0"/>
    <x v="4"/>
    <s v="Professional"/>
    <s v="Yes"/>
    <n v="0"/>
    <x v="1"/>
    <x v="2"/>
    <x v="4"/>
    <x v="0"/>
    <x v="1"/>
  </r>
  <r>
    <n v="21260"/>
    <x v="2"/>
    <x v="0"/>
    <n v="40000"/>
    <x v="3"/>
    <x v="2"/>
    <s v="Skilled Manual"/>
    <s v="Yes"/>
    <n v="2"/>
    <x v="2"/>
    <x v="2"/>
    <x v="25"/>
    <x v="2"/>
    <x v="0"/>
  </r>
  <r>
    <n v="11817"/>
    <x v="2"/>
    <x v="0"/>
    <n v="70000"/>
    <x v="5"/>
    <x v="4"/>
    <s v="Professional"/>
    <s v="Yes"/>
    <n v="0"/>
    <x v="1"/>
    <x v="2"/>
    <x v="11"/>
    <x v="0"/>
    <x v="1"/>
  </r>
  <r>
    <n v="19223"/>
    <x v="1"/>
    <x v="0"/>
    <n v="30000"/>
    <x v="4"/>
    <x v="2"/>
    <s v="Skilled Manual"/>
    <s v="Yes"/>
    <n v="2"/>
    <x v="3"/>
    <x v="2"/>
    <x v="28"/>
    <x v="0"/>
    <x v="0"/>
  </r>
  <r>
    <n v="18517"/>
    <x v="1"/>
    <x v="1"/>
    <n v="100000"/>
    <x v="1"/>
    <x v="0"/>
    <s v="Management"/>
    <s v="Yes"/>
    <n v="4"/>
    <x v="0"/>
    <x v="2"/>
    <x v="3"/>
    <x v="0"/>
    <x v="0"/>
  </r>
  <r>
    <n v="21717"/>
    <x v="1"/>
    <x v="1"/>
    <n v="40000"/>
    <x v="4"/>
    <x v="1"/>
    <s v="Clerical"/>
    <s v="Yes"/>
    <n v="1"/>
    <x v="0"/>
    <x v="2"/>
    <x v="15"/>
    <x v="0"/>
    <x v="0"/>
  </r>
  <r>
    <n v="13760"/>
    <x v="1"/>
    <x v="1"/>
    <n v="60000"/>
    <x v="5"/>
    <x v="4"/>
    <s v="Skilled Manual"/>
    <s v="No"/>
    <n v="0"/>
    <x v="0"/>
    <x v="2"/>
    <x v="15"/>
    <x v="0"/>
    <x v="0"/>
  </r>
  <r>
    <n v="18145"/>
    <x v="1"/>
    <x v="1"/>
    <n v="80000"/>
    <x v="2"/>
    <x v="0"/>
    <s v="Management"/>
    <s v="No"/>
    <n v="2"/>
    <x v="1"/>
    <x v="0"/>
    <x v="24"/>
    <x v="1"/>
    <x v="0"/>
  </r>
  <r>
    <n v="21770"/>
    <x v="1"/>
    <x v="1"/>
    <n v="60000"/>
    <x v="5"/>
    <x v="0"/>
    <s v="Management"/>
    <s v="Yes"/>
    <n v="2"/>
    <x v="4"/>
    <x v="2"/>
    <x v="2"/>
    <x v="1"/>
    <x v="0"/>
  </r>
  <r>
    <n v="11165"/>
    <x v="1"/>
    <x v="0"/>
    <n v="60000"/>
    <x v="3"/>
    <x v="1"/>
    <s v="Skilled Manual"/>
    <s v="No"/>
    <n v="1"/>
    <x v="3"/>
    <x v="2"/>
    <x v="6"/>
    <x v="0"/>
    <x v="0"/>
  </r>
  <r>
    <n v="16377"/>
    <x v="2"/>
    <x v="0"/>
    <n v="80000"/>
    <x v="5"/>
    <x v="4"/>
    <s v="Skilled Manual"/>
    <s v="No"/>
    <n v="0"/>
    <x v="0"/>
    <x v="2"/>
    <x v="15"/>
    <x v="0"/>
    <x v="0"/>
  </r>
  <r>
    <n v="26248"/>
    <x v="1"/>
    <x v="1"/>
    <n v="20000"/>
    <x v="1"/>
    <x v="3"/>
    <s v="Clerical"/>
    <s v="No"/>
    <n v="2"/>
    <x v="0"/>
    <x v="2"/>
    <x v="31"/>
    <x v="0"/>
    <x v="0"/>
  </r>
  <r>
    <n v="23461"/>
    <x v="1"/>
    <x v="0"/>
    <n v="90000"/>
    <x v="2"/>
    <x v="1"/>
    <s v="Professional"/>
    <s v="Yes"/>
    <n v="3"/>
    <x v="1"/>
    <x v="2"/>
    <x v="8"/>
    <x v="0"/>
    <x v="0"/>
  </r>
  <r>
    <n v="29133"/>
    <x v="2"/>
    <x v="0"/>
    <n v="60000"/>
    <x v="5"/>
    <x v="0"/>
    <s v="Skilled Manual"/>
    <s v="No"/>
    <n v="2"/>
    <x v="0"/>
    <x v="2"/>
    <x v="0"/>
    <x v="0"/>
    <x v="0"/>
  </r>
  <r>
    <n v="27673"/>
    <x v="2"/>
    <x v="0"/>
    <n v="60000"/>
    <x v="1"/>
    <x v="4"/>
    <s v="Management"/>
    <s v="Yes"/>
    <n v="2"/>
    <x v="2"/>
    <x v="2"/>
    <x v="39"/>
    <x v="0"/>
    <x v="1"/>
  </r>
  <r>
    <n v="12774"/>
    <x v="1"/>
    <x v="0"/>
    <n v="40000"/>
    <x v="0"/>
    <x v="1"/>
    <s v="Clerical"/>
    <s v="Yes"/>
    <n v="1"/>
    <x v="3"/>
    <x v="2"/>
    <x v="36"/>
    <x v="0"/>
    <x v="1"/>
  </r>
  <r>
    <n v="18910"/>
    <x v="2"/>
    <x v="1"/>
    <n v="30000"/>
    <x v="3"/>
    <x v="1"/>
    <s v="Skilled Manual"/>
    <s v="Yes"/>
    <n v="2"/>
    <x v="2"/>
    <x v="2"/>
    <x v="25"/>
    <x v="2"/>
    <x v="0"/>
  </r>
  <r>
    <n v="11699"/>
    <x v="2"/>
    <x v="1"/>
    <n v="60000"/>
    <x v="3"/>
    <x v="0"/>
    <s v="Skilled Manual"/>
    <s v="No"/>
    <n v="2"/>
    <x v="0"/>
    <x v="2"/>
    <x v="25"/>
    <x v="2"/>
    <x v="0"/>
  </r>
  <r>
    <n v="16725"/>
    <x v="1"/>
    <x v="1"/>
    <n v="30000"/>
    <x v="3"/>
    <x v="2"/>
    <s v="Skilled Manual"/>
    <s v="Yes"/>
    <n v="2"/>
    <x v="2"/>
    <x v="2"/>
    <x v="22"/>
    <x v="2"/>
    <x v="0"/>
  </r>
  <r>
    <n v="28269"/>
    <x v="2"/>
    <x v="0"/>
    <n v="130000"/>
    <x v="0"/>
    <x v="0"/>
    <s v="Management"/>
    <s v="No"/>
    <n v="1"/>
    <x v="1"/>
    <x v="2"/>
    <x v="12"/>
    <x v="0"/>
    <x v="0"/>
  </r>
  <r>
    <n v="23144"/>
    <x v="1"/>
    <x v="1"/>
    <n v="50000"/>
    <x v="0"/>
    <x v="0"/>
    <s v="Skilled Manual"/>
    <s v="Yes"/>
    <n v="0"/>
    <x v="0"/>
    <x v="2"/>
    <x v="17"/>
    <x v="0"/>
    <x v="1"/>
  </r>
  <r>
    <n v="23376"/>
    <x v="1"/>
    <x v="1"/>
    <n v="70000"/>
    <x v="0"/>
    <x v="0"/>
    <s v="Professional"/>
    <s v="Yes"/>
    <n v="1"/>
    <x v="1"/>
    <x v="2"/>
    <x v="20"/>
    <x v="0"/>
    <x v="1"/>
  </r>
  <r>
    <n v="25970"/>
    <x v="2"/>
    <x v="0"/>
    <n v="60000"/>
    <x v="5"/>
    <x v="0"/>
    <s v="Skilled Manual"/>
    <s v="No"/>
    <n v="2"/>
    <x v="0"/>
    <x v="2"/>
    <x v="3"/>
    <x v="0"/>
    <x v="1"/>
  </r>
  <r>
    <n v="28068"/>
    <x v="2"/>
    <x v="0"/>
    <n v="80000"/>
    <x v="1"/>
    <x v="4"/>
    <s v="Professional"/>
    <s v="No"/>
    <n v="0"/>
    <x v="0"/>
    <x v="2"/>
    <x v="4"/>
    <x v="0"/>
    <x v="1"/>
  </r>
  <r>
    <n v="18390"/>
    <x v="1"/>
    <x v="1"/>
    <n v="80000"/>
    <x v="2"/>
    <x v="1"/>
    <s v="Professional"/>
    <s v="Yes"/>
    <n v="2"/>
    <x v="0"/>
    <x v="2"/>
    <x v="20"/>
    <x v="0"/>
    <x v="0"/>
  </r>
  <r>
    <n v="29112"/>
    <x v="2"/>
    <x v="1"/>
    <n v="60000"/>
    <x v="3"/>
    <x v="1"/>
    <s v="Professional"/>
    <s v="No"/>
    <n v="2"/>
    <x v="3"/>
    <x v="2"/>
    <x v="25"/>
    <x v="2"/>
    <x v="0"/>
  </r>
  <r>
    <n v="14090"/>
    <x v="1"/>
    <x v="0"/>
    <n v="30000"/>
    <x v="3"/>
    <x v="3"/>
    <s v="Clerical"/>
    <s v="No"/>
    <n v="2"/>
    <x v="0"/>
    <x v="2"/>
    <x v="26"/>
    <x v="2"/>
    <x v="0"/>
  </r>
  <r>
    <n v="27040"/>
    <x v="1"/>
    <x v="1"/>
    <n v="20000"/>
    <x v="4"/>
    <x v="3"/>
    <s v="Clerical"/>
    <s v="Yes"/>
    <n v="2"/>
    <x v="3"/>
    <x v="2"/>
    <x v="38"/>
    <x v="0"/>
    <x v="0"/>
  </r>
  <r>
    <n v="23479"/>
    <x v="2"/>
    <x v="1"/>
    <n v="90000"/>
    <x v="3"/>
    <x v="1"/>
    <s v="Professional"/>
    <s v="No"/>
    <n v="2"/>
    <x v="0"/>
    <x v="2"/>
    <x v="1"/>
    <x v="0"/>
    <x v="1"/>
  </r>
  <r>
    <n v="16795"/>
    <x v="1"/>
    <x v="0"/>
    <n v="70000"/>
    <x v="5"/>
    <x v="0"/>
    <s v="Management"/>
    <s v="Yes"/>
    <n v="1"/>
    <x v="3"/>
    <x v="2"/>
    <x v="14"/>
    <x v="1"/>
    <x v="0"/>
  </r>
  <r>
    <n v="22014"/>
    <x v="2"/>
    <x v="1"/>
    <n v="30000"/>
    <x v="3"/>
    <x v="2"/>
    <s v="Skilled Manual"/>
    <s v="Yes"/>
    <n v="2"/>
    <x v="2"/>
    <x v="2"/>
    <x v="22"/>
    <x v="2"/>
    <x v="0"/>
  </r>
  <r>
    <n v="13314"/>
    <x v="1"/>
    <x v="1"/>
    <n v="120000"/>
    <x v="0"/>
    <x v="2"/>
    <s v="Professional"/>
    <s v="Yes"/>
    <n v="4"/>
    <x v="2"/>
    <x v="2"/>
    <x v="30"/>
    <x v="0"/>
    <x v="1"/>
  </r>
  <r>
    <n v="11619"/>
    <x v="2"/>
    <x v="0"/>
    <n v="50000"/>
    <x v="3"/>
    <x v="4"/>
    <s v="Skilled Manual"/>
    <s v="Yes"/>
    <n v="0"/>
    <x v="3"/>
    <x v="2"/>
    <x v="6"/>
    <x v="0"/>
    <x v="0"/>
  </r>
  <r>
    <n v="29132"/>
    <x v="2"/>
    <x v="0"/>
    <n v="40000"/>
    <x v="3"/>
    <x v="0"/>
    <s v="Professional"/>
    <s v="Yes"/>
    <n v="1"/>
    <x v="1"/>
    <x v="2"/>
    <x v="0"/>
    <x v="0"/>
    <x v="1"/>
  </r>
  <r>
    <n v="11199"/>
    <x v="1"/>
    <x v="0"/>
    <n v="70000"/>
    <x v="5"/>
    <x v="0"/>
    <s v="Management"/>
    <s v="Yes"/>
    <n v="1"/>
    <x v="4"/>
    <x v="2"/>
    <x v="14"/>
    <x v="1"/>
    <x v="0"/>
  </r>
  <r>
    <n v="20296"/>
    <x v="2"/>
    <x v="0"/>
    <n v="60000"/>
    <x v="3"/>
    <x v="1"/>
    <s v="Skilled Manual"/>
    <s v="No"/>
    <n v="1"/>
    <x v="3"/>
    <x v="2"/>
    <x v="6"/>
    <x v="0"/>
    <x v="1"/>
  </r>
  <r>
    <n v="17546"/>
    <x v="1"/>
    <x v="0"/>
    <n v="70000"/>
    <x v="0"/>
    <x v="1"/>
    <s v="Skilled Manual"/>
    <s v="Yes"/>
    <n v="1"/>
    <x v="0"/>
    <x v="2"/>
    <x v="20"/>
    <x v="0"/>
    <x v="1"/>
  </r>
  <r>
    <n v="18069"/>
    <x v="1"/>
    <x v="1"/>
    <n v="70000"/>
    <x v="2"/>
    <x v="0"/>
    <s v="Management"/>
    <s v="Yes"/>
    <n v="4"/>
    <x v="4"/>
    <x v="2"/>
    <x v="2"/>
    <x v="1"/>
    <x v="0"/>
  </r>
  <r>
    <n v="23712"/>
    <x v="2"/>
    <x v="0"/>
    <n v="70000"/>
    <x v="4"/>
    <x v="0"/>
    <s v="Management"/>
    <s v="Yes"/>
    <n v="1"/>
    <x v="4"/>
    <x v="2"/>
    <x v="14"/>
    <x v="1"/>
    <x v="0"/>
  </r>
  <r>
    <n v="23358"/>
    <x v="1"/>
    <x v="1"/>
    <n v="60000"/>
    <x v="3"/>
    <x v="2"/>
    <s v="Professional"/>
    <s v="Yes"/>
    <n v="2"/>
    <x v="2"/>
    <x v="2"/>
    <x v="21"/>
    <x v="0"/>
    <x v="1"/>
  </r>
  <r>
    <n v="20518"/>
    <x v="1"/>
    <x v="0"/>
    <n v="70000"/>
    <x v="4"/>
    <x v="1"/>
    <s v="Professional"/>
    <s v="Yes"/>
    <n v="1"/>
    <x v="4"/>
    <x v="2"/>
    <x v="7"/>
    <x v="1"/>
    <x v="0"/>
  </r>
  <r>
    <n v="28026"/>
    <x v="1"/>
    <x v="0"/>
    <n v="40000"/>
    <x v="4"/>
    <x v="2"/>
    <s v="Professional"/>
    <s v="No"/>
    <n v="2"/>
    <x v="1"/>
    <x v="2"/>
    <x v="14"/>
    <x v="1"/>
    <x v="0"/>
  </r>
  <r>
    <n v="11669"/>
    <x v="2"/>
    <x v="0"/>
    <n v="70000"/>
    <x v="4"/>
    <x v="0"/>
    <s v="Skilled Manual"/>
    <s v="Yes"/>
    <n v="1"/>
    <x v="1"/>
    <x v="2"/>
    <x v="13"/>
    <x v="0"/>
    <x v="0"/>
  </r>
  <r>
    <n v="16020"/>
    <x v="1"/>
    <x v="1"/>
    <n v="40000"/>
    <x v="3"/>
    <x v="2"/>
    <s v="Skilled Manual"/>
    <s v="Yes"/>
    <n v="2"/>
    <x v="2"/>
    <x v="2"/>
    <x v="26"/>
    <x v="2"/>
    <x v="1"/>
  </r>
  <r>
    <n v="27090"/>
    <x v="1"/>
    <x v="0"/>
    <n v="60000"/>
    <x v="0"/>
    <x v="4"/>
    <s v="Professional"/>
    <s v="Yes"/>
    <n v="0"/>
    <x v="1"/>
    <x v="2"/>
    <x v="34"/>
    <x v="0"/>
    <x v="1"/>
  </r>
  <r>
    <n v="27198"/>
    <x v="2"/>
    <x v="0"/>
    <n v="80000"/>
    <x v="3"/>
    <x v="4"/>
    <s v="Skilled Manual"/>
    <s v="No"/>
    <n v="0"/>
    <x v="0"/>
    <x v="2"/>
    <x v="8"/>
    <x v="0"/>
    <x v="0"/>
  </r>
  <r>
    <n v="19661"/>
    <x v="2"/>
    <x v="1"/>
    <n v="90000"/>
    <x v="5"/>
    <x v="0"/>
    <s v="Management"/>
    <s v="Yes"/>
    <n v="1"/>
    <x v="3"/>
    <x v="2"/>
    <x v="13"/>
    <x v="0"/>
    <x v="1"/>
  </r>
  <r>
    <n v="26327"/>
    <x v="1"/>
    <x v="1"/>
    <n v="70000"/>
    <x v="5"/>
    <x v="4"/>
    <s v="Professional"/>
    <s v="Yes"/>
    <n v="0"/>
    <x v="1"/>
    <x v="2"/>
    <x v="4"/>
    <x v="0"/>
    <x v="1"/>
  </r>
  <r>
    <n v="26341"/>
    <x v="1"/>
    <x v="0"/>
    <n v="70000"/>
    <x v="2"/>
    <x v="4"/>
    <s v="Professional"/>
    <s v="Yes"/>
    <n v="2"/>
    <x v="0"/>
    <x v="2"/>
    <x v="34"/>
    <x v="0"/>
    <x v="0"/>
  </r>
  <r>
    <n v="24958"/>
    <x v="2"/>
    <x v="0"/>
    <n v="40000"/>
    <x v="2"/>
    <x v="2"/>
    <s v="Professional"/>
    <s v="No"/>
    <n v="3"/>
    <x v="1"/>
    <x v="2"/>
    <x v="2"/>
    <x v="1"/>
    <x v="1"/>
  </r>
  <r>
    <n v="13287"/>
    <x v="2"/>
    <x v="1"/>
    <n v="110000"/>
    <x v="5"/>
    <x v="0"/>
    <s v="Management"/>
    <s v="Yes"/>
    <n v="4"/>
    <x v="2"/>
    <x v="2"/>
    <x v="0"/>
    <x v="0"/>
    <x v="1"/>
  </r>
  <r>
    <n v="14493"/>
    <x v="2"/>
    <x v="0"/>
    <n v="70000"/>
    <x v="1"/>
    <x v="4"/>
    <s v="Management"/>
    <s v="No"/>
    <n v="2"/>
    <x v="3"/>
    <x v="2"/>
    <x v="39"/>
    <x v="0"/>
    <x v="0"/>
  </r>
  <r>
    <n v="26678"/>
    <x v="2"/>
    <x v="0"/>
    <n v="80000"/>
    <x v="4"/>
    <x v="3"/>
    <s v="Skilled Manual"/>
    <s v="Yes"/>
    <n v="2"/>
    <x v="2"/>
    <x v="2"/>
    <x v="38"/>
    <x v="0"/>
    <x v="0"/>
  </r>
  <r>
    <n v="23275"/>
    <x v="1"/>
    <x v="1"/>
    <n v="30000"/>
    <x v="4"/>
    <x v="2"/>
    <s v="Skilled Manual"/>
    <s v="Yes"/>
    <n v="2"/>
    <x v="3"/>
    <x v="2"/>
    <x v="38"/>
    <x v="0"/>
    <x v="0"/>
  </r>
  <r>
    <n v="11270"/>
    <x v="1"/>
    <x v="1"/>
    <n v="130000"/>
    <x v="4"/>
    <x v="4"/>
    <s v="Management"/>
    <s v="Yes"/>
    <n v="3"/>
    <x v="0"/>
    <x v="2"/>
    <x v="0"/>
    <x v="0"/>
    <x v="1"/>
  </r>
  <r>
    <n v="20084"/>
    <x v="1"/>
    <x v="1"/>
    <n v="20000"/>
    <x v="4"/>
    <x v="2"/>
    <s v="Manual"/>
    <s v="No"/>
    <n v="2"/>
    <x v="0"/>
    <x v="2"/>
    <x v="39"/>
    <x v="0"/>
    <x v="0"/>
  </r>
  <r>
    <n v="16144"/>
    <x v="1"/>
    <x v="1"/>
    <n v="70000"/>
    <x v="0"/>
    <x v="4"/>
    <s v="Professional"/>
    <s v="Yes"/>
    <n v="1"/>
    <x v="0"/>
    <x v="2"/>
    <x v="30"/>
    <x v="0"/>
    <x v="1"/>
  </r>
  <r>
    <n v="27731"/>
    <x v="1"/>
    <x v="1"/>
    <n v="40000"/>
    <x v="3"/>
    <x v="2"/>
    <s v="Skilled Manual"/>
    <s v="Yes"/>
    <n v="2"/>
    <x v="2"/>
    <x v="2"/>
    <x v="40"/>
    <x v="2"/>
    <x v="0"/>
  </r>
  <r>
    <n v="11886"/>
    <x v="1"/>
    <x v="0"/>
    <n v="60000"/>
    <x v="1"/>
    <x v="0"/>
    <s v="Professional"/>
    <s v="Yes"/>
    <n v="1"/>
    <x v="0"/>
    <x v="2"/>
    <x v="28"/>
    <x v="0"/>
    <x v="1"/>
  </r>
  <r>
    <n v="24324"/>
    <x v="2"/>
    <x v="0"/>
    <n v="60000"/>
    <x v="5"/>
    <x v="0"/>
    <s v="Skilled Manual"/>
    <s v="Yes"/>
    <n v="2"/>
    <x v="1"/>
    <x v="2"/>
    <x v="3"/>
    <x v="0"/>
    <x v="1"/>
  </r>
  <r>
    <n v="22220"/>
    <x v="1"/>
    <x v="1"/>
    <n v="60000"/>
    <x v="4"/>
    <x v="2"/>
    <s v="Professional"/>
    <s v="No"/>
    <n v="2"/>
    <x v="3"/>
    <x v="2"/>
    <x v="38"/>
    <x v="0"/>
    <x v="1"/>
  </r>
  <r>
    <n v="26625"/>
    <x v="2"/>
    <x v="0"/>
    <n v="60000"/>
    <x v="3"/>
    <x v="4"/>
    <s v="Professional"/>
    <s v="Yes"/>
    <n v="1"/>
    <x v="1"/>
    <x v="2"/>
    <x v="13"/>
    <x v="0"/>
    <x v="1"/>
  </r>
  <r>
    <n v="23027"/>
    <x v="2"/>
    <x v="1"/>
    <n v="130000"/>
    <x v="0"/>
    <x v="0"/>
    <s v="Management"/>
    <s v="No"/>
    <n v="4"/>
    <x v="0"/>
    <x v="2"/>
    <x v="20"/>
    <x v="0"/>
    <x v="0"/>
  </r>
  <r>
    <n v="16867"/>
    <x v="2"/>
    <x v="0"/>
    <n v="130000"/>
    <x v="0"/>
    <x v="0"/>
    <s v="Management"/>
    <s v="No"/>
    <n v="3"/>
    <x v="0"/>
    <x v="2"/>
    <x v="12"/>
    <x v="0"/>
    <x v="1"/>
  </r>
  <r>
    <n v="14514"/>
    <x v="2"/>
    <x v="0"/>
    <n v="30000"/>
    <x v="3"/>
    <x v="1"/>
    <s v="Skilled Manual"/>
    <s v="Yes"/>
    <n v="1"/>
    <x v="2"/>
    <x v="2"/>
    <x v="22"/>
    <x v="2"/>
    <x v="0"/>
  </r>
  <r>
    <n v="19634"/>
    <x v="1"/>
    <x v="1"/>
    <n v="40000"/>
    <x v="3"/>
    <x v="2"/>
    <s v="Skilled Manual"/>
    <s v="Yes"/>
    <n v="1"/>
    <x v="2"/>
    <x v="2"/>
    <x v="23"/>
    <x v="0"/>
    <x v="0"/>
  </r>
  <r>
    <n v="18504"/>
    <x v="1"/>
    <x v="1"/>
    <n v="70000"/>
    <x v="4"/>
    <x v="3"/>
    <s v="Skilled Manual"/>
    <s v="No"/>
    <n v="2"/>
    <x v="3"/>
    <x v="2"/>
    <x v="38"/>
    <x v="0"/>
    <x v="0"/>
  </r>
  <r>
    <n v="28799"/>
    <x v="2"/>
    <x v="0"/>
    <n v="40000"/>
    <x v="4"/>
    <x v="1"/>
    <s v="Clerical"/>
    <s v="No"/>
    <n v="1"/>
    <x v="3"/>
    <x v="2"/>
    <x v="15"/>
    <x v="0"/>
    <x v="1"/>
  </r>
  <r>
    <n v="11225"/>
    <x v="1"/>
    <x v="0"/>
    <n v="60000"/>
    <x v="4"/>
    <x v="1"/>
    <s v="Professional"/>
    <s v="Yes"/>
    <n v="1"/>
    <x v="4"/>
    <x v="2"/>
    <x v="10"/>
    <x v="1"/>
    <x v="0"/>
  </r>
  <r>
    <n v="17657"/>
    <x v="1"/>
    <x v="1"/>
    <n v="40000"/>
    <x v="5"/>
    <x v="1"/>
    <s v="Clerical"/>
    <s v="No"/>
    <n v="0"/>
    <x v="0"/>
    <x v="2"/>
    <x v="25"/>
    <x v="2"/>
    <x v="0"/>
  </r>
  <r>
    <n v="14913"/>
    <x v="1"/>
    <x v="0"/>
    <n v="40000"/>
    <x v="0"/>
    <x v="1"/>
    <s v="Clerical"/>
    <s v="Yes"/>
    <n v="1"/>
    <x v="3"/>
    <x v="2"/>
    <x v="28"/>
    <x v="0"/>
    <x v="1"/>
  </r>
  <r>
    <n v="14077"/>
    <x v="2"/>
    <x v="1"/>
    <n v="30000"/>
    <x v="3"/>
    <x v="2"/>
    <s v="Skilled Manual"/>
    <s v="Yes"/>
    <n v="2"/>
    <x v="2"/>
    <x v="2"/>
    <x v="25"/>
    <x v="2"/>
    <x v="0"/>
  </r>
  <r>
    <n v="13296"/>
    <x v="1"/>
    <x v="1"/>
    <n v="110000"/>
    <x v="0"/>
    <x v="0"/>
    <s v="Management"/>
    <s v="Yes"/>
    <n v="3"/>
    <x v="2"/>
    <x v="2"/>
    <x v="12"/>
    <x v="0"/>
    <x v="0"/>
  </r>
  <r>
    <n v="20535"/>
    <x v="1"/>
    <x v="0"/>
    <n v="70000"/>
    <x v="5"/>
    <x v="1"/>
    <s v="Professional"/>
    <s v="Yes"/>
    <n v="1"/>
    <x v="4"/>
    <x v="2"/>
    <x v="16"/>
    <x v="1"/>
    <x v="0"/>
  </r>
  <r>
    <n v="12452"/>
    <x v="1"/>
    <x v="1"/>
    <n v="60000"/>
    <x v="5"/>
    <x v="4"/>
    <s v="Skilled Manual"/>
    <s v="Yes"/>
    <n v="0"/>
    <x v="3"/>
    <x v="2"/>
    <x v="15"/>
    <x v="0"/>
    <x v="1"/>
  </r>
  <r>
    <n v="28043"/>
    <x v="1"/>
    <x v="0"/>
    <n v="60000"/>
    <x v="4"/>
    <x v="0"/>
    <s v="Management"/>
    <s v="Yes"/>
    <n v="0"/>
    <x v="4"/>
    <x v="2"/>
    <x v="16"/>
    <x v="1"/>
    <x v="0"/>
  </r>
  <r>
    <n v="12957"/>
    <x v="2"/>
    <x v="0"/>
    <n v="70000"/>
    <x v="0"/>
    <x v="0"/>
    <s v="Professional"/>
    <s v="No"/>
    <n v="1"/>
    <x v="0"/>
    <x v="2"/>
    <x v="20"/>
    <x v="0"/>
    <x v="0"/>
  </r>
  <r>
    <n v="15412"/>
    <x v="1"/>
    <x v="1"/>
    <n v="130000"/>
    <x v="4"/>
    <x v="4"/>
    <s v="Management"/>
    <s v="Yes"/>
    <n v="3"/>
    <x v="1"/>
    <x v="2"/>
    <x v="45"/>
    <x v="1"/>
    <x v="0"/>
  </r>
  <r>
    <n v="20514"/>
    <x v="1"/>
    <x v="0"/>
    <n v="70000"/>
    <x v="4"/>
    <x v="1"/>
    <s v="Professional"/>
    <s v="Yes"/>
    <n v="1"/>
    <x v="1"/>
    <x v="2"/>
    <x v="14"/>
    <x v="1"/>
    <x v="0"/>
  </r>
  <r>
    <n v="20758"/>
    <x v="1"/>
    <x v="1"/>
    <n v="30000"/>
    <x v="4"/>
    <x v="2"/>
    <s v="Skilled Manual"/>
    <s v="Yes"/>
    <n v="2"/>
    <x v="3"/>
    <x v="2"/>
    <x v="5"/>
    <x v="0"/>
    <x v="0"/>
  </r>
  <r>
    <n v="11801"/>
    <x v="1"/>
    <x v="1"/>
    <n v="60000"/>
    <x v="0"/>
    <x v="4"/>
    <s v="Professional"/>
    <s v="Yes"/>
    <n v="0"/>
    <x v="1"/>
    <x v="2"/>
    <x v="4"/>
    <x v="0"/>
    <x v="0"/>
  </r>
  <r>
    <n v="22211"/>
    <x v="1"/>
    <x v="1"/>
    <n v="60000"/>
    <x v="3"/>
    <x v="1"/>
    <s v="Professional"/>
    <s v="Yes"/>
    <n v="2"/>
    <x v="2"/>
    <x v="2"/>
    <x v="21"/>
    <x v="0"/>
    <x v="0"/>
  </r>
  <r>
    <n v="28087"/>
    <x v="2"/>
    <x v="0"/>
    <n v="40000"/>
    <x v="3"/>
    <x v="1"/>
    <s v="Skilled Manual"/>
    <s v="No"/>
    <n v="1"/>
    <x v="3"/>
    <x v="2"/>
    <x v="40"/>
    <x v="2"/>
    <x v="0"/>
  </r>
  <r>
    <n v="23668"/>
    <x v="1"/>
    <x v="0"/>
    <n v="40000"/>
    <x v="5"/>
    <x v="2"/>
    <s v="Professional"/>
    <s v="Yes"/>
    <n v="2"/>
    <x v="2"/>
    <x v="2"/>
    <x v="14"/>
    <x v="1"/>
    <x v="1"/>
  </r>
  <r>
    <n v="27441"/>
    <x v="1"/>
    <x v="1"/>
    <n v="60000"/>
    <x v="1"/>
    <x v="2"/>
    <s v="Professional"/>
    <s v="No"/>
    <n v="2"/>
    <x v="1"/>
    <x v="2"/>
    <x v="39"/>
    <x v="0"/>
    <x v="0"/>
  </r>
  <r>
    <n v="27261"/>
    <x v="1"/>
    <x v="1"/>
    <n v="40000"/>
    <x v="0"/>
    <x v="0"/>
    <s v="Skilled Manual"/>
    <s v="No"/>
    <n v="1"/>
    <x v="0"/>
    <x v="2"/>
    <x v="4"/>
    <x v="0"/>
    <x v="1"/>
  </r>
  <r>
    <n v="18649"/>
    <x v="2"/>
    <x v="1"/>
    <n v="30000"/>
    <x v="0"/>
    <x v="2"/>
    <s v="Clerical"/>
    <s v="Yes"/>
    <n v="2"/>
    <x v="3"/>
    <x v="2"/>
    <x v="36"/>
    <x v="0"/>
    <x v="1"/>
  </r>
  <r>
    <n v="21714"/>
    <x v="2"/>
    <x v="0"/>
    <n v="80000"/>
    <x v="2"/>
    <x v="4"/>
    <s v="Skilled Manual"/>
    <s v="No"/>
    <n v="0"/>
    <x v="0"/>
    <x v="2"/>
    <x v="15"/>
    <x v="0"/>
    <x v="0"/>
  </r>
  <r>
    <n v="23217"/>
    <x v="2"/>
    <x v="0"/>
    <n v="60000"/>
    <x v="1"/>
    <x v="4"/>
    <s v="Professional"/>
    <s v="Yes"/>
    <n v="0"/>
    <x v="1"/>
    <x v="2"/>
    <x v="1"/>
    <x v="0"/>
    <x v="1"/>
  </r>
  <r>
    <n v="23797"/>
    <x v="2"/>
    <x v="1"/>
    <n v="20000"/>
    <x v="1"/>
    <x v="3"/>
    <s v="Clerical"/>
    <s v="No"/>
    <n v="2"/>
    <x v="0"/>
    <x v="2"/>
    <x v="5"/>
    <x v="0"/>
    <x v="0"/>
  </r>
  <r>
    <n v="13216"/>
    <x v="1"/>
    <x v="0"/>
    <n v="60000"/>
    <x v="2"/>
    <x v="0"/>
    <s v="Management"/>
    <s v="Yes"/>
    <n v="3"/>
    <x v="4"/>
    <x v="2"/>
    <x v="14"/>
    <x v="1"/>
    <x v="0"/>
  </r>
  <r>
    <n v="20657"/>
    <x v="2"/>
    <x v="1"/>
    <n v="50000"/>
    <x v="4"/>
    <x v="0"/>
    <s v="Skilled Manual"/>
    <s v="Yes"/>
    <n v="0"/>
    <x v="1"/>
    <x v="2"/>
    <x v="34"/>
    <x v="0"/>
    <x v="1"/>
  </r>
  <r>
    <n v="12882"/>
    <x v="1"/>
    <x v="1"/>
    <n v="50000"/>
    <x v="0"/>
    <x v="4"/>
    <s v="Skilled Manual"/>
    <s v="Yes"/>
    <n v="0"/>
    <x v="0"/>
    <x v="2"/>
    <x v="6"/>
    <x v="0"/>
    <x v="1"/>
  </r>
  <r>
    <n v="25908"/>
    <x v="1"/>
    <x v="0"/>
    <n v="60000"/>
    <x v="3"/>
    <x v="1"/>
    <s v="Skilled Manual"/>
    <s v="No"/>
    <n v="1"/>
    <x v="3"/>
    <x v="2"/>
    <x v="40"/>
    <x v="2"/>
    <x v="0"/>
  </r>
  <r>
    <n v="16753"/>
    <x v="2"/>
    <x v="0"/>
    <n v="70000"/>
    <x v="3"/>
    <x v="1"/>
    <s v="Skilled Manual"/>
    <s v="Yes"/>
    <n v="2"/>
    <x v="2"/>
    <x v="2"/>
    <x v="17"/>
    <x v="0"/>
    <x v="1"/>
  </r>
  <r>
    <n v="14608"/>
    <x v="1"/>
    <x v="1"/>
    <n v="50000"/>
    <x v="5"/>
    <x v="0"/>
    <s v="Skilled Manual"/>
    <s v="Yes"/>
    <n v="3"/>
    <x v="4"/>
    <x v="2"/>
    <x v="0"/>
    <x v="0"/>
    <x v="0"/>
  </r>
  <r>
    <n v="24979"/>
    <x v="1"/>
    <x v="0"/>
    <n v="60000"/>
    <x v="4"/>
    <x v="1"/>
    <s v="Professional"/>
    <s v="Yes"/>
    <n v="2"/>
    <x v="1"/>
    <x v="2"/>
    <x v="42"/>
    <x v="1"/>
    <x v="1"/>
  </r>
  <r>
    <n v="13313"/>
    <x v="1"/>
    <x v="0"/>
    <n v="120000"/>
    <x v="0"/>
    <x v="2"/>
    <s v="Professional"/>
    <s v="No"/>
    <n v="4"/>
    <x v="1"/>
    <x v="2"/>
    <x v="12"/>
    <x v="0"/>
    <x v="0"/>
  </r>
  <r>
    <n v="18952"/>
    <x v="1"/>
    <x v="0"/>
    <n v="100000"/>
    <x v="5"/>
    <x v="0"/>
    <s v="Management"/>
    <s v="Yes"/>
    <n v="4"/>
    <x v="0"/>
    <x v="2"/>
    <x v="8"/>
    <x v="0"/>
    <x v="0"/>
  </r>
  <r>
    <n v="17699"/>
    <x v="1"/>
    <x v="1"/>
    <n v="60000"/>
    <x v="0"/>
    <x v="4"/>
    <s v="Skilled Manual"/>
    <s v="No"/>
    <n v="0"/>
    <x v="0"/>
    <x v="2"/>
    <x v="10"/>
    <x v="1"/>
    <x v="0"/>
  </r>
  <r>
    <n v="14657"/>
    <x v="1"/>
    <x v="1"/>
    <n v="80000"/>
    <x v="0"/>
    <x v="1"/>
    <s v="Skilled Manual"/>
    <s v="No"/>
    <n v="1"/>
    <x v="0"/>
    <x v="2"/>
    <x v="15"/>
    <x v="0"/>
    <x v="1"/>
  </r>
  <r>
    <n v="11540"/>
    <x v="2"/>
    <x v="1"/>
    <n v="60000"/>
    <x v="5"/>
    <x v="4"/>
    <s v="Skilled Manual"/>
    <s v="Yes"/>
    <n v="0"/>
    <x v="3"/>
    <x v="2"/>
    <x v="15"/>
    <x v="0"/>
    <x v="1"/>
  </r>
  <r>
    <n v="11783"/>
    <x v="1"/>
    <x v="0"/>
    <n v="60000"/>
    <x v="0"/>
    <x v="4"/>
    <s v="Skilled Manual"/>
    <s v="Yes"/>
    <n v="0"/>
    <x v="0"/>
    <x v="2"/>
    <x v="17"/>
    <x v="0"/>
    <x v="0"/>
  </r>
  <r>
    <n v="14602"/>
    <x v="1"/>
    <x v="0"/>
    <n v="80000"/>
    <x v="1"/>
    <x v="4"/>
    <s v="Professional"/>
    <s v="Yes"/>
    <n v="0"/>
    <x v="0"/>
    <x v="2"/>
    <x v="4"/>
    <x v="0"/>
    <x v="1"/>
  </r>
  <r>
    <n v="29030"/>
    <x v="1"/>
    <x v="1"/>
    <n v="70000"/>
    <x v="4"/>
    <x v="3"/>
    <s v="Skilled Manual"/>
    <s v="Yes"/>
    <n v="2"/>
    <x v="4"/>
    <x v="2"/>
    <x v="9"/>
    <x v="0"/>
    <x v="0"/>
  </r>
  <r>
    <n v="26490"/>
    <x v="2"/>
    <x v="1"/>
    <n v="70000"/>
    <x v="4"/>
    <x v="0"/>
    <s v="Management"/>
    <s v="No"/>
    <n v="1"/>
    <x v="1"/>
    <x v="2"/>
    <x v="14"/>
    <x v="1"/>
    <x v="1"/>
  </r>
  <r>
    <n v="13151"/>
    <x v="2"/>
    <x v="1"/>
    <n v="40000"/>
    <x v="3"/>
    <x v="2"/>
    <s v="Skilled Manual"/>
    <s v="Yes"/>
    <n v="2"/>
    <x v="2"/>
    <x v="2"/>
    <x v="40"/>
    <x v="2"/>
    <x v="0"/>
  </r>
  <r>
    <n v="17260"/>
    <x v="1"/>
    <x v="1"/>
    <n v="90000"/>
    <x v="2"/>
    <x v="1"/>
    <s v="Professional"/>
    <s v="Yes"/>
    <n v="3"/>
    <x v="0"/>
    <x v="2"/>
    <x v="3"/>
    <x v="0"/>
    <x v="0"/>
  </r>
  <r>
    <n v="15372"/>
    <x v="1"/>
    <x v="1"/>
    <n v="80000"/>
    <x v="1"/>
    <x v="1"/>
    <s v="Professional"/>
    <s v="No"/>
    <n v="2"/>
    <x v="1"/>
    <x v="2"/>
    <x v="5"/>
    <x v="0"/>
    <x v="1"/>
  </r>
  <r>
    <n v="18105"/>
    <x v="1"/>
    <x v="0"/>
    <n v="60000"/>
    <x v="4"/>
    <x v="1"/>
    <s v="Professional"/>
    <s v="Yes"/>
    <n v="1"/>
    <x v="4"/>
    <x v="2"/>
    <x v="10"/>
    <x v="1"/>
    <x v="0"/>
  </r>
  <r>
    <n v="19660"/>
    <x v="1"/>
    <x v="1"/>
    <n v="80000"/>
    <x v="5"/>
    <x v="0"/>
    <s v="Management"/>
    <s v="Yes"/>
    <n v="0"/>
    <x v="0"/>
    <x v="2"/>
    <x v="1"/>
    <x v="0"/>
    <x v="0"/>
  </r>
  <r>
    <n v="16112"/>
    <x v="2"/>
    <x v="1"/>
    <n v="70000"/>
    <x v="5"/>
    <x v="0"/>
    <s v="Professional"/>
    <s v="Yes"/>
    <n v="2"/>
    <x v="1"/>
    <x v="2"/>
    <x v="1"/>
    <x v="0"/>
    <x v="1"/>
  </r>
  <r>
    <n v="20698"/>
    <x v="1"/>
    <x v="1"/>
    <n v="60000"/>
    <x v="5"/>
    <x v="0"/>
    <s v="Skilled Manual"/>
    <s v="Yes"/>
    <n v="3"/>
    <x v="2"/>
    <x v="2"/>
    <x v="0"/>
    <x v="0"/>
    <x v="0"/>
  </r>
  <r>
    <n v="20076"/>
    <x v="2"/>
    <x v="0"/>
    <n v="10000"/>
    <x v="4"/>
    <x v="2"/>
    <s v="Manual"/>
    <s v="Yes"/>
    <n v="2"/>
    <x v="3"/>
    <x v="2"/>
    <x v="39"/>
    <x v="0"/>
    <x v="1"/>
  </r>
  <r>
    <n v="24496"/>
    <x v="2"/>
    <x v="0"/>
    <n v="40000"/>
    <x v="3"/>
    <x v="2"/>
    <s v="Skilled Manual"/>
    <s v="No"/>
    <n v="2"/>
    <x v="0"/>
    <x v="2"/>
    <x v="26"/>
    <x v="2"/>
    <x v="1"/>
  </r>
  <r>
    <n v="15468"/>
    <x v="1"/>
    <x v="0"/>
    <n v="50000"/>
    <x v="0"/>
    <x v="0"/>
    <s v="Skilled Manual"/>
    <s v="Yes"/>
    <n v="1"/>
    <x v="0"/>
    <x v="2"/>
    <x v="11"/>
    <x v="0"/>
    <x v="0"/>
  </r>
  <r>
    <n v="28031"/>
    <x v="2"/>
    <x v="0"/>
    <n v="70000"/>
    <x v="4"/>
    <x v="0"/>
    <s v="Management"/>
    <s v="No"/>
    <n v="1"/>
    <x v="1"/>
    <x v="2"/>
    <x v="14"/>
    <x v="1"/>
    <x v="1"/>
  </r>
  <r>
    <n v="26270"/>
    <x v="2"/>
    <x v="0"/>
    <n v="20000"/>
    <x v="4"/>
    <x v="3"/>
    <s v="Clerical"/>
    <s v="Yes"/>
    <n v="2"/>
    <x v="3"/>
    <x v="2"/>
    <x v="38"/>
    <x v="0"/>
    <x v="0"/>
  </r>
  <r>
    <n v="22221"/>
    <x v="1"/>
    <x v="1"/>
    <n v="60000"/>
    <x v="4"/>
    <x v="2"/>
    <s v="Professional"/>
    <s v="No"/>
    <n v="2"/>
    <x v="3"/>
    <x v="2"/>
    <x v="28"/>
    <x v="0"/>
    <x v="1"/>
  </r>
  <r>
    <n v="28228"/>
    <x v="2"/>
    <x v="0"/>
    <n v="80000"/>
    <x v="4"/>
    <x v="3"/>
    <s v="Skilled Manual"/>
    <s v="No"/>
    <n v="2"/>
    <x v="3"/>
    <x v="2"/>
    <x v="5"/>
    <x v="0"/>
    <x v="0"/>
  </r>
  <r>
    <n v="18363"/>
    <x v="1"/>
    <x v="1"/>
    <n v="40000"/>
    <x v="3"/>
    <x v="2"/>
    <s v="Skilled Manual"/>
    <s v="Yes"/>
    <n v="2"/>
    <x v="2"/>
    <x v="2"/>
    <x v="26"/>
    <x v="2"/>
    <x v="1"/>
  </r>
  <r>
    <n v="23256"/>
    <x v="2"/>
    <x v="1"/>
    <n v="30000"/>
    <x v="0"/>
    <x v="2"/>
    <s v="Clerical"/>
    <s v="No"/>
    <n v="1"/>
    <x v="2"/>
    <x v="2"/>
    <x v="31"/>
    <x v="0"/>
    <x v="0"/>
  </r>
  <r>
    <n v="12768"/>
    <x v="1"/>
    <x v="1"/>
    <n v="30000"/>
    <x v="0"/>
    <x v="2"/>
    <s v="Clerical"/>
    <s v="Yes"/>
    <n v="1"/>
    <x v="1"/>
    <x v="2"/>
    <x v="31"/>
    <x v="0"/>
    <x v="1"/>
  </r>
  <r>
    <n v="20361"/>
    <x v="1"/>
    <x v="1"/>
    <n v="50000"/>
    <x v="4"/>
    <x v="4"/>
    <s v="Management"/>
    <s v="Yes"/>
    <n v="2"/>
    <x v="2"/>
    <x v="2"/>
    <x v="45"/>
    <x v="1"/>
    <x v="0"/>
  </r>
  <r>
    <n v="21306"/>
    <x v="2"/>
    <x v="1"/>
    <n v="60000"/>
    <x v="4"/>
    <x v="2"/>
    <s v="Professional"/>
    <s v="Yes"/>
    <n v="2"/>
    <x v="2"/>
    <x v="2"/>
    <x v="36"/>
    <x v="0"/>
    <x v="0"/>
  </r>
  <r>
    <n v="13382"/>
    <x v="1"/>
    <x v="1"/>
    <n v="70000"/>
    <x v="2"/>
    <x v="1"/>
    <s v="Professional"/>
    <s v="Yes"/>
    <n v="2"/>
    <x v="3"/>
    <x v="2"/>
    <x v="42"/>
    <x v="1"/>
    <x v="1"/>
  </r>
  <r>
    <n v="20310"/>
    <x v="2"/>
    <x v="1"/>
    <n v="60000"/>
    <x v="3"/>
    <x v="1"/>
    <s v="Skilled Manual"/>
    <s v="Yes"/>
    <n v="1"/>
    <x v="2"/>
    <x v="2"/>
    <x v="40"/>
    <x v="2"/>
    <x v="1"/>
  </r>
  <r>
    <n v="22971"/>
    <x v="2"/>
    <x v="0"/>
    <n v="30000"/>
    <x v="3"/>
    <x v="2"/>
    <s v="Skilled Manual"/>
    <s v="No"/>
    <n v="2"/>
    <x v="0"/>
    <x v="2"/>
    <x v="37"/>
    <x v="2"/>
    <x v="1"/>
  </r>
  <r>
    <n v="15287"/>
    <x v="2"/>
    <x v="0"/>
    <n v="50000"/>
    <x v="0"/>
    <x v="4"/>
    <s v="Skilled Manual"/>
    <s v="Yes"/>
    <n v="0"/>
    <x v="3"/>
    <x v="2"/>
    <x v="6"/>
    <x v="0"/>
    <x v="1"/>
  </r>
  <r>
    <n v="15532"/>
    <x v="2"/>
    <x v="1"/>
    <n v="60000"/>
    <x v="5"/>
    <x v="0"/>
    <s v="Professional"/>
    <s v="Yes"/>
    <n v="2"/>
    <x v="1"/>
    <x v="2"/>
    <x v="1"/>
    <x v="0"/>
    <x v="1"/>
  </r>
  <r>
    <n v="11255"/>
    <x v="1"/>
    <x v="1"/>
    <n v="70000"/>
    <x v="5"/>
    <x v="4"/>
    <s v="Management"/>
    <s v="Yes"/>
    <n v="2"/>
    <x v="2"/>
    <x v="2"/>
    <x v="49"/>
    <x v="1"/>
    <x v="0"/>
  </r>
  <r>
    <n v="28090"/>
    <x v="1"/>
    <x v="1"/>
    <n v="40000"/>
    <x v="3"/>
    <x v="1"/>
    <s v="Skilled Manual"/>
    <s v="Yes"/>
    <n v="1"/>
    <x v="2"/>
    <x v="2"/>
    <x v="40"/>
    <x v="2"/>
    <x v="0"/>
  </r>
  <r>
    <n v="15255"/>
    <x v="1"/>
    <x v="1"/>
    <n v="40000"/>
    <x v="3"/>
    <x v="2"/>
    <s v="Skilled Manual"/>
    <s v="Yes"/>
    <n v="2"/>
    <x v="2"/>
    <x v="2"/>
    <x v="26"/>
    <x v="2"/>
    <x v="1"/>
  </r>
  <r>
    <n v="13154"/>
    <x v="1"/>
    <x v="1"/>
    <n v="40000"/>
    <x v="3"/>
    <x v="2"/>
    <s v="Skilled Manual"/>
    <s v="No"/>
    <n v="2"/>
    <x v="0"/>
    <x v="2"/>
    <x v="40"/>
    <x v="2"/>
    <x v="1"/>
  </r>
  <r>
    <n v="26778"/>
    <x v="2"/>
    <x v="0"/>
    <n v="40000"/>
    <x v="3"/>
    <x v="2"/>
    <s v="Skilled Manual"/>
    <s v="Yes"/>
    <n v="2"/>
    <x v="2"/>
    <x v="2"/>
    <x v="23"/>
    <x v="0"/>
    <x v="0"/>
  </r>
  <r>
    <n v="23248"/>
    <x v="1"/>
    <x v="0"/>
    <n v="10000"/>
    <x v="4"/>
    <x v="2"/>
    <s v="Manual"/>
    <s v="Yes"/>
    <n v="2"/>
    <x v="3"/>
    <x v="2"/>
    <x v="39"/>
    <x v="0"/>
    <x v="0"/>
  </r>
  <r>
    <n v="21417"/>
    <x v="2"/>
    <x v="0"/>
    <n v="60000"/>
    <x v="3"/>
    <x v="1"/>
    <s v="Professional"/>
    <s v="No"/>
    <n v="2"/>
    <x v="3"/>
    <x v="2"/>
    <x v="21"/>
    <x v="0"/>
    <x v="1"/>
  </r>
  <r>
    <n v="17668"/>
    <x v="2"/>
    <x v="1"/>
    <n v="30000"/>
    <x v="4"/>
    <x v="2"/>
    <s v="Skilled Manual"/>
    <s v="Yes"/>
    <n v="2"/>
    <x v="3"/>
    <x v="2"/>
    <x v="5"/>
    <x v="0"/>
    <x v="1"/>
  </r>
  <r>
    <n v="27994"/>
    <x v="1"/>
    <x v="0"/>
    <n v="40000"/>
    <x v="5"/>
    <x v="2"/>
    <s v="Professional"/>
    <s v="Yes"/>
    <n v="2"/>
    <x v="2"/>
    <x v="2"/>
    <x v="45"/>
    <x v="1"/>
    <x v="0"/>
  </r>
  <r>
    <n v="20376"/>
    <x v="2"/>
    <x v="0"/>
    <n v="70000"/>
    <x v="1"/>
    <x v="4"/>
    <s v="Management"/>
    <s v="Yes"/>
    <n v="2"/>
    <x v="2"/>
    <x v="2"/>
    <x v="31"/>
    <x v="0"/>
    <x v="1"/>
  </r>
  <r>
    <n v="25954"/>
    <x v="1"/>
    <x v="1"/>
    <n v="60000"/>
    <x v="3"/>
    <x v="1"/>
    <s v="Skilled Manual"/>
    <s v="No"/>
    <n v="2"/>
    <x v="3"/>
    <x v="2"/>
    <x v="23"/>
    <x v="0"/>
    <x v="0"/>
  </r>
  <r>
    <n v="15749"/>
    <x v="2"/>
    <x v="0"/>
    <n v="70000"/>
    <x v="5"/>
    <x v="0"/>
    <s v="Management"/>
    <s v="Yes"/>
    <n v="2"/>
    <x v="4"/>
    <x v="2"/>
    <x v="33"/>
    <x v="1"/>
    <x v="0"/>
  </r>
  <r>
    <n v="25899"/>
    <x v="1"/>
    <x v="0"/>
    <n v="70000"/>
    <x v="4"/>
    <x v="2"/>
    <s v="Professional"/>
    <s v="Yes"/>
    <n v="2"/>
    <x v="4"/>
    <x v="2"/>
    <x v="39"/>
    <x v="0"/>
    <x v="0"/>
  </r>
  <r>
    <n v="13351"/>
    <x v="2"/>
    <x v="0"/>
    <n v="70000"/>
    <x v="5"/>
    <x v="0"/>
    <s v="Management"/>
    <s v="Yes"/>
    <n v="2"/>
    <x v="3"/>
    <x v="2"/>
    <x v="24"/>
    <x v="1"/>
    <x v="1"/>
  </r>
  <r>
    <n v="23333"/>
    <x v="1"/>
    <x v="1"/>
    <n v="40000"/>
    <x v="3"/>
    <x v="1"/>
    <s v="Skilled Manual"/>
    <s v="No"/>
    <n v="2"/>
    <x v="3"/>
    <x v="2"/>
    <x v="25"/>
    <x v="2"/>
    <x v="0"/>
  </r>
  <r>
    <n v="21660"/>
    <x v="1"/>
    <x v="0"/>
    <n v="60000"/>
    <x v="1"/>
    <x v="4"/>
    <s v="Professional"/>
    <s v="Yes"/>
    <n v="0"/>
    <x v="1"/>
    <x v="2"/>
    <x v="1"/>
    <x v="0"/>
    <x v="1"/>
  </r>
  <r>
    <n v="17012"/>
    <x v="1"/>
    <x v="0"/>
    <n v="60000"/>
    <x v="1"/>
    <x v="4"/>
    <s v="Professional"/>
    <s v="Yes"/>
    <n v="0"/>
    <x v="1"/>
    <x v="2"/>
    <x v="0"/>
    <x v="0"/>
    <x v="1"/>
  </r>
  <r>
    <n v="24514"/>
    <x v="1"/>
    <x v="1"/>
    <n v="40000"/>
    <x v="3"/>
    <x v="1"/>
    <s v="Skilled Manual"/>
    <s v="Yes"/>
    <n v="1"/>
    <x v="2"/>
    <x v="2"/>
    <x v="25"/>
    <x v="2"/>
    <x v="0"/>
  </r>
  <r>
    <n v="27505"/>
    <x v="2"/>
    <x v="0"/>
    <n v="40000"/>
    <x v="3"/>
    <x v="2"/>
    <s v="Skilled Manual"/>
    <s v="Yes"/>
    <n v="2"/>
    <x v="2"/>
    <x v="2"/>
    <x v="25"/>
    <x v="2"/>
    <x v="0"/>
  </r>
  <r>
    <n v="29243"/>
    <x v="2"/>
    <x v="1"/>
    <n v="110000"/>
    <x v="0"/>
    <x v="0"/>
    <s v="Management"/>
    <s v="Yes"/>
    <n v="1"/>
    <x v="2"/>
    <x v="2"/>
    <x v="1"/>
    <x v="0"/>
    <x v="0"/>
  </r>
  <r>
    <n v="26582"/>
    <x v="1"/>
    <x v="1"/>
    <n v="60000"/>
    <x v="3"/>
    <x v="1"/>
    <s v="Skilled Manual"/>
    <s v="Yes"/>
    <n v="2"/>
    <x v="2"/>
    <x v="2"/>
    <x v="6"/>
    <x v="0"/>
    <x v="1"/>
  </r>
  <r>
    <n v="14271"/>
    <x v="1"/>
    <x v="1"/>
    <n v="30000"/>
    <x v="3"/>
    <x v="2"/>
    <s v="Skilled Manual"/>
    <s v="Yes"/>
    <n v="2"/>
    <x v="2"/>
    <x v="2"/>
    <x v="21"/>
    <x v="0"/>
    <x v="0"/>
  </r>
  <r>
    <n v="23041"/>
    <x v="2"/>
    <x v="0"/>
    <n v="70000"/>
    <x v="5"/>
    <x v="2"/>
    <s v="Professional"/>
    <s v="Yes"/>
    <n v="0"/>
    <x v="2"/>
    <x v="2"/>
    <x v="5"/>
    <x v="0"/>
    <x v="1"/>
  </r>
  <r>
    <n v="29048"/>
    <x v="2"/>
    <x v="1"/>
    <n v="110000"/>
    <x v="4"/>
    <x v="0"/>
    <s v="Management"/>
    <s v="No"/>
    <n v="3"/>
    <x v="0"/>
    <x v="2"/>
    <x v="34"/>
    <x v="0"/>
    <x v="1"/>
  </r>
  <r>
    <n v="24433"/>
    <x v="1"/>
    <x v="1"/>
    <n v="70000"/>
    <x v="1"/>
    <x v="2"/>
    <s v="Professional"/>
    <s v="No"/>
    <n v="1"/>
    <x v="3"/>
    <x v="2"/>
    <x v="31"/>
    <x v="0"/>
    <x v="1"/>
  </r>
  <r>
    <n v="15501"/>
    <x v="1"/>
    <x v="1"/>
    <n v="70000"/>
    <x v="5"/>
    <x v="4"/>
    <s v="Professional"/>
    <s v="Yes"/>
    <n v="0"/>
    <x v="1"/>
    <x v="2"/>
    <x v="4"/>
    <x v="0"/>
    <x v="1"/>
  </r>
  <r>
    <n v="13911"/>
    <x v="2"/>
    <x v="0"/>
    <n v="80000"/>
    <x v="1"/>
    <x v="0"/>
    <s v="Skilled Manual"/>
    <s v="Yes"/>
    <n v="2"/>
    <x v="1"/>
    <x v="2"/>
    <x v="3"/>
    <x v="0"/>
    <x v="1"/>
  </r>
  <r>
    <n v="20421"/>
    <x v="2"/>
    <x v="0"/>
    <n v="40000"/>
    <x v="3"/>
    <x v="3"/>
    <s v="Clerical"/>
    <s v="Yes"/>
    <n v="2"/>
    <x v="2"/>
    <x v="2"/>
    <x v="22"/>
    <x v="2"/>
    <x v="0"/>
  </r>
  <r>
    <n v="16009"/>
    <x v="2"/>
    <x v="1"/>
    <n v="170000"/>
    <x v="0"/>
    <x v="4"/>
    <s v="Management"/>
    <s v="No"/>
    <n v="4"/>
    <x v="0"/>
    <x v="2"/>
    <x v="29"/>
    <x v="1"/>
    <x v="0"/>
  </r>
  <r>
    <n v="18411"/>
    <x v="1"/>
    <x v="1"/>
    <n v="60000"/>
    <x v="4"/>
    <x v="2"/>
    <s v="Professional"/>
    <s v="No"/>
    <n v="2"/>
    <x v="2"/>
    <x v="2"/>
    <x v="36"/>
    <x v="0"/>
    <x v="0"/>
  </r>
  <r>
    <n v="19163"/>
    <x v="1"/>
    <x v="0"/>
    <n v="70000"/>
    <x v="5"/>
    <x v="0"/>
    <s v="Professional"/>
    <s v="Yes"/>
    <n v="2"/>
    <x v="0"/>
    <x v="2"/>
    <x v="1"/>
    <x v="0"/>
    <x v="1"/>
  </r>
  <r>
    <n v="18572"/>
    <x v="1"/>
    <x v="0"/>
    <n v="60000"/>
    <x v="3"/>
    <x v="4"/>
    <s v="Professional"/>
    <s v="Yes"/>
    <n v="0"/>
    <x v="0"/>
    <x v="2"/>
    <x v="32"/>
    <x v="0"/>
    <x v="0"/>
  </r>
  <r>
    <n v="27540"/>
    <x v="2"/>
    <x v="0"/>
    <n v="70000"/>
    <x v="3"/>
    <x v="0"/>
    <s v="Professional"/>
    <s v="No"/>
    <n v="1"/>
    <x v="0"/>
    <x v="2"/>
    <x v="34"/>
    <x v="0"/>
    <x v="1"/>
  </r>
  <r>
    <n v="19889"/>
    <x v="2"/>
    <x v="0"/>
    <n v="70000"/>
    <x v="4"/>
    <x v="3"/>
    <s v="Skilled Manual"/>
    <s v="No"/>
    <n v="2"/>
    <x v="1"/>
    <x v="2"/>
    <x v="9"/>
    <x v="0"/>
    <x v="1"/>
  </r>
  <r>
    <n v="12922"/>
    <x v="2"/>
    <x v="0"/>
    <n v="60000"/>
    <x v="1"/>
    <x v="0"/>
    <s v="Skilled Manual"/>
    <s v="Yes"/>
    <n v="0"/>
    <x v="1"/>
    <x v="2"/>
    <x v="8"/>
    <x v="0"/>
    <x v="1"/>
  </r>
  <r>
    <n v="18891"/>
    <x v="1"/>
    <x v="0"/>
    <n v="40000"/>
    <x v="3"/>
    <x v="1"/>
    <s v="Skilled Manual"/>
    <s v="Yes"/>
    <n v="2"/>
    <x v="2"/>
    <x v="2"/>
    <x v="26"/>
    <x v="2"/>
    <x v="0"/>
  </r>
  <r>
    <n v="16773"/>
    <x v="1"/>
    <x v="1"/>
    <n v="60000"/>
    <x v="0"/>
    <x v="4"/>
    <s v="Skilled Manual"/>
    <s v="Yes"/>
    <n v="0"/>
    <x v="0"/>
    <x v="2"/>
    <x v="6"/>
    <x v="0"/>
    <x v="0"/>
  </r>
  <r>
    <n v="19143"/>
    <x v="2"/>
    <x v="0"/>
    <n v="80000"/>
    <x v="1"/>
    <x v="0"/>
    <s v="Skilled Manual"/>
    <s v="Yes"/>
    <n v="2"/>
    <x v="1"/>
    <x v="2"/>
    <x v="3"/>
    <x v="0"/>
    <x v="1"/>
  </r>
  <r>
    <n v="23882"/>
    <x v="2"/>
    <x v="0"/>
    <n v="80000"/>
    <x v="1"/>
    <x v="4"/>
    <s v="Professional"/>
    <s v="Yes"/>
    <n v="0"/>
    <x v="0"/>
    <x v="2"/>
    <x v="34"/>
    <x v="0"/>
    <x v="1"/>
  </r>
  <r>
    <n v="11233"/>
    <x v="1"/>
    <x v="1"/>
    <n v="70000"/>
    <x v="5"/>
    <x v="1"/>
    <s v="Professional"/>
    <s v="Yes"/>
    <n v="2"/>
    <x v="4"/>
    <x v="2"/>
    <x v="39"/>
    <x v="0"/>
    <x v="0"/>
  </r>
  <r>
    <n v="12056"/>
    <x v="1"/>
    <x v="1"/>
    <n v="120000"/>
    <x v="4"/>
    <x v="4"/>
    <s v="Management"/>
    <s v="Yes"/>
    <n v="3"/>
    <x v="2"/>
    <x v="2"/>
    <x v="46"/>
    <x v="1"/>
    <x v="0"/>
  </r>
  <r>
    <n v="15555"/>
    <x v="1"/>
    <x v="0"/>
    <n v="60000"/>
    <x v="0"/>
    <x v="1"/>
    <s v="Skilled Manual"/>
    <s v="Yes"/>
    <n v="1"/>
    <x v="1"/>
    <x v="2"/>
    <x v="12"/>
    <x v="0"/>
    <x v="1"/>
  </r>
  <r>
    <n v="18423"/>
    <x v="2"/>
    <x v="1"/>
    <n v="80000"/>
    <x v="4"/>
    <x v="3"/>
    <s v="Skilled Manual"/>
    <s v="No"/>
    <n v="2"/>
    <x v="3"/>
    <x v="2"/>
    <x v="31"/>
    <x v="0"/>
    <x v="0"/>
  </r>
  <r>
    <n v="22743"/>
    <x v="1"/>
    <x v="0"/>
    <n v="40000"/>
    <x v="2"/>
    <x v="2"/>
    <s v="Professional"/>
    <s v="Yes"/>
    <n v="2"/>
    <x v="4"/>
    <x v="2"/>
    <x v="2"/>
    <x v="1"/>
    <x v="0"/>
  </r>
  <r>
    <n v="25343"/>
    <x v="2"/>
    <x v="0"/>
    <n v="20000"/>
    <x v="1"/>
    <x v="3"/>
    <s v="Clerical"/>
    <s v="Yes"/>
    <n v="2"/>
    <x v="3"/>
    <x v="2"/>
    <x v="5"/>
    <x v="0"/>
    <x v="0"/>
  </r>
  <r>
    <n v="13390"/>
    <x v="1"/>
    <x v="0"/>
    <n v="70000"/>
    <x v="5"/>
    <x v="1"/>
    <s v="Professional"/>
    <s v="No"/>
    <n v="1"/>
    <x v="3"/>
    <x v="2"/>
    <x v="16"/>
    <x v="1"/>
    <x v="0"/>
  </r>
  <r>
    <n v="17482"/>
    <x v="2"/>
    <x v="0"/>
    <n v="40000"/>
    <x v="3"/>
    <x v="3"/>
    <s v="Clerical"/>
    <s v="Yes"/>
    <n v="2"/>
    <x v="2"/>
    <x v="2"/>
    <x v="19"/>
    <x v="2"/>
    <x v="0"/>
  </r>
  <r>
    <n v="13176"/>
    <x v="2"/>
    <x v="1"/>
    <n v="130000"/>
    <x v="3"/>
    <x v="4"/>
    <s v="Management"/>
    <s v="No"/>
    <n v="2"/>
    <x v="0"/>
    <x v="2"/>
    <x v="13"/>
    <x v="0"/>
    <x v="1"/>
  </r>
  <r>
    <n v="20504"/>
    <x v="1"/>
    <x v="0"/>
    <n v="40000"/>
    <x v="2"/>
    <x v="2"/>
    <s v="Professional"/>
    <s v="No"/>
    <n v="2"/>
    <x v="1"/>
    <x v="2"/>
    <x v="2"/>
    <x v="1"/>
    <x v="0"/>
  </r>
  <r>
    <n v="12205"/>
    <x v="2"/>
    <x v="0"/>
    <n v="130000"/>
    <x v="4"/>
    <x v="0"/>
    <s v="Management"/>
    <s v="No"/>
    <n v="4"/>
    <x v="0"/>
    <x v="2"/>
    <x v="41"/>
    <x v="1"/>
    <x v="0"/>
  </r>
  <r>
    <n v="16751"/>
    <x v="1"/>
    <x v="1"/>
    <n v="60000"/>
    <x v="3"/>
    <x v="1"/>
    <s v="Skilled Manual"/>
    <s v="Yes"/>
    <n v="1"/>
    <x v="2"/>
    <x v="2"/>
    <x v="21"/>
    <x v="0"/>
    <x v="1"/>
  </r>
  <r>
    <n v="21613"/>
    <x v="2"/>
    <x v="1"/>
    <n v="50000"/>
    <x v="4"/>
    <x v="0"/>
    <s v="Skilled Manual"/>
    <s v="No"/>
    <n v="1"/>
    <x v="0"/>
    <x v="2"/>
    <x v="32"/>
    <x v="0"/>
    <x v="1"/>
  </r>
  <r>
    <n v="24801"/>
    <x v="2"/>
    <x v="1"/>
    <n v="60000"/>
    <x v="0"/>
    <x v="4"/>
    <s v="Professional"/>
    <s v="Yes"/>
    <n v="0"/>
    <x v="1"/>
    <x v="2"/>
    <x v="11"/>
    <x v="0"/>
    <x v="1"/>
  </r>
  <r>
    <n v="17519"/>
    <x v="1"/>
    <x v="0"/>
    <n v="60000"/>
    <x v="3"/>
    <x v="1"/>
    <s v="Professional"/>
    <s v="Yes"/>
    <n v="2"/>
    <x v="2"/>
    <x v="2"/>
    <x v="21"/>
    <x v="0"/>
    <x v="0"/>
  </r>
  <r>
    <n v="18347"/>
    <x v="2"/>
    <x v="0"/>
    <n v="30000"/>
    <x v="3"/>
    <x v="1"/>
    <s v="Skilled Manual"/>
    <s v="No"/>
    <n v="1"/>
    <x v="3"/>
    <x v="2"/>
    <x v="23"/>
    <x v="0"/>
    <x v="0"/>
  </r>
  <r>
    <n v="29052"/>
    <x v="2"/>
    <x v="1"/>
    <n v="40000"/>
    <x v="3"/>
    <x v="1"/>
    <s v="Skilled Manual"/>
    <s v="Yes"/>
    <n v="1"/>
    <x v="2"/>
    <x v="2"/>
    <x v="40"/>
    <x v="2"/>
    <x v="0"/>
  </r>
  <r>
    <n v="11745"/>
    <x v="1"/>
    <x v="0"/>
    <n v="60000"/>
    <x v="0"/>
    <x v="0"/>
    <s v="Professional"/>
    <s v="Yes"/>
    <n v="1"/>
    <x v="0"/>
    <x v="2"/>
    <x v="15"/>
    <x v="0"/>
    <x v="1"/>
  </r>
  <r>
    <n v="19147"/>
    <x v="1"/>
    <x v="1"/>
    <n v="40000"/>
    <x v="3"/>
    <x v="0"/>
    <s v="Professional"/>
    <s v="No"/>
    <n v="1"/>
    <x v="0"/>
    <x v="2"/>
    <x v="0"/>
    <x v="0"/>
    <x v="0"/>
  </r>
  <r>
    <n v="19217"/>
    <x v="1"/>
    <x v="1"/>
    <n v="30000"/>
    <x v="4"/>
    <x v="2"/>
    <s v="Skilled Manual"/>
    <s v="Yes"/>
    <n v="2"/>
    <x v="3"/>
    <x v="2"/>
    <x v="38"/>
    <x v="0"/>
    <x v="0"/>
  </r>
  <r>
    <n v="15839"/>
    <x v="2"/>
    <x v="1"/>
    <n v="30000"/>
    <x v="3"/>
    <x v="1"/>
    <s v="Skilled Manual"/>
    <s v="Yes"/>
    <n v="1"/>
    <x v="2"/>
    <x v="2"/>
    <x v="21"/>
    <x v="0"/>
    <x v="0"/>
  </r>
  <r>
    <n v="13714"/>
    <x v="1"/>
    <x v="0"/>
    <n v="20000"/>
    <x v="4"/>
    <x v="2"/>
    <s v="Manual"/>
    <s v="No"/>
    <n v="2"/>
    <x v="3"/>
    <x v="2"/>
    <x v="39"/>
    <x v="0"/>
    <x v="1"/>
  </r>
  <r>
    <n v="22330"/>
    <x v="1"/>
    <x v="1"/>
    <n v="50000"/>
    <x v="3"/>
    <x v="4"/>
    <s v="Skilled Manual"/>
    <s v="Yes"/>
    <n v="0"/>
    <x v="3"/>
    <x v="2"/>
    <x v="21"/>
    <x v="0"/>
    <x v="1"/>
  </r>
  <r>
    <n v="18783"/>
    <x v="2"/>
    <x v="1"/>
    <n v="80000"/>
    <x v="3"/>
    <x v="0"/>
    <s v="Management"/>
    <s v="No"/>
    <n v="1"/>
    <x v="0"/>
    <x v="2"/>
    <x v="13"/>
    <x v="0"/>
    <x v="1"/>
  </r>
  <r>
    <n v="25041"/>
    <x v="2"/>
    <x v="1"/>
    <n v="40000"/>
    <x v="3"/>
    <x v="2"/>
    <s v="Skilled Manual"/>
    <s v="Yes"/>
    <n v="2"/>
    <x v="2"/>
    <x v="2"/>
    <x v="23"/>
    <x v="0"/>
    <x v="0"/>
  </r>
  <r>
    <n v="22046"/>
    <x v="2"/>
    <x v="0"/>
    <n v="80000"/>
    <x v="3"/>
    <x v="0"/>
    <s v="Management"/>
    <s v="No"/>
    <n v="1"/>
    <x v="0"/>
    <x v="2"/>
    <x v="13"/>
    <x v="0"/>
    <x v="1"/>
  </r>
  <r>
    <n v="28052"/>
    <x v="1"/>
    <x v="1"/>
    <n v="60000"/>
    <x v="4"/>
    <x v="2"/>
    <s v="Professional"/>
    <s v="Yes"/>
    <n v="2"/>
    <x v="4"/>
    <x v="2"/>
    <x v="10"/>
    <x v="1"/>
    <x v="0"/>
  </r>
  <r>
    <n v="26693"/>
    <x v="1"/>
    <x v="1"/>
    <n v="70000"/>
    <x v="1"/>
    <x v="1"/>
    <s v="Professional"/>
    <s v="Yes"/>
    <n v="1"/>
    <x v="2"/>
    <x v="2"/>
    <x v="38"/>
    <x v="0"/>
    <x v="0"/>
  </r>
  <r>
    <n v="24955"/>
    <x v="2"/>
    <x v="1"/>
    <n v="30000"/>
    <x v="2"/>
    <x v="3"/>
    <s v="Skilled Manual"/>
    <s v="Yes"/>
    <n v="3"/>
    <x v="4"/>
    <x v="2"/>
    <x v="2"/>
    <x v="1"/>
    <x v="1"/>
  </r>
  <r>
    <n v="26065"/>
    <x v="2"/>
    <x v="0"/>
    <n v="110000"/>
    <x v="1"/>
    <x v="0"/>
    <s v="Management"/>
    <s v="No"/>
    <n v="4"/>
    <x v="3"/>
    <x v="2"/>
    <x v="0"/>
    <x v="0"/>
    <x v="0"/>
  </r>
  <r>
    <n v="13942"/>
    <x v="1"/>
    <x v="1"/>
    <n v="60000"/>
    <x v="0"/>
    <x v="1"/>
    <s v="Skilled Manual"/>
    <s v="Yes"/>
    <n v="1"/>
    <x v="0"/>
    <x v="2"/>
    <x v="30"/>
    <x v="0"/>
    <x v="0"/>
  </r>
  <r>
    <n v="11219"/>
    <x v="1"/>
    <x v="1"/>
    <n v="60000"/>
    <x v="4"/>
    <x v="2"/>
    <s v="Professional"/>
    <s v="Yes"/>
    <n v="2"/>
    <x v="4"/>
    <x v="2"/>
    <x v="10"/>
    <x v="1"/>
    <x v="0"/>
  </r>
  <r>
    <n v="22118"/>
    <x v="2"/>
    <x v="0"/>
    <n v="70000"/>
    <x v="1"/>
    <x v="4"/>
    <s v="Management"/>
    <s v="Yes"/>
    <n v="2"/>
    <x v="2"/>
    <x v="2"/>
    <x v="39"/>
    <x v="0"/>
    <x v="1"/>
  </r>
  <r>
    <n v="23197"/>
    <x v="1"/>
    <x v="1"/>
    <n v="50000"/>
    <x v="1"/>
    <x v="0"/>
    <s v="Skilled Manual"/>
    <s v="Yes"/>
    <n v="2"/>
    <x v="1"/>
    <x v="2"/>
    <x v="8"/>
    <x v="0"/>
    <x v="0"/>
  </r>
  <r>
    <n v="14883"/>
    <x v="1"/>
    <x v="0"/>
    <n v="30000"/>
    <x v="0"/>
    <x v="0"/>
    <s v="Skilled Manual"/>
    <s v="Yes"/>
    <n v="1"/>
    <x v="2"/>
    <x v="2"/>
    <x v="39"/>
    <x v="0"/>
    <x v="1"/>
  </r>
  <r>
    <n v="27279"/>
    <x v="2"/>
    <x v="0"/>
    <n v="70000"/>
    <x v="4"/>
    <x v="0"/>
    <s v="Skilled Manual"/>
    <s v="Yes"/>
    <n v="0"/>
    <x v="1"/>
    <x v="2"/>
    <x v="13"/>
    <x v="0"/>
    <x v="1"/>
  </r>
  <r>
    <n v="18322"/>
    <x v="2"/>
    <x v="1"/>
    <n v="30000"/>
    <x v="3"/>
    <x v="3"/>
    <s v="Clerical"/>
    <s v="No"/>
    <n v="2"/>
    <x v="0"/>
    <x v="2"/>
    <x v="22"/>
    <x v="2"/>
    <x v="0"/>
  </r>
  <r>
    <n v="15879"/>
    <x v="1"/>
    <x v="1"/>
    <n v="70000"/>
    <x v="2"/>
    <x v="0"/>
    <s v="Management"/>
    <s v="Yes"/>
    <n v="2"/>
    <x v="1"/>
    <x v="2"/>
    <x v="33"/>
    <x v="1"/>
    <x v="0"/>
  </r>
  <r>
    <n v="28278"/>
    <x v="1"/>
    <x v="1"/>
    <n v="50000"/>
    <x v="4"/>
    <x v="4"/>
    <s v="Management"/>
    <s v="Yes"/>
    <n v="2"/>
    <x v="2"/>
    <x v="2"/>
    <x v="51"/>
    <x v="1"/>
    <x v="0"/>
  </r>
  <r>
    <n v="24416"/>
    <x v="1"/>
    <x v="1"/>
    <n v="90000"/>
    <x v="5"/>
    <x v="2"/>
    <s v="Professional"/>
    <s v="Yes"/>
    <n v="2"/>
    <x v="3"/>
    <x v="2"/>
    <x v="12"/>
    <x v="0"/>
    <x v="0"/>
  </r>
  <r>
    <n v="28066"/>
    <x v="1"/>
    <x v="1"/>
    <n v="80000"/>
    <x v="4"/>
    <x v="4"/>
    <s v="Professional"/>
    <s v="Yes"/>
    <n v="0"/>
    <x v="0"/>
    <x v="2"/>
    <x v="34"/>
    <x v="0"/>
    <x v="1"/>
  </r>
  <r>
    <n v="11275"/>
    <x v="1"/>
    <x v="0"/>
    <n v="80000"/>
    <x v="5"/>
    <x v="4"/>
    <s v="Management"/>
    <s v="Yes"/>
    <n v="2"/>
    <x v="0"/>
    <x v="2"/>
    <x v="52"/>
    <x v="1"/>
    <x v="1"/>
  </r>
  <r>
    <n v="14872"/>
    <x v="1"/>
    <x v="1"/>
    <n v="30000"/>
    <x v="3"/>
    <x v="4"/>
    <s v="Skilled Manual"/>
    <s v="Yes"/>
    <n v="0"/>
    <x v="0"/>
    <x v="2"/>
    <x v="21"/>
    <x v="0"/>
    <x v="0"/>
  </r>
  <r>
    <n v="16151"/>
    <x v="1"/>
    <x v="0"/>
    <n v="60000"/>
    <x v="0"/>
    <x v="0"/>
    <s v="Professional"/>
    <s v="Yes"/>
    <n v="1"/>
    <x v="1"/>
    <x v="2"/>
    <x v="28"/>
    <x v="0"/>
    <x v="1"/>
  </r>
  <r>
    <n v="19731"/>
    <x v="1"/>
    <x v="1"/>
    <n v="80000"/>
    <x v="5"/>
    <x v="4"/>
    <s v="Management"/>
    <s v="Yes"/>
    <n v="2"/>
    <x v="2"/>
    <x v="2"/>
    <x v="35"/>
    <x v="1"/>
    <x v="0"/>
  </r>
  <r>
    <n v="23801"/>
    <x v="1"/>
    <x v="0"/>
    <n v="20000"/>
    <x v="4"/>
    <x v="3"/>
    <s v="Clerical"/>
    <s v="Yes"/>
    <n v="2"/>
    <x v="0"/>
    <x v="2"/>
    <x v="38"/>
    <x v="0"/>
    <x v="0"/>
  </r>
  <r>
    <n v="11807"/>
    <x v="1"/>
    <x v="1"/>
    <n v="70000"/>
    <x v="1"/>
    <x v="4"/>
    <s v="Professional"/>
    <s v="Yes"/>
    <n v="0"/>
    <x v="1"/>
    <x v="2"/>
    <x v="17"/>
    <x v="0"/>
    <x v="0"/>
  </r>
  <r>
    <n v="11622"/>
    <x v="1"/>
    <x v="1"/>
    <n v="50000"/>
    <x v="3"/>
    <x v="4"/>
    <s v="Skilled Manual"/>
    <s v="Yes"/>
    <n v="0"/>
    <x v="0"/>
    <x v="2"/>
    <x v="21"/>
    <x v="0"/>
    <x v="0"/>
  </r>
  <r>
    <n v="26597"/>
    <x v="2"/>
    <x v="0"/>
    <n v="60000"/>
    <x v="5"/>
    <x v="0"/>
    <s v="Skilled Manual"/>
    <s v="No"/>
    <n v="2"/>
    <x v="0"/>
    <x v="2"/>
    <x v="0"/>
    <x v="0"/>
    <x v="0"/>
  </r>
  <r>
    <n v="27074"/>
    <x v="1"/>
    <x v="0"/>
    <n v="70000"/>
    <x v="0"/>
    <x v="4"/>
    <s v="Skilled Manual"/>
    <s v="Yes"/>
    <n v="0"/>
    <x v="0"/>
    <x v="2"/>
    <x v="11"/>
    <x v="0"/>
    <x v="1"/>
  </r>
  <r>
    <n v="19228"/>
    <x v="1"/>
    <x v="0"/>
    <n v="40000"/>
    <x v="4"/>
    <x v="1"/>
    <s v="Clerical"/>
    <s v="Yes"/>
    <n v="1"/>
    <x v="0"/>
    <x v="2"/>
    <x v="28"/>
    <x v="0"/>
    <x v="0"/>
  </r>
  <r>
    <n v="13415"/>
    <x v="2"/>
    <x v="1"/>
    <n v="100000"/>
    <x v="0"/>
    <x v="4"/>
    <s v="Management"/>
    <s v="Yes"/>
    <n v="3"/>
    <x v="1"/>
    <x v="2"/>
    <x v="49"/>
    <x v="1"/>
    <x v="1"/>
  </r>
  <r>
    <n v="17000"/>
    <x v="2"/>
    <x v="0"/>
    <n v="70000"/>
    <x v="5"/>
    <x v="0"/>
    <s v="Skilled Manual"/>
    <s v="Yes"/>
    <n v="2"/>
    <x v="1"/>
    <x v="2"/>
    <x v="1"/>
    <x v="0"/>
    <x v="1"/>
  </r>
  <r>
    <n v="14569"/>
    <x v="1"/>
    <x v="1"/>
    <n v="60000"/>
    <x v="0"/>
    <x v="4"/>
    <s v="Professional"/>
    <s v="Yes"/>
    <n v="0"/>
    <x v="0"/>
    <x v="2"/>
    <x v="11"/>
    <x v="0"/>
    <x v="0"/>
  </r>
  <r>
    <n v="13873"/>
    <x v="1"/>
    <x v="1"/>
    <n v="70000"/>
    <x v="1"/>
    <x v="4"/>
    <s v="Professional"/>
    <s v="Yes"/>
    <n v="0"/>
    <x v="0"/>
    <x v="2"/>
    <x v="11"/>
    <x v="0"/>
    <x v="1"/>
  </r>
  <r>
    <n v="20401"/>
    <x v="1"/>
    <x v="0"/>
    <n v="50000"/>
    <x v="5"/>
    <x v="0"/>
    <s v="Management"/>
    <s v="Yes"/>
    <n v="2"/>
    <x v="3"/>
    <x v="2"/>
    <x v="46"/>
    <x v="1"/>
    <x v="1"/>
  </r>
  <r>
    <n v="21583"/>
    <x v="1"/>
    <x v="0"/>
    <n v="50000"/>
    <x v="0"/>
    <x v="0"/>
    <s v="Skilled Manual"/>
    <s v="Yes"/>
    <n v="0"/>
    <x v="0"/>
    <x v="2"/>
    <x v="17"/>
    <x v="0"/>
    <x v="1"/>
  </r>
  <r>
    <n v="12029"/>
    <x v="1"/>
    <x v="1"/>
    <n v="30000"/>
    <x v="3"/>
    <x v="3"/>
    <s v="Clerical"/>
    <s v="No"/>
    <n v="2"/>
    <x v="0"/>
    <x v="2"/>
    <x v="26"/>
    <x v="2"/>
    <x v="0"/>
  </r>
  <r>
    <n v="18066"/>
    <x v="2"/>
    <x v="1"/>
    <n v="70000"/>
    <x v="2"/>
    <x v="0"/>
    <s v="Management"/>
    <s v="Yes"/>
    <n v="3"/>
    <x v="4"/>
    <x v="2"/>
    <x v="2"/>
    <x v="1"/>
    <x v="1"/>
  </r>
  <r>
    <n v="28192"/>
    <x v="1"/>
    <x v="0"/>
    <n v="70000"/>
    <x v="2"/>
    <x v="4"/>
    <s v="Professional"/>
    <s v="Yes"/>
    <n v="3"/>
    <x v="4"/>
    <x v="2"/>
    <x v="30"/>
    <x v="0"/>
    <x v="0"/>
  </r>
  <r>
    <n v="16122"/>
    <x v="1"/>
    <x v="1"/>
    <n v="40000"/>
    <x v="5"/>
    <x v="2"/>
    <s v="Skilled Manual"/>
    <s v="Yes"/>
    <n v="2"/>
    <x v="0"/>
    <x v="2"/>
    <x v="20"/>
    <x v="0"/>
    <x v="1"/>
  </r>
  <r>
    <n v="18607"/>
    <x v="2"/>
    <x v="0"/>
    <n v="60000"/>
    <x v="5"/>
    <x v="0"/>
    <s v="Skilled Manual"/>
    <s v="Yes"/>
    <n v="2"/>
    <x v="1"/>
    <x v="2"/>
    <x v="0"/>
    <x v="0"/>
    <x v="1"/>
  </r>
  <r>
    <n v="28858"/>
    <x v="2"/>
    <x v="1"/>
    <n v="80000"/>
    <x v="1"/>
    <x v="0"/>
    <s v="Skilled Manual"/>
    <s v="Yes"/>
    <n v="0"/>
    <x v="1"/>
    <x v="2"/>
    <x v="8"/>
    <x v="0"/>
    <x v="0"/>
  </r>
  <r>
    <n v="14432"/>
    <x v="2"/>
    <x v="1"/>
    <n v="90000"/>
    <x v="5"/>
    <x v="4"/>
    <s v="Management"/>
    <s v="Yes"/>
    <n v="1"/>
    <x v="2"/>
    <x v="2"/>
    <x v="49"/>
    <x v="1"/>
    <x v="0"/>
  </r>
  <r>
    <n v="26305"/>
    <x v="2"/>
    <x v="0"/>
    <n v="60000"/>
    <x v="4"/>
    <x v="0"/>
    <s v="Skilled Manual"/>
    <s v="No"/>
    <n v="0"/>
    <x v="0"/>
    <x v="2"/>
    <x v="4"/>
    <x v="0"/>
    <x v="1"/>
  </r>
  <r>
    <n v="22050"/>
    <x v="2"/>
    <x v="1"/>
    <n v="90000"/>
    <x v="5"/>
    <x v="0"/>
    <s v="Management"/>
    <s v="Yes"/>
    <n v="1"/>
    <x v="3"/>
    <x v="2"/>
    <x v="13"/>
    <x v="0"/>
    <x v="1"/>
  </r>
  <r>
    <n v="25394"/>
    <x v="1"/>
    <x v="1"/>
    <n v="60000"/>
    <x v="0"/>
    <x v="4"/>
    <s v="Professional"/>
    <s v="Yes"/>
    <n v="0"/>
    <x v="1"/>
    <x v="2"/>
    <x v="17"/>
    <x v="0"/>
    <x v="1"/>
  </r>
  <r>
    <n v="19747"/>
    <x v="1"/>
    <x v="1"/>
    <n v="50000"/>
    <x v="5"/>
    <x v="0"/>
    <s v="Management"/>
    <s v="Yes"/>
    <n v="2"/>
    <x v="4"/>
    <x v="2"/>
    <x v="18"/>
    <x v="1"/>
    <x v="0"/>
  </r>
  <r>
    <n v="23195"/>
    <x v="2"/>
    <x v="1"/>
    <n v="50000"/>
    <x v="1"/>
    <x v="0"/>
    <s v="Skilled Manual"/>
    <s v="Yes"/>
    <n v="2"/>
    <x v="1"/>
    <x v="2"/>
    <x v="3"/>
    <x v="0"/>
    <x v="1"/>
  </r>
  <r>
    <n v="21695"/>
    <x v="1"/>
    <x v="1"/>
    <n v="60000"/>
    <x v="3"/>
    <x v="4"/>
    <s v="Skilled Manual"/>
    <s v="Yes"/>
    <n v="0"/>
    <x v="3"/>
    <x v="2"/>
    <x v="32"/>
    <x v="0"/>
    <x v="1"/>
  </r>
  <r>
    <n v="13934"/>
    <x v="1"/>
    <x v="1"/>
    <n v="40000"/>
    <x v="5"/>
    <x v="2"/>
    <s v="Skilled Manual"/>
    <s v="Yes"/>
    <n v="2"/>
    <x v="1"/>
    <x v="2"/>
    <x v="30"/>
    <x v="0"/>
    <x v="0"/>
  </r>
  <r>
    <n v="13337"/>
    <x v="1"/>
    <x v="0"/>
    <n v="80000"/>
    <x v="2"/>
    <x v="0"/>
    <s v="Management"/>
    <s v="Yes"/>
    <n v="2"/>
    <x v="2"/>
    <x v="2"/>
    <x v="46"/>
    <x v="1"/>
    <x v="0"/>
  </r>
  <r>
    <n v="27190"/>
    <x v="1"/>
    <x v="0"/>
    <n v="40000"/>
    <x v="1"/>
    <x v="1"/>
    <s v="Clerical"/>
    <s v="Yes"/>
    <n v="1"/>
    <x v="3"/>
    <x v="2"/>
    <x v="21"/>
    <x v="0"/>
    <x v="0"/>
  </r>
  <r>
    <n v="28657"/>
    <x v="2"/>
    <x v="1"/>
    <n v="60000"/>
    <x v="4"/>
    <x v="0"/>
    <s v="Skilled Manual"/>
    <s v="Yes"/>
    <n v="0"/>
    <x v="1"/>
    <x v="2"/>
    <x v="4"/>
    <x v="0"/>
    <x v="1"/>
  </r>
  <r>
    <n v="21713"/>
    <x v="2"/>
    <x v="1"/>
    <n v="80000"/>
    <x v="2"/>
    <x v="4"/>
    <s v="Skilled Manual"/>
    <s v="No"/>
    <n v="0"/>
    <x v="0"/>
    <x v="2"/>
    <x v="15"/>
    <x v="0"/>
    <x v="0"/>
  </r>
  <r>
    <n v="21752"/>
    <x v="1"/>
    <x v="1"/>
    <n v="60000"/>
    <x v="1"/>
    <x v="4"/>
    <s v="Management"/>
    <s v="Yes"/>
    <n v="2"/>
    <x v="4"/>
    <x v="2"/>
    <x v="46"/>
    <x v="1"/>
    <x v="0"/>
  </r>
  <r>
    <n v="27273"/>
    <x v="2"/>
    <x v="1"/>
    <n v="70000"/>
    <x v="1"/>
    <x v="4"/>
    <s v="Professional"/>
    <s v="No"/>
    <n v="0"/>
    <x v="0"/>
    <x v="2"/>
    <x v="11"/>
    <x v="0"/>
    <x v="1"/>
  </r>
  <r>
    <n v="22719"/>
    <x v="2"/>
    <x v="1"/>
    <n v="110000"/>
    <x v="1"/>
    <x v="0"/>
    <s v="Management"/>
    <s v="Yes"/>
    <n v="4"/>
    <x v="1"/>
    <x v="2"/>
    <x v="8"/>
    <x v="0"/>
    <x v="1"/>
  </r>
  <r>
    <n v="22042"/>
    <x v="1"/>
    <x v="0"/>
    <n v="70000"/>
    <x v="3"/>
    <x v="1"/>
    <s v="Skilled Manual"/>
    <s v="Yes"/>
    <n v="2"/>
    <x v="2"/>
    <x v="2"/>
    <x v="17"/>
    <x v="0"/>
    <x v="1"/>
  </r>
  <r>
    <n v="21451"/>
    <x v="1"/>
    <x v="0"/>
    <n v="40000"/>
    <x v="5"/>
    <x v="2"/>
    <s v="Professional"/>
    <s v="Yes"/>
    <n v="2"/>
    <x v="4"/>
    <x v="2"/>
    <x v="33"/>
    <x v="1"/>
    <x v="0"/>
  </r>
  <r>
    <n v="20754"/>
    <x v="1"/>
    <x v="1"/>
    <n v="30000"/>
    <x v="4"/>
    <x v="2"/>
    <s v="Skilled Manual"/>
    <s v="Yes"/>
    <n v="2"/>
    <x v="3"/>
    <x v="2"/>
    <x v="36"/>
    <x v="0"/>
    <x v="0"/>
  </r>
  <r>
    <n v="12153"/>
    <x v="2"/>
    <x v="0"/>
    <n v="70000"/>
    <x v="1"/>
    <x v="1"/>
    <s v="Professional"/>
    <s v="Yes"/>
    <n v="1"/>
    <x v="2"/>
    <x v="2"/>
    <x v="38"/>
    <x v="0"/>
    <x v="1"/>
  </r>
  <r>
    <n v="16895"/>
    <x v="1"/>
    <x v="0"/>
    <n v="40000"/>
    <x v="1"/>
    <x v="1"/>
    <s v="Professional"/>
    <s v="No"/>
    <n v="2"/>
    <x v="3"/>
    <x v="2"/>
    <x v="9"/>
    <x v="0"/>
    <x v="1"/>
  </r>
  <r>
    <n v="26728"/>
    <x v="2"/>
    <x v="1"/>
    <n v="70000"/>
    <x v="1"/>
    <x v="4"/>
    <s v="Management"/>
    <s v="No"/>
    <n v="2"/>
    <x v="3"/>
    <x v="2"/>
    <x v="39"/>
    <x v="0"/>
    <x v="1"/>
  </r>
  <r>
    <n v="11090"/>
    <x v="2"/>
    <x v="1"/>
    <n v="90000"/>
    <x v="4"/>
    <x v="1"/>
    <s v="Professional"/>
    <s v="Yes"/>
    <n v="1"/>
    <x v="1"/>
    <x v="2"/>
    <x v="28"/>
    <x v="0"/>
    <x v="1"/>
  </r>
  <r>
    <n v="15862"/>
    <x v="2"/>
    <x v="0"/>
    <n v="50000"/>
    <x v="3"/>
    <x v="4"/>
    <s v="Skilled Manual"/>
    <s v="Yes"/>
    <n v="0"/>
    <x v="3"/>
    <x v="2"/>
    <x v="6"/>
    <x v="0"/>
    <x v="1"/>
  </r>
  <r>
    <n v="26495"/>
    <x v="2"/>
    <x v="0"/>
    <n v="40000"/>
    <x v="4"/>
    <x v="2"/>
    <s v="Professional"/>
    <s v="Yes"/>
    <n v="2"/>
    <x v="4"/>
    <x v="2"/>
    <x v="42"/>
    <x v="1"/>
    <x v="0"/>
  </r>
  <r>
    <n v="11823"/>
    <x v="1"/>
    <x v="0"/>
    <n v="70000"/>
    <x v="3"/>
    <x v="4"/>
    <s v="Professional"/>
    <s v="Yes"/>
    <n v="0"/>
    <x v="1"/>
    <x v="2"/>
    <x v="32"/>
    <x v="0"/>
    <x v="0"/>
  </r>
  <r>
    <n v="23449"/>
    <x v="1"/>
    <x v="1"/>
    <n v="60000"/>
    <x v="4"/>
    <x v="2"/>
    <s v="Professional"/>
    <s v="Yes"/>
    <n v="2"/>
    <x v="2"/>
    <x v="2"/>
    <x v="28"/>
    <x v="0"/>
    <x v="0"/>
  </r>
  <r>
    <n v="23459"/>
    <x v="1"/>
    <x v="1"/>
    <n v="60000"/>
    <x v="4"/>
    <x v="2"/>
    <s v="Professional"/>
    <s v="Yes"/>
    <n v="2"/>
    <x v="2"/>
    <x v="2"/>
    <x v="5"/>
    <x v="0"/>
    <x v="0"/>
  </r>
  <r>
    <n v="19543"/>
    <x v="1"/>
    <x v="1"/>
    <n v="70000"/>
    <x v="2"/>
    <x v="4"/>
    <s v="Professional"/>
    <s v="No"/>
    <n v="3"/>
    <x v="4"/>
    <x v="2"/>
    <x v="15"/>
    <x v="0"/>
    <x v="0"/>
  </r>
  <r>
    <n v="14914"/>
    <x v="1"/>
    <x v="0"/>
    <n v="40000"/>
    <x v="0"/>
    <x v="1"/>
    <s v="Clerical"/>
    <s v="Yes"/>
    <n v="1"/>
    <x v="3"/>
    <x v="2"/>
    <x v="38"/>
    <x v="0"/>
    <x v="1"/>
  </r>
  <r>
    <n v="12033"/>
    <x v="2"/>
    <x v="0"/>
    <n v="40000"/>
    <x v="3"/>
    <x v="2"/>
    <s v="Skilled Manual"/>
    <s v="No"/>
    <n v="2"/>
    <x v="0"/>
    <x v="2"/>
    <x v="40"/>
    <x v="2"/>
    <x v="1"/>
  </r>
  <r>
    <n v="11941"/>
    <x v="2"/>
    <x v="1"/>
    <n v="60000"/>
    <x v="3"/>
    <x v="1"/>
    <s v="Skilled Manual"/>
    <s v="Yes"/>
    <n v="0"/>
    <x v="2"/>
    <x v="2"/>
    <x v="19"/>
    <x v="2"/>
    <x v="0"/>
  </r>
  <r>
    <n v="14389"/>
    <x v="1"/>
    <x v="1"/>
    <n v="60000"/>
    <x v="4"/>
    <x v="0"/>
    <s v="Management"/>
    <s v="Yes"/>
    <n v="0"/>
    <x v="1"/>
    <x v="2"/>
    <x v="14"/>
    <x v="1"/>
    <x v="0"/>
  </r>
  <r>
    <n v="18050"/>
    <x v="1"/>
    <x v="0"/>
    <n v="60000"/>
    <x v="0"/>
    <x v="1"/>
    <s v="Skilled Manual"/>
    <s v="Yes"/>
    <n v="1"/>
    <x v="0"/>
    <x v="2"/>
    <x v="12"/>
    <x v="0"/>
    <x v="1"/>
  </r>
  <r>
    <n v="19856"/>
    <x v="1"/>
    <x v="0"/>
    <n v="60000"/>
    <x v="5"/>
    <x v="0"/>
    <s v="Management"/>
    <s v="Yes"/>
    <n v="2"/>
    <x v="1"/>
    <x v="2"/>
    <x v="2"/>
    <x v="1"/>
    <x v="0"/>
  </r>
  <r>
    <n v="11663"/>
    <x v="1"/>
    <x v="1"/>
    <n v="70000"/>
    <x v="5"/>
    <x v="4"/>
    <s v="Professional"/>
    <s v="Yes"/>
    <n v="0"/>
    <x v="0"/>
    <x v="2"/>
    <x v="4"/>
    <x v="0"/>
    <x v="1"/>
  </r>
  <r>
    <n v="27740"/>
    <x v="1"/>
    <x v="0"/>
    <n v="40000"/>
    <x v="3"/>
    <x v="2"/>
    <s v="Skilled Manual"/>
    <s v="Yes"/>
    <n v="2"/>
    <x v="2"/>
    <x v="2"/>
    <x v="40"/>
    <x v="2"/>
    <x v="0"/>
  </r>
  <r>
    <n v="23455"/>
    <x v="2"/>
    <x v="1"/>
    <n v="80000"/>
    <x v="4"/>
    <x v="3"/>
    <s v="Skilled Manual"/>
    <s v="No"/>
    <n v="2"/>
    <x v="3"/>
    <x v="2"/>
    <x v="5"/>
    <x v="0"/>
    <x v="0"/>
  </r>
  <r>
    <n v="15292"/>
    <x v="2"/>
    <x v="0"/>
    <n v="60000"/>
    <x v="0"/>
    <x v="4"/>
    <s v="Skilled Manual"/>
    <s v="Yes"/>
    <n v="0"/>
    <x v="3"/>
    <x v="2"/>
    <x v="11"/>
    <x v="0"/>
    <x v="0"/>
  </r>
  <r>
    <n v="21587"/>
    <x v="1"/>
    <x v="0"/>
    <n v="60000"/>
    <x v="0"/>
    <x v="4"/>
    <s v="Skilled Manual"/>
    <s v="Yes"/>
    <n v="0"/>
    <x v="1"/>
    <x v="2"/>
    <x v="17"/>
    <x v="0"/>
    <x v="1"/>
  </r>
  <r>
    <n v="23513"/>
    <x v="1"/>
    <x v="0"/>
    <n v="40000"/>
    <x v="1"/>
    <x v="1"/>
    <s v="Professional"/>
    <s v="Yes"/>
    <n v="2"/>
    <x v="2"/>
    <x v="2"/>
    <x v="9"/>
    <x v="0"/>
    <x v="0"/>
  </r>
  <r>
    <n v="24322"/>
    <x v="1"/>
    <x v="0"/>
    <n v="60000"/>
    <x v="5"/>
    <x v="0"/>
    <s v="Skilled Manual"/>
    <s v="No"/>
    <n v="2"/>
    <x v="0"/>
    <x v="2"/>
    <x v="0"/>
    <x v="0"/>
    <x v="0"/>
  </r>
  <r>
    <n v="26298"/>
    <x v="1"/>
    <x v="0"/>
    <n v="50000"/>
    <x v="0"/>
    <x v="0"/>
    <s v="Skilled Manual"/>
    <s v="Yes"/>
    <n v="0"/>
    <x v="1"/>
    <x v="2"/>
    <x v="17"/>
    <x v="0"/>
    <x v="1"/>
  </r>
  <r>
    <n v="25419"/>
    <x v="2"/>
    <x v="1"/>
    <n v="50000"/>
    <x v="4"/>
    <x v="0"/>
    <s v="Skilled Manual"/>
    <s v="No"/>
    <n v="1"/>
    <x v="0"/>
    <x v="2"/>
    <x v="13"/>
    <x v="0"/>
    <x v="1"/>
  </r>
  <r>
    <n v="13343"/>
    <x v="1"/>
    <x v="0"/>
    <n v="90000"/>
    <x v="2"/>
    <x v="0"/>
    <s v="Management"/>
    <s v="Yes"/>
    <n v="2"/>
    <x v="3"/>
    <x v="2"/>
    <x v="18"/>
    <x v="1"/>
    <x v="1"/>
  </r>
  <r>
    <n v="11303"/>
    <x v="2"/>
    <x v="0"/>
    <n v="90000"/>
    <x v="5"/>
    <x v="2"/>
    <s v="Professional"/>
    <s v="No"/>
    <n v="3"/>
    <x v="3"/>
    <x v="2"/>
    <x v="12"/>
    <x v="0"/>
    <x v="1"/>
  </r>
  <r>
    <n v="21693"/>
    <x v="2"/>
    <x v="0"/>
    <n v="60000"/>
    <x v="3"/>
    <x v="4"/>
    <s v="Skilled Manual"/>
    <s v="No"/>
    <n v="0"/>
    <x v="0"/>
    <x v="2"/>
    <x v="8"/>
    <x v="0"/>
    <x v="0"/>
  </r>
  <r>
    <n v="28056"/>
    <x v="1"/>
    <x v="1"/>
    <n v="70000"/>
    <x v="4"/>
    <x v="3"/>
    <s v="Skilled Manual"/>
    <s v="Yes"/>
    <n v="2"/>
    <x v="4"/>
    <x v="2"/>
    <x v="39"/>
    <x v="0"/>
    <x v="0"/>
  </r>
  <r>
    <n v="11788"/>
    <x v="2"/>
    <x v="0"/>
    <n v="70000"/>
    <x v="0"/>
    <x v="4"/>
    <s v="Professional"/>
    <s v="Yes"/>
    <n v="0"/>
    <x v="1"/>
    <x v="2"/>
    <x v="17"/>
    <x v="0"/>
    <x v="0"/>
  </r>
  <r>
    <n v="22296"/>
    <x v="1"/>
    <x v="1"/>
    <n v="70000"/>
    <x v="3"/>
    <x v="0"/>
    <s v="Professional"/>
    <s v="No"/>
    <n v="1"/>
    <x v="0"/>
    <x v="2"/>
    <x v="13"/>
    <x v="0"/>
    <x v="0"/>
  </r>
  <r>
    <n v="15319"/>
    <x v="1"/>
    <x v="0"/>
    <n v="70000"/>
    <x v="5"/>
    <x v="0"/>
    <s v="Management"/>
    <s v="No"/>
    <n v="1"/>
    <x v="3"/>
    <x v="2"/>
    <x v="14"/>
    <x v="1"/>
    <x v="0"/>
  </r>
  <r>
    <n v="17654"/>
    <x v="2"/>
    <x v="0"/>
    <n v="40000"/>
    <x v="1"/>
    <x v="1"/>
    <s v="Clerical"/>
    <s v="Yes"/>
    <n v="1"/>
    <x v="3"/>
    <x v="2"/>
    <x v="25"/>
    <x v="2"/>
    <x v="1"/>
  </r>
  <r>
    <n v="14662"/>
    <x v="1"/>
    <x v="1"/>
    <n v="60000"/>
    <x v="0"/>
    <x v="0"/>
    <s v="Professional"/>
    <s v="Yes"/>
    <n v="1"/>
    <x v="0"/>
    <x v="2"/>
    <x v="28"/>
    <x v="0"/>
    <x v="1"/>
  </r>
  <r>
    <n v="17541"/>
    <x v="1"/>
    <x v="0"/>
    <n v="40000"/>
    <x v="5"/>
    <x v="2"/>
    <s v="Skilled Manual"/>
    <s v="Yes"/>
    <n v="2"/>
    <x v="1"/>
    <x v="2"/>
    <x v="1"/>
    <x v="0"/>
    <x v="0"/>
  </r>
  <r>
    <n v="13886"/>
    <x v="1"/>
    <x v="0"/>
    <n v="70000"/>
    <x v="5"/>
    <x v="4"/>
    <s v="Professional"/>
    <s v="Yes"/>
    <n v="0"/>
    <x v="1"/>
    <x v="2"/>
    <x v="11"/>
    <x v="0"/>
    <x v="1"/>
  </r>
  <r>
    <n v="13073"/>
    <x v="1"/>
    <x v="0"/>
    <n v="60000"/>
    <x v="3"/>
    <x v="1"/>
    <s v="Professional"/>
    <s v="Yes"/>
    <n v="2"/>
    <x v="2"/>
    <x v="2"/>
    <x v="25"/>
    <x v="2"/>
    <x v="0"/>
  </r>
  <r>
    <n v="21940"/>
    <x v="1"/>
    <x v="1"/>
    <n v="90000"/>
    <x v="2"/>
    <x v="4"/>
    <s v="Professional"/>
    <s v="Yes"/>
    <n v="0"/>
    <x v="0"/>
    <x v="2"/>
    <x v="15"/>
    <x v="0"/>
    <x v="1"/>
  </r>
  <r>
    <n v="20196"/>
    <x v="1"/>
    <x v="1"/>
    <n v="60000"/>
    <x v="0"/>
    <x v="1"/>
    <s v="Skilled Manual"/>
    <s v="Yes"/>
    <n v="1"/>
    <x v="1"/>
    <x v="2"/>
    <x v="12"/>
    <x v="0"/>
    <x v="1"/>
  </r>
  <r>
    <n v="23491"/>
    <x v="2"/>
    <x v="1"/>
    <n v="100000"/>
    <x v="3"/>
    <x v="1"/>
    <s v="Professional"/>
    <s v="No"/>
    <n v="4"/>
    <x v="3"/>
    <x v="2"/>
    <x v="12"/>
    <x v="0"/>
    <x v="0"/>
  </r>
  <r>
    <n v="16651"/>
    <x v="1"/>
    <x v="0"/>
    <n v="120000"/>
    <x v="4"/>
    <x v="0"/>
    <s v="Management"/>
    <s v="Yes"/>
    <n v="3"/>
    <x v="2"/>
    <x v="2"/>
    <x v="24"/>
    <x v="1"/>
    <x v="0"/>
  </r>
  <r>
    <n v="16813"/>
    <x v="1"/>
    <x v="1"/>
    <n v="60000"/>
    <x v="4"/>
    <x v="1"/>
    <s v="Professional"/>
    <s v="Yes"/>
    <n v="2"/>
    <x v="4"/>
    <x v="2"/>
    <x v="10"/>
    <x v="1"/>
    <x v="0"/>
  </r>
  <r>
    <n v="16007"/>
    <x v="1"/>
    <x v="0"/>
    <n v="90000"/>
    <x v="2"/>
    <x v="0"/>
    <s v="Management"/>
    <s v="Yes"/>
    <n v="2"/>
    <x v="3"/>
    <x v="2"/>
    <x v="29"/>
    <x v="1"/>
    <x v="1"/>
  </r>
  <r>
    <n v="27434"/>
    <x v="2"/>
    <x v="1"/>
    <n v="70000"/>
    <x v="5"/>
    <x v="1"/>
    <s v="Professional"/>
    <s v="Yes"/>
    <n v="1"/>
    <x v="4"/>
    <x v="2"/>
    <x v="16"/>
    <x v="1"/>
    <x v="0"/>
  </r>
  <r>
    <n v="27756"/>
    <x v="2"/>
    <x v="0"/>
    <n v="50000"/>
    <x v="1"/>
    <x v="0"/>
    <s v="Skilled Manual"/>
    <s v="No"/>
    <n v="1"/>
    <x v="0"/>
    <x v="2"/>
    <x v="8"/>
    <x v="0"/>
    <x v="0"/>
  </r>
  <r>
    <n v="23818"/>
    <x v="1"/>
    <x v="0"/>
    <n v="50000"/>
    <x v="3"/>
    <x v="4"/>
    <s v="Skilled Manual"/>
    <s v="Yes"/>
    <n v="0"/>
    <x v="3"/>
    <x v="2"/>
    <x v="6"/>
    <x v="0"/>
    <x v="1"/>
  </r>
  <r>
    <n v="19012"/>
    <x v="1"/>
    <x v="1"/>
    <n v="80000"/>
    <x v="1"/>
    <x v="0"/>
    <s v="Management"/>
    <s v="Yes"/>
    <n v="1"/>
    <x v="3"/>
    <x v="2"/>
    <x v="16"/>
    <x v="1"/>
    <x v="0"/>
  </r>
  <r>
    <n v="18329"/>
    <x v="2"/>
    <x v="1"/>
    <n v="30000"/>
    <x v="3"/>
    <x v="3"/>
    <s v="Clerical"/>
    <s v="No"/>
    <n v="2"/>
    <x v="2"/>
    <x v="2"/>
    <x v="40"/>
    <x v="2"/>
    <x v="0"/>
  </r>
  <r>
    <n v="29037"/>
    <x v="1"/>
    <x v="1"/>
    <n v="60000"/>
    <x v="3"/>
    <x v="4"/>
    <s v="Professional"/>
    <s v="No"/>
    <n v="0"/>
    <x v="0"/>
    <x v="2"/>
    <x v="32"/>
    <x v="0"/>
    <x v="0"/>
  </r>
  <r>
    <n v="26576"/>
    <x v="1"/>
    <x v="0"/>
    <n v="60000"/>
    <x v="3"/>
    <x v="1"/>
    <s v="Skilled Manual"/>
    <s v="Yes"/>
    <n v="2"/>
    <x v="2"/>
    <x v="2"/>
    <x v="23"/>
    <x v="0"/>
    <x v="0"/>
  </r>
  <r>
    <n v="12192"/>
    <x v="2"/>
    <x v="0"/>
    <n v="60000"/>
    <x v="4"/>
    <x v="3"/>
    <s v="Skilled Manual"/>
    <s v="No"/>
    <n v="2"/>
    <x v="3"/>
    <x v="2"/>
    <x v="36"/>
    <x v="0"/>
    <x v="0"/>
  </r>
  <r>
    <n v="14887"/>
    <x v="1"/>
    <x v="0"/>
    <n v="30000"/>
    <x v="0"/>
    <x v="2"/>
    <s v="Clerical"/>
    <s v="Yes"/>
    <n v="1"/>
    <x v="2"/>
    <x v="2"/>
    <x v="31"/>
    <x v="0"/>
    <x v="0"/>
  </r>
  <r>
    <n v="11734"/>
    <x v="1"/>
    <x v="1"/>
    <n v="60000"/>
    <x v="0"/>
    <x v="1"/>
    <s v="Skilled Manual"/>
    <s v="No"/>
    <n v="1"/>
    <x v="0"/>
    <x v="2"/>
    <x v="15"/>
    <x v="0"/>
    <x v="0"/>
  </r>
  <r>
    <n v="17462"/>
    <x v="1"/>
    <x v="1"/>
    <n v="70000"/>
    <x v="1"/>
    <x v="4"/>
    <s v="Management"/>
    <s v="Yes"/>
    <n v="2"/>
    <x v="2"/>
    <x v="2"/>
    <x v="39"/>
    <x v="0"/>
    <x v="1"/>
  </r>
  <r>
    <n v="20659"/>
    <x v="1"/>
    <x v="1"/>
    <n v="70000"/>
    <x v="1"/>
    <x v="4"/>
    <s v="Professional"/>
    <s v="Yes"/>
    <n v="0"/>
    <x v="0"/>
    <x v="2"/>
    <x v="11"/>
    <x v="0"/>
    <x v="1"/>
  </r>
  <r>
    <n v="28004"/>
    <x v="1"/>
    <x v="0"/>
    <n v="60000"/>
    <x v="1"/>
    <x v="0"/>
    <s v="Management"/>
    <s v="Yes"/>
    <n v="2"/>
    <x v="4"/>
    <x v="2"/>
    <x v="29"/>
    <x v="1"/>
    <x v="0"/>
  </r>
  <r>
    <n v="19741"/>
    <x v="2"/>
    <x v="0"/>
    <n v="80000"/>
    <x v="5"/>
    <x v="4"/>
    <s v="Management"/>
    <s v="Yes"/>
    <n v="2"/>
    <x v="2"/>
    <x v="2"/>
    <x v="27"/>
    <x v="1"/>
    <x v="0"/>
  </r>
  <r>
    <n v="17450"/>
    <x v="1"/>
    <x v="1"/>
    <n v="80000"/>
    <x v="2"/>
    <x v="1"/>
    <s v="Professional"/>
    <s v="Yes"/>
    <n v="3"/>
    <x v="2"/>
    <x v="2"/>
    <x v="12"/>
    <x v="0"/>
    <x v="0"/>
  </r>
  <r>
    <n v="17337"/>
    <x v="2"/>
    <x v="1"/>
    <n v="40000"/>
    <x v="3"/>
    <x v="2"/>
    <s v="Skilled Manual"/>
    <s v="Yes"/>
    <n v="1"/>
    <x v="2"/>
    <x v="2"/>
    <x v="23"/>
    <x v="0"/>
    <x v="0"/>
  </r>
  <r>
    <n v="18594"/>
    <x v="2"/>
    <x v="0"/>
    <n v="80000"/>
    <x v="1"/>
    <x v="0"/>
    <s v="Skilled Manual"/>
    <s v="Yes"/>
    <n v="3"/>
    <x v="4"/>
    <x v="2"/>
    <x v="8"/>
    <x v="0"/>
    <x v="1"/>
  </r>
  <r>
    <n v="15982"/>
    <x v="1"/>
    <x v="1"/>
    <n v="110000"/>
    <x v="2"/>
    <x v="1"/>
    <s v="Professional"/>
    <s v="Yes"/>
    <n v="4"/>
    <x v="1"/>
    <x v="2"/>
    <x v="30"/>
    <x v="0"/>
    <x v="0"/>
  </r>
  <r>
    <n v="28625"/>
    <x v="2"/>
    <x v="1"/>
    <n v="40000"/>
    <x v="4"/>
    <x v="1"/>
    <s v="Clerical"/>
    <s v="No"/>
    <n v="1"/>
    <x v="3"/>
    <x v="2"/>
    <x v="15"/>
    <x v="0"/>
    <x v="1"/>
  </r>
  <r>
    <n v="11269"/>
    <x v="1"/>
    <x v="1"/>
    <n v="130000"/>
    <x v="4"/>
    <x v="4"/>
    <s v="Management"/>
    <s v="Yes"/>
    <n v="2"/>
    <x v="0"/>
    <x v="2"/>
    <x v="3"/>
    <x v="0"/>
    <x v="0"/>
  </r>
  <r>
    <n v="25148"/>
    <x v="1"/>
    <x v="1"/>
    <n v="60000"/>
    <x v="4"/>
    <x v="2"/>
    <s v="Professional"/>
    <s v="No"/>
    <n v="2"/>
    <x v="3"/>
    <x v="2"/>
    <x v="28"/>
    <x v="0"/>
    <x v="1"/>
  </r>
  <r>
    <n v="13920"/>
    <x v="2"/>
    <x v="0"/>
    <n v="50000"/>
    <x v="5"/>
    <x v="0"/>
    <s v="Skilled Manual"/>
    <s v="Yes"/>
    <n v="2"/>
    <x v="0"/>
    <x v="2"/>
    <x v="0"/>
    <x v="0"/>
    <x v="0"/>
  </r>
  <r>
    <n v="23704"/>
    <x v="2"/>
    <x v="1"/>
    <n v="40000"/>
    <x v="2"/>
    <x v="2"/>
    <s v="Professional"/>
    <s v="Yes"/>
    <n v="4"/>
    <x v="4"/>
    <x v="2"/>
    <x v="2"/>
    <x v="1"/>
    <x v="1"/>
  </r>
  <r>
    <n v="28972"/>
    <x v="2"/>
    <x v="0"/>
    <n v="60000"/>
    <x v="1"/>
    <x v="4"/>
    <s v="Management"/>
    <s v="Yes"/>
    <n v="2"/>
    <x v="4"/>
    <x v="2"/>
    <x v="29"/>
    <x v="1"/>
    <x v="0"/>
  </r>
  <r>
    <n v="22730"/>
    <x v="1"/>
    <x v="1"/>
    <n v="70000"/>
    <x v="2"/>
    <x v="0"/>
    <s v="Management"/>
    <s v="Yes"/>
    <n v="2"/>
    <x v="4"/>
    <x v="2"/>
    <x v="18"/>
    <x v="1"/>
    <x v="0"/>
  </r>
  <r>
    <n v="29134"/>
    <x v="1"/>
    <x v="1"/>
    <n v="60000"/>
    <x v="5"/>
    <x v="0"/>
    <s v="Skilled Manual"/>
    <s v="No"/>
    <n v="3"/>
    <x v="4"/>
    <x v="2"/>
    <x v="0"/>
    <x v="0"/>
    <x v="0"/>
  </r>
  <r>
    <n v="14332"/>
    <x v="2"/>
    <x v="0"/>
    <n v="30000"/>
    <x v="3"/>
    <x v="2"/>
    <s v="Skilled Manual"/>
    <s v="No"/>
    <n v="2"/>
    <x v="2"/>
    <x v="2"/>
    <x v="22"/>
    <x v="2"/>
    <x v="0"/>
  </r>
  <r>
    <n v="19117"/>
    <x v="2"/>
    <x v="0"/>
    <n v="60000"/>
    <x v="0"/>
    <x v="4"/>
    <s v="Professional"/>
    <s v="Yes"/>
    <n v="0"/>
    <x v="1"/>
    <x v="2"/>
    <x v="4"/>
    <x v="0"/>
    <x v="1"/>
  </r>
  <r>
    <n v="22864"/>
    <x v="1"/>
    <x v="1"/>
    <n v="90000"/>
    <x v="4"/>
    <x v="1"/>
    <s v="Professional"/>
    <s v="No"/>
    <n v="0"/>
    <x v="2"/>
    <x v="2"/>
    <x v="38"/>
    <x v="0"/>
    <x v="1"/>
  </r>
  <r>
    <n v="11292"/>
    <x v="2"/>
    <x v="1"/>
    <n v="150000"/>
    <x v="0"/>
    <x v="1"/>
    <s v="Professional"/>
    <s v="No"/>
    <n v="3"/>
    <x v="0"/>
    <x v="2"/>
    <x v="20"/>
    <x v="0"/>
    <x v="1"/>
  </r>
  <r>
    <n v="13466"/>
    <x v="1"/>
    <x v="1"/>
    <n v="80000"/>
    <x v="2"/>
    <x v="1"/>
    <s v="Professional"/>
    <s v="Yes"/>
    <n v="3"/>
    <x v="3"/>
    <x v="2"/>
    <x v="30"/>
    <x v="0"/>
    <x v="0"/>
  </r>
  <r>
    <n v="23731"/>
    <x v="1"/>
    <x v="1"/>
    <n v="60000"/>
    <x v="4"/>
    <x v="2"/>
    <s v="Professional"/>
    <s v="Yes"/>
    <n v="2"/>
    <x v="1"/>
    <x v="2"/>
    <x v="9"/>
    <x v="0"/>
    <x v="1"/>
  </r>
  <r>
    <n v="28672"/>
    <x v="2"/>
    <x v="1"/>
    <n v="70000"/>
    <x v="5"/>
    <x v="4"/>
    <s v="Professional"/>
    <s v="Yes"/>
    <n v="0"/>
    <x v="1"/>
    <x v="2"/>
    <x v="11"/>
    <x v="0"/>
    <x v="1"/>
  </r>
  <r>
    <n v="11809"/>
    <x v="1"/>
    <x v="1"/>
    <n v="60000"/>
    <x v="4"/>
    <x v="0"/>
    <s v="Skilled Manual"/>
    <s v="Yes"/>
    <n v="0"/>
    <x v="0"/>
    <x v="2"/>
    <x v="13"/>
    <x v="0"/>
    <x v="1"/>
  </r>
  <r>
    <n v="19664"/>
    <x v="2"/>
    <x v="1"/>
    <n v="100000"/>
    <x v="1"/>
    <x v="0"/>
    <s v="Management"/>
    <s v="No"/>
    <n v="3"/>
    <x v="3"/>
    <x v="2"/>
    <x v="13"/>
    <x v="0"/>
    <x v="0"/>
  </r>
  <r>
    <n v="12121"/>
    <x v="2"/>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9BFC39-AB2E-476F-88D6-46B72FC2C58E}" name="PivotTable8"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78" firstHeaderRow="1" firstDataRow="2" firstDataCol="1"/>
  <pivotFields count="14">
    <pivotField showAll="0"/>
    <pivotField showAll="0">
      <items count="4">
        <item x="1"/>
        <item h="1" x="0"/>
        <item h="1" x="2"/>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2DBB7E-1F4D-46C2-99D8-8B1B1130EBC3}" name="PivotTable7"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4">
        <item x="1"/>
        <item h="1" x="0"/>
        <item h="1" x="2"/>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C1F6CC-E188-4983-B79C-B6ED2711FC85}" name="PivotTable6"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6" firstHeaderRow="1" firstDataRow="2" firstDataCol="1"/>
  <pivotFields count="14">
    <pivotField showAll="0"/>
    <pivotField showAll="0">
      <items count="4">
        <item x="1"/>
        <item h="1" x="0"/>
        <item h="1" x="2"/>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3AFC6B-B532-40BB-8334-ADD318DC65E3}"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4">
        <item x="1"/>
        <item h="1" x="0"/>
        <item h="1" x="2"/>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8">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01F78D03-D825-4D2A-A257-FE387C61A819}" sourceName="Martial Status">
  <pivotTables>
    <pivotTable tabId="3" name="PivotTable5"/>
    <pivotTable tabId="3" name="PivotTable6"/>
    <pivotTable tabId="3" name="PivotTable7"/>
    <pivotTable tabId="3" name="PivotTable8"/>
  </pivotTables>
  <data>
    <tabular pivotCacheId="1851198088">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9D6879C-564D-4A25-920F-49AE109B8405}" sourceName="Education">
  <pivotTables>
    <pivotTable tabId="3" name="PivotTable5"/>
    <pivotTable tabId="3" name="PivotTable6"/>
    <pivotTable tabId="3" name="PivotTable7"/>
    <pivotTable tabId="3" name="PivotTable8"/>
  </pivotTables>
  <data>
    <tabular pivotCacheId="185119808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12F1654-FD6D-4372-AB63-C7BCA9AC353E}" sourceName="Region">
  <pivotTables>
    <pivotTable tabId="3" name="PivotTable5"/>
    <pivotTable tabId="3" name="PivotTable6"/>
    <pivotTable tabId="3" name="PivotTable7"/>
    <pivotTable tabId="3" name="PivotTable8"/>
  </pivotTables>
  <data>
    <tabular pivotCacheId="1851198088">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AD0C799C-0A53-40C0-8247-4F20F885FE92}" cache="Slicer_Martial_Status" caption="Martial Status" rowHeight="241300"/>
  <slicer name="Education" xr10:uid="{5F474D37-2FB4-430F-9276-E3DFF8282EDE}" cache="Slicer_Education" caption="Education" rowHeight="241300"/>
  <slicer name="Region" xr10:uid="{FC80901F-A1CC-4511-9F87-5038568DAD68}"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FE2B-07D1-4DAF-A3C3-8A384CFA06B8}">
  <dimension ref="A1:N1004"/>
  <sheetViews>
    <sheetView tabSelected="1" workbookViewId="0">
      <selection activeCell="D4" sqref="D4"/>
    </sheetView>
  </sheetViews>
  <sheetFormatPr defaultColWidth="11.90625" defaultRowHeight="14.5" x14ac:dyDescent="0.35"/>
  <cols>
    <col min="4" max="4" width="11.90625" style="3"/>
    <col min="14" max="14" width="15.453125" customWidth="1"/>
  </cols>
  <sheetData>
    <row r="1" spans="1:14" x14ac:dyDescent="0.35">
      <c r="A1" t="s">
        <v>0</v>
      </c>
      <c r="B1" t="s">
        <v>42</v>
      </c>
      <c r="C1" t="s">
        <v>2</v>
      </c>
      <c r="D1" s="3" t="s">
        <v>3</v>
      </c>
      <c r="E1" t="s">
        <v>4</v>
      </c>
      <c r="F1" t="s">
        <v>5</v>
      </c>
      <c r="G1" t="s">
        <v>6</v>
      </c>
      <c r="H1" t="s">
        <v>7</v>
      </c>
      <c r="I1" t="s">
        <v>8</v>
      </c>
      <c r="J1" t="s">
        <v>9</v>
      </c>
      <c r="K1" t="s">
        <v>10</v>
      </c>
      <c r="L1" t="s">
        <v>11</v>
      </c>
      <c r="M1" t="s">
        <v>41</v>
      </c>
      <c r="N1" t="s">
        <v>12</v>
      </c>
    </row>
    <row r="2" spans="1:14" x14ac:dyDescent="0.35">
      <c r="A2">
        <v>12496</v>
      </c>
      <c r="B2" t="s">
        <v>37</v>
      </c>
      <c r="C2" t="s">
        <v>40</v>
      </c>
      <c r="D2" s="3">
        <v>40000</v>
      </c>
      <c r="E2">
        <v>1</v>
      </c>
      <c r="F2" t="s">
        <v>13</v>
      </c>
      <c r="G2" t="s">
        <v>14</v>
      </c>
      <c r="H2" t="s">
        <v>15</v>
      </c>
      <c r="I2">
        <v>0</v>
      </c>
      <c r="J2" t="s">
        <v>16</v>
      </c>
      <c r="K2" t="s">
        <v>17</v>
      </c>
      <c r="L2">
        <v>42</v>
      </c>
      <c r="M2" t="str">
        <f>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IF(L2&gt;54,"Old",IF(L2&gt;=31,"Middle Age",IF(L2&lt;31,"Adolescent","Invalid")))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IF(L4&gt;54,"Old",IF(L4&gt;=31,"Middle Age",IF(L4&lt;31,"Adolescent","Invalid")))</f>
        <v>Old</v>
      </c>
      <c r="N4" t="s">
        <v>18</v>
      </c>
    </row>
    <row r="5" spans="1:14" x14ac:dyDescent="0.35">
      <c r="A5">
        <v>24381</v>
      </c>
      <c r="B5" t="s">
        <v>38</v>
      </c>
      <c r="C5" t="s">
        <v>39</v>
      </c>
      <c r="D5" s="3">
        <v>70000</v>
      </c>
      <c r="E5">
        <v>0</v>
      </c>
      <c r="F5" t="s">
        <v>13</v>
      </c>
      <c r="G5" t="s">
        <v>21</v>
      </c>
      <c r="H5" t="s">
        <v>15</v>
      </c>
      <c r="I5">
        <v>1</v>
      </c>
      <c r="J5" t="s">
        <v>23</v>
      </c>
      <c r="K5" t="s">
        <v>24</v>
      </c>
      <c r="L5">
        <v>41</v>
      </c>
      <c r="M5" t="str">
        <f t="shared" ref="M5:M68" si="0">IF(L5&gt;54,"Old",IF(L5&gt;=31,"Middle Age",IF(L5&lt;31,"Adolescent","Invalid")))</f>
        <v>Middle Age</v>
      </c>
      <c r="N5" t="s">
        <v>15</v>
      </c>
    </row>
    <row r="6" spans="1:14" x14ac:dyDescent="0.35">
      <c r="A6">
        <v>25597</v>
      </c>
      <c r="B6" t="s">
        <v>38</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40</v>
      </c>
      <c r="D7" s="3">
        <v>10000</v>
      </c>
      <c r="E7">
        <v>2</v>
      </c>
      <c r="F7" t="s">
        <v>19</v>
      </c>
      <c r="G7" t="s">
        <v>25</v>
      </c>
      <c r="H7" t="s">
        <v>15</v>
      </c>
      <c r="I7">
        <v>0</v>
      </c>
      <c r="J7" t="s">
        <v>26</v>
      </c>
      <c r="K7" t="s">
        <v>17</v>
      </c>
      <c r="L7">
        <v>50</v>
      </c>
      <c r="M7" t="str">
        <f t="shared" si="0"/>
        <v>Middle Age</v>
      </c>
      <c r="N7" t="s">
        <v>18</v>
      </c>
    </row>
    <row r="8" spans="1:14" x14ac:dyDescent="0.35">
      <c r="A8">
        <v>27974</v>
      </c>
      <c r="B8" t="s">
        <v>38</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40</v>
      </c>
      <c r="D12" s="3">
        <v>30000</v>
      </c>
      <c r="E12">
        <v>3</v>
      </c>
      <c r="F12" t="s">
        <v>27</v>
      </c>
      <c r="G12" t="s">
        <v>14</v>
      </c>
      <c r="H12" t="s">
        <v>18</v>
      </c>
      <c r="I12">
        <v>2</v>
      </c>
      <c r="J12" t="s">
        <v>26</v>
      </c>
      <c r="K12" t="s">
        <v>24</v>
      </c>
      <c r="L12">
        <v>54</v>
      </c>
      <c r="M12" t="str">
        <f t="shared" si="0"/>
        <v>Middle Age</v>
      </c>
      <c r="N12" t="s">
        <v>15</v>
      </c>
    </row>
    <row r="13" spans="1:14" x14ac:dyDescent="0.35">
      <c r="A13">
        <v>12697</v>
      </c>
      <c r="B13" t="s">
        <v>38</v>
      </c>
      <c r="C13" t="s">
        <v>40</v>
      </c>
      <c r="D13" s="3">
        <v>90000</v>
      </c>
      <c r="E13">
        <v>0</v>
      </c>
      <c r="F13" t="s">
        <v>13</v>
      </c>
      <c r="G13" t="s">
        <v>21</v>
      </c>
      <c r="H13" t="s">
        <v>18</v>
      </c>
      <c r="I13">
        <v>4</v>
      </c>
      <c r="J13" t="s">
        <v>30</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38</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38</v>
      </c>
      <c r="C17" t="s">
        <v>40</v>
      </c>
      <c r="D17" s="3">
        <v>10000</v>
      </c>
      <c r="E17">
        <v>2</v>
      </c>
      <c r="F17" t="s">
        <v>27</v>
      </c>
      <c r="G17" t="s">
        <v>25</v>
      </c>
      <c r="H17" t="s">
        <v>15</v>
      </c>
      <c r="I17">
        <v>1</v>
      </c>
      <c r="J17" t="s">
        <v>16</v>
      </c>
      <c r="K17" t="s">
        <v>17</v>
      </c>
      <c r="L17">
        <v>38</v>
      </c>
      <c r="M17" t="str">
        <f t="shared" si="0"/>
        <v>Middle Age</v>
      </c>
      <c r="N17" t="s">
        <v>15</v>
      </c>
    </row>
    <row r="18" spans="1:14" x14ac:dyDescent="0.35">
      <c r="A18">
        <v>23316</v>
      </c>
      <c r="B18" t="s">
        <v>38</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40</v>
      </c>
      <c r="D19" s="3">
        <v>30000</v>
      </c>
      <c r="E19">
        <v>1</v>
      </c>
      <c r="F19" t="s">
        <v>13</v>
      </c>
      <c r="G19" t="s">
        <v>20</v>
      </c>
      <c r="H19" t="s">
        <v>15</v>
      </c>
      <c r="I19">
        <v>0</v>
      </c>
      <c r="J19" t="s">
        <v>16</v>
      </c>
      <c r="K19" t="s">
        <v>17</v>
      </c>
      <c r="L19">
        <v>47</v>
      </c>
      <c r="M19" t="str">
        <f t="shared" si="0"/>
        <v>Middle Age</v>
      </c>
      <c r="N19" t="s">
        <v>18</v>
      </c>
    </row>
    <row r="20" spans="1:14" x14ac:dyDescent="0.35">
      <c r="A20">
        <v>27183</v>
      </c>
      <c r="B20" t="s">
        <v>38</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38</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40</v>
      </c>
      <c r="D22" s="3">
        <v>40000</v>
      </c>
      <c r="E22">
        <v>0</v>
      </c>
      <c r="F22" t="s">
        <v>31</v>
      </c>
      <c r="G22" t="s">
        <v>20</v>
      </c>
      <c r="H22" t="s">
        <v>15</v>
      </c>
      <c r="I22">
        <v>0</v>
      </c>
      <c r="J22" t="s">
        <v>16</v>
      </c>
      <c r="K22" t="s">
        <v>17</v>
      </c>
      <c r="L22">
        <v>36</v>
      </c>
      <c r="M22" t="str">
        <f t="shared" si="0"/>
        <v>Middle Age</v>
      </c>
      <c r="N22" t="s">
        <v>15</v>
      </c>
    </row>
    <row r="23" spans="1:14" x14ac:dyDescent="0.35">
      <c r="A23">
        <v>21564</v>
      </c>
      <c r="B23" t="s">
        <v>38</v>
      </c>
      <c r="C23" t="s">
        <v>40</v>
      </c>
      <c r="D23" s="3">
        <v>80000</v>
      </c>
      <c r="E23">
        <v>0</v>
      </c>
      <c r="F23" t="s">
        <v>13</v>
      </c>
      <c r="G23" t="s">
        <v>21</v>
      </c>
      <c r="H23" t="s">
        <v>15</v>
      </c>
      <c r="I23">
        <v>4</v>
      </c>
      <c r="J23" t="s">
        <v>30</v>
      </c>
      <c r="K23" t="s">
        <v>24</v>
      </c>
      <c r="L23">
        <v>35</v>
      </c>
      <c r="M23" t="str">
        <f t="shared" si="0"/>
        <v>Middle Age</v>
      </c>
      <c r="N23" t="s">
        <v>18</v>
      </c>
    </row>
    <row r="24" spans="1:14" x14ac:dyDescent="0.35">
      <c r="A24">
        <v>19193</v>
      </c>
      <c r="B24" t="s">
        <v>38</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5">
      <c r="A26">
        <v>27184</v>
      </c>
      <c r="B26" t="s">
        <v>38</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38</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38</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38</v>
      </c>
      <c r="C29" t="s">
        <v>40</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38</v>
      </c>
      <c r="C31" t="s">
        <v>40</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38</v>
      </c>
      <c r="C34" t="s">
        <v>40</v>
      </c>
      <c r="D34" s="3">
        <v>20000</v>
      </c>
      <c r="E34">
        <v>0</v>
      </c>
      <c r="F34" t="s">
        <v>27</v>
      </c>
      <c r="G34" t="s">
        <v>25</v>
      </c>
      <c r="H34" t="s">
        <v>18</v>
      </c>
      <c r="I34">
        <v>1</v>
      </c>
      <c r="J34" t="s">
        <v>23</v>
      </c>
      <c r="K34" t="s">
        <v>17</v>
      </c>
      <c r="L34">
        <v>31</v>
      </c>
      <c r="M34" t="str">
        <f t="shared" si="0"/>
        <v>Middle Age</v>
      </c>
      <c r="N34" t="s">
        <v>18</v>
      </c>
    </row>
    <row r="35" spans="1:14" x14ac:dyDescent="0.35">
      <c r="A35">
        <v>18484</v>
      </c>
      <c r="B35" t="s">
        <v>38</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38</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38</v>
      </c>
      <c r="C37" t="s">
        <v>40</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40</v>
      </c>
      <c r="D38" s="3">
        <v>10000</v>
      </c>
      <c r="E38">
        <v>2</v>
      </c>
      <c r="F38" t="s">
        <v>19</v>
      </c>
      <c r="G38" t="s">
        <v>25</v>
      </c>
      <c r="H38" t="s">
        <v>15</v>
      </c>
      <c r="I38">
        <v>1</v>
      </c>
      <c r="J38" t="s">
        <v>16</v>
      </c>
      <c r="K38" t="s">
        <v>17</v>
      </c>
      <c r="L38">
        <v>50</v>
      </c>
      <c r="M38" t="str">
        <f t="shared" si="0"/>
        <v>Middle Age</v>
      </c>
      <c r="N38" t="s">
        <v>15</v>
      </c>
    </row>
    <row r="39" spans="1:14" x14ac:dyDescent="0.35">
      <c r="A39">
        <v>27832</v>
      </c>
      <c r="B39" t="s">
        <v>38</v>
      </c>
      <c r="C39" t="s">
        <v>40</v>
      </c>
      <c r="D39" s="3">
        <v>30000</v>
      </c>
      <c r="E39">
        <v>0</v>
      </c>
      <c r="F39" t="s">
        <v>19</v>
      </c>
      <c r="G39" t="s">
        <v>20</v>
      </c>
      <c r="H39" t="s">
        <v>18</v>
      </c>
      <c r="I39">
        <v>1</v>
      </c>
      <c r="J39" t="s">
        <v>22</v>
      </c>
      <c r="K39" t="s">
        <v>17</v>
      </c>
      <c r="L39">
        <v>30</v>
      </c>
      <c r="M39" t="str">
        <f t="shared" si="0"/>
        <v>Adolescent</v>
      </c>
      <c r="N39" t="s">
        <v>18</v>
      </c>
    </row>
    <row r="40" spans="1:14" x14ac:dyDescent="0.35">
      <c r="A40">
        <v>26863</v>
      </c>
      <c r="B40" t="s">
        <v>38</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38</v>
      </c>
      <c r="C41" t="s">
        <v>40</v>
      </c>
      <c r="D41" s="3">
        <v>10000</v>
      </c>
      <c r="E41">
        <v>4</v>
      </c>
      <c r="F41" t="s">
        <v>29</v>
      </c>
      <c r="G41" t="s">
        <v>25</v>
      </c>
      <c r="H41" t="s">
        <v>15</v>
      </c>
      <c r="I41">
        <v>2</v>
      </c>
      <c r="J41" t="s">
        <v>16</v>
      </c>
      <c r="K41" t="s">
        <v>17</v>
      </c>
      <c r="L41">
        <v>40</v>
      </c>
      <c r="M41" t="str">
        <f t="shared" si="0"/>
        <v>Middle Age</v>
      </c>
      <c r="N41" t="s">
        <v>15</v>
      </c>
    </row>
    <row r="42" spans="1:14" x14ac:dyDescent="0.35">
      <c r="A42">
        <v>27803</v>
      </c>
      <c r="B42" t="s">
        <v>38</v>
      </c>
      <c r="C42" t="s">
        <v>40</v>
      </c>
      <c r="D42" s="3">
        <v>30000</v>
      </c>
      <c r="E42">
        <v>2</v>
      </c>
      <c r="F42" t="s">
        <v>19</v>
      </c>
      <c r="G42" t="s">
        <v>20</v>
      </c>
      <c r="H42" t="s">
        <v>18</v>
      </c>
      <c r="I42">
        <v>0</v>
      </c>
      <c r="J42" t="s">
        <v>16</v>
      </c>
      <c r="K42" t="s">
        <v>17</v>
      </c>
      <c r="L42">
        <v>43</v>
      </c>
      <c r="M42" t="str">
        <f t="shared" si="0"/>
        <v>Middle Age</v>
      </c>
      <c r="N42" t="s">
        <v>18</v>
      </c>
    </row>
    <row r="43" spans="1:14" x14ac:dyDescent="0.35">
      <c r="A43">
        <v>14347</v>
      </c>
      <c r="B43" t="s">
        <v>38</v>
      </c>
      <c r="C43" t="s">
        <v>40</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40</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40</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40</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40</v>
      </c>
      <c r="D48" s="3">
        <v>60000</v>
      </c>
      <c r="E48">
        <v>1</v>
      </c>
      <c r="F48" t="s">
        <v>19</v>
      </c>
      <c r="G48" t="s">
        <v>14</v>
      </c>
      <c r="H48" t="s">
        <v>15</v>
      </c>
      <c r="I48">
        <v>1</v>
      </c>
      <c r="J48" t="s">
        <v>23</v>
      </c>
      <c r="K48" t="s">
        <v>24</v>
      </c>
      <c r="L48">
        <v>46</v>
      </c>
      <c r="M48" t="str">
        <f t="shared" si="0"/>
        <v>Middle Age</v>
      </c>
      <c r="N48" t="s">
        <v>15</v>
      </c>
    </row>
    <row r="49" spans="1:14" x14ac:dyDescent="0.35">
      <c r="A49">
        <v>29097</v>
      </c>
      <c r="B49" t="s">
        <v>38</v>
      </c>
      <c r="C49" t="s">
        <v>40</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38</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38</v>
      </c>
      <c r="C52" t="s">
        <v>40</v>
      </c>
      <c r="D52" s="3">
        <v>30000</v>
      </c>
      <c r="E52">
        <v>0</v>
      </c>
      <c r="F52" t="s">
        <v>19</v>
      </c>
      <c r="G52" t="s">
        <v>20</v>
      </c>
      <c r="H52" t="s">
        <v>18</v>
      </c>
      <c r="I52">
        <v>1</v>
      </c>
      <c r="J52" t="s">
        <v>16</v>
      </c>
      <c r="K52" t="s">
        <v>17</v>
      </c>
      <c r="L52">
        <v>28</v>
      </c>
      <c r="M52" t="str">
        <f t="shared" si="0"/>
        <v>Adolescent</v>
      </c>
      <c r="N52" t="s">
        <v>18</v>
      </c>
    </row>
    <row r="53" spans="1:14" x14ac:dyDescent="0.35">
      <c r="A53">
        <v>20619</v>
      </c>
      <c r="B53" t="s">
        <v>38</v>
      </c>
      <c r="C53" t="s">
        <v>39</v>
      </c>
      <c r="D53" s="3">
        <v>80000</v>
      </c>
      <c r="E53">
        <v>0</v>
      </c>
      <c r="F53" t="s">
        <v>13</v>
      </c>
      <c r="G53" t="s">
        <v>21</v>
      </c>
      <c r="H53" t="s">
        <v>18</v>
      </c>
      <c r="I53">
        <v>4</v>
      </c>
      <c r="J53" t="s">
        <v>30</v>
      </c>
      <c r="K53" t="s">
        <v>24</v>
      </c>
      <c r="L53">
        <v>35</v>
      </c>
      <c r="M53" t="str">
        <f t="shared" si="0"/>
        <v>Middle Age</v>
      </c>
      <c r="N53" t="s">
        <v>18</v>
      </c>
    </row>
    <row r="54" spans="1:14" x14ac:dyDescent="0.3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5">
      <c r="A55">
        <v>24871</v>
      </c>
      <c r="B55" t="s">
        <v>38</v>
      </c>
      <c r="C55" t="s">
        <v>40</v>
      </c>
      <c r="D55" s="3">
        <v>90000</v>
      </c>
      <c r="E55">
        <v>4</v>
      </c>
      <c r="F55" t="s">
        <v>27</v>
      </c>
      <c r="G55" t="s">
        <v>28</v>
      </c>
      <c r="H55" t="s">
        <v>18</v>
      </c>
      <c r="I55">
        <v>3</v>
      </c>
      <c r="J55" t="s">
        <v>23</v>
      </c>
      <c r="K55" t="s">
        <v>17</v>
      </c>
      <c r="L55">
        <v>56</v>
      </c>
      <c r="M55" t="str">
        <f t="shared" si="0"/>
        <v>Old</v>
      </c>
      <c r="N55" t="s">
        <v>18</v>
      </c>
    </row>
    <row r="56" spans="1:14" x14ac:dyDescent="0.35">
      <c r="A56">
        <v>17319</v>
      </c>
      <c r="B56" t="s">
        <v>38</v>
      </c>
      <c r="C56" t="s">
        <v>40</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30</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40</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38</v>
      </c>
      <c r="C62" t="s">
        <v>40</v>
      </c>
      <c r="D62" s="3">
        <v>10000</v>
      </c>
      <c r="E62">
        <v>1</v>
      </c>
      <c r="F62" t="s">
        <v>27</v>
      </c>
      <c r="G62" t="s">
        <v>25</v>
      </c>
      <c r="H62" t="s">
        <v>18</v>
      </c>
      <c r="I62">
        <v>1</v>
      </c>
      <c r="J62" t="s">
        <v>26</v>
      </c>
      <c r="K62" t="s">
        <v>17</v>
      </c>
      <c r="L62">
        <v>45</v>
      </c>
      <c r="M62" t="str">
        <f t="shared" si="0"/>
        <v>Middle Age</v>
      </c>
      <c r="N62" t="s">
        <v>18</v>
      </c>
    </row>
    <row r="63" spans="1:14" x14ac:dyDescent="0.35">
      <c r="A63">
        <v>19291</v>
      </c>
      <c r="B63" t="s">
        <v>38</v>
      </c>
      <c r="C63" t="s">
        <v>40</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38</v>
      </c>
      <c r="C65" t="s">
        <v>39</v>
      </c>
      <c r="D65" s="3">
        <v>60000</v>
      </c>
      <c r="E65">
        <v>4</v>
      </c>
      <c r="F65" t="s">
        <v>13</v>
      </c>
      <c r="G65" t="s">
        <v>21</v>
      </c>
      <c r="H65" t="s">
        <v>15</v>
      </c>
      <c r="I65">
        <v>3</v>
      </c>
      <c r="J65" t="s">
        <v>30</v>
      </c>
      <c r="K65" t="s">
        <v>24</v>
      </c>
      <c r="L65">
        <v>41</v>
      </c>
      <c r="M65" t="str">
        <f t="shared" si="0"/>
        <v>Middle Age</v>
      </c>
      <c r="N65" t="s">
        <v>18</v>
      </c>
    </row>
    <row r="66" spans="1:14" x14ac:dyDescent="0.35">
      <c r="A66">
        <v>14927</v>
      </c>
      <c r="B66" t="s">
        <v>36</v>
      </c>
      <c r="C66" t="s">
        <v>40</v>
      </c>
      <c r="D66" s="3">
        <v>30000</v>
      </c>
      <c r="E66">
        <v>1</v>
      </c>
      <c r="F66" t="s">
        <v>13</v>
      </c>
      <c r="G66" t="s">
        <v>20</v>
      </c>
      <c r="H66" t="s">
        <v>15</v>
      </c>
      <c r="I66">
        <v>0</v>
      </c>
      <c r="J66" t="s">
        <v>16</v>
      </c>
      <c r="K66" t="s">
        <v>17</v>
      </c>
      <c r="L66">
        <v>37</v>
      </c>
      <c r="M66" t="str">
        <f t="shared" si="0"/>
        <v>Middle Age</v>
      </c>
      <c r="N66" t="s">
        <v>15</v>
      </c>
    </row>
    <row r="67" spans="1:14" x14ac:dyDescent="0.35">
      <c r="A67">
        <v>29337</v>
      </c>
      <c r="B67" t="s">
        <v>38</v>
      </c>
      <c r="C67" t="s">
        <v>39</v>
      </c>
      <c r="D67" s="3">
        <v>30000</v>
      </c>
      <c r="E67">
        <v>2</v>
      </c>
      <c r="F67" t="s">
        <v>19</v>
      </c>
      <c r="G67" t="s">
        <v>20</v>
      </c>
      <c r="H67" t="s">
        <v>15</v>
      </c>
      <c r="I67">
        <v>2</v>
      </c>
      <c r="J67" t="s">
        <v>23</v>
      </c>
      <c r="K67" t="s">
        <v>24</v>
      </c>
      <c r="L67">
        <v>68</v>
      </c>
      <c r="M67" t="str">
        <f t="shared" si="0"/>
        <v>Old</v>
      </c>
      <c r="N67" t="s">
        <v>18</v>
      </c>
    </row>
    <row r="68" spans="1:14" x14ac:dyDescent="0.35">
      <c r="A68">
        <v>29355</v>
      </c>
      <c r="B68" t="s">
        <v>36</v>
      </c>
      <c r="C68" t="s">
        <v>40</v>
      </c>
      <c r="D68" s="3">
        <v>40000</v>
      </c>
      <c r="E68">
        <v>0</v>
      </c>
      <c r="F68" t="s">
        <v>31</v>
      </c>
      <c r="G68" t="s">
        <v>20</v>
      </c>
      <c r="H68" t="s">
        <v>15</v>
      </c>
      <c r="I68">
        <v>0</v>
      </c>
      <c r="J68" t="s">
        <v>16</v>
      </c>
      <c r="K68" t="s">
        <v>17</v>
      </c>
      <c r="L68">
        <v>37</v>
      </c>
      <c r="M68" t="str">
        <f t="shared" si="0"/>
        <v>Middle Age</v>
      </c>
      <c r="N68" t="s">
        <v>15</v>
      </c>
    </row>
    <row r="69" spans="1:14" x14ac:dyDescent="0.35">
      <c r="A69">
        <v>25303</v>
      </c>
      <c r="B69" t="s">
        <v>38</v>
      </c>
      <c r="C69" t="s">
        <v>39</v>
      </c>
      <c r="D69" s="3">
        <v>30000</v>
      </c>
      <c r="E69">
        <v>0</v>
      </c>
      <c r="F69" t="s">
        <v>27</v>
      </c>
      <c r="G69" t="s">
        <v>25</v>
      </c>
      <c r="H69" t="s">
        <v>15</v>
      </c>
      <c r="I69">
        <v>1</v>
      </c>
      <c r="J69" t="s">
        <v>22</v>
      </c>
      <c r="K69" t="s">
        <v>17</v>
      </c>
      <c r="L69">
        <v>33</v>
      </c>
      <c r="M69" t="str">
        <f t="shared" ref="M69:M132" si="1">IF(L69&gt;54,"Old",IF(L69&gt;=31,"Middle Age",IF(L69&lt;31,"Adolescent","Invalid")))</f>
        <v>Middle Age</v>
      </c>
      <c r="N69" t="s">
        <v>15</v>
      </c>
    </row>
    <row r="70" spans="1:14" x14ac:dyDescent="0.35">
      <c r="A70">
        <v>14813</v>
      </c>
      <c r="B70" t="s">
        <v>38</v>
      </c>
      <c r="C70" t="s">
        <v>40</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30</v>
      </c>
      <c r="K72" t="s">
        <v>24</v>
      </c>
      <c r="L72">
        <v>36</v>
      </c>
      <c r="M72" t="str">
        <f t="shared" si="1"/>
        <v>Middle Age</v>
      </c>
      <c r="N72" t="s">
        <v>15</v>
      </c>
    </row>
    <row r="73" spans="1:14" x14ac:dyDescent="0.35">
      <c r="A73">
        <v>16200</v>
      </c>
      <c r="B73" t="s">
        <v>38</v>
      </c>
      <c r="C73" t="s">
        <v>40</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40</v>
      </c>
      <c r="D74" s="3">
        <v>130000</v>
      </c>
      <c r="E74">
        <v>3</v>
      </c>
      <c r="F74" t="s">
        <v>27</v>
      </c>
      <c r="G74" t="s">
        <v>21</v>
      </c>
      <c r="H74" t="s">
        <v>15</v>
      </c>
      <c r="I74">
        <v>4</v>
      </c>
      <c r="J74" t="s">
        <v>16</v>
      </c>
      <c r="K74" t="s">
        <v>17</v>
      </c>
      <c r="L74">
        <v>52</v>
      </c>
      <c r="M74" t="str">
        <f t="shared" si="1"/>
        <v>Middle Age</v>
      </c>
      <c r="N74" t="s">
        <v>18</v>
      </c>
    </row>
    <row r="75" spans="1:14" x14ac:dyDescent="0.35">
      <c r="A75">
        <v>26956</v>
      </c>
      <c r="B75" t="s">
        <v>38</v>
      </c>
      <c r="C75" t="s">
        <v>40</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5">
      <c r="A77">
        <v>12678</v>
      </c>
      <c r="B77" t="s">
        <v>38</v>
      </c>
      <c r="C77" t="s">
        <v>40</v>
      </c>
      <c r="D77" s="3">
        <v>130000</v>
      </c>
      <c r="E77">
        <v>4</v>
      </c>
      <c r="F77" t="s">
        <v>27</v>
      </c>
      <c r="G77" t="s">
        <v>28</v>
      </c>
      <c r="H77" t="s">
        <v>15</v>
      </c>
      <c r="I77">
        <v>4</v>
      </c>
      <c r="J77" t="s">
        <v>16</v>
      </c>
      <c r="K77" t="s">
        <v>24</v>
      </c>
      <c r="L77">
        <v>31</v>
      </c>
      <c r="M77" t="str">
        <f t="shared" si="1"/>
        <v>Middle Age</v>
      </c>
      <c r="N77" t="s">
        <v>18</v>
      </c>
    </row>
    <row r="78" spans="1:14" x14ac:dyDescent="0.35">
      <c r="A78">
        <v>16188</v>
      </c>
      <c r="B78" t="s">
        <v>38</v>
      </c>
      <c r="C78" t="s">
        <v>40</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30</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38</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40</v>
      </c>
      <c r="D82" s="3">
        <v>30000</v>
      </c>
      <c r="E82">
        <v>4</v>
      </c>
      <c r="F82" t="s">
        <v>31</v>
      </c>
      <c r="G82" t="s">
        <v>20</v>
      </c>
      <c r="H82" t="s">
        <v>15</v>
      </c>
      <c r="I82">
        <v>0</v>
      </c>
      <c r="J82" t="s">
        <v>16</v>
      </c>
      <c r="K82" t="s">
        <v>17</v>
      </c>
      <c r="L82">
        <v>45</v>
      </c>
      <c r="M82" t="str">
        <f t="shared" si="1"/>
        <v>Middle Age</v>
      </c>
      <c r="N82" t="s">
        <v>15</v>
      </c>
    </row>
    <row r="83" spans="1:14" x14ac:dyDescent="0.35">
      <c r="A83">
        <v>19461</v>
      </c>
      <c r="B83" t="s">
        <v>38</v>
      </c>
      <c r="C83" t="s">
        <v>40</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38</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38</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38</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38</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38</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38</v>
      </c>
      <c r="C92" t="s">
        <v>40</v>
      </c>
      <c r="D92" s="3">
        <v>30000</v>
      </c>
      <c r="E92">
        <v>0</v>
      </c>
      <c r="F92" t="s">
        <v>19</v>
      </c>
      <c r="G92" t="s">
        <v>20</v>
      </c>
      <c r="H92" t="s">
        <v>18</v>
      </c>
      <c r="I92">
        <v>1</v>
      </c>
      <c r="J92" t="s">
        <v>16</v>
      </c>
      <c r="K92" t="s">
        <v>17</v>
      </c>
      <c r="L92">
        <v>29</v>
      </c>
      <c r="M92" t="str">
        <f t="shared" si="1"/>
        <v>Adolescent</v>
      </c>
      <c r="N92" t="s">
        <v>15</v>
      </c>
    </row>
    <row r="93" spans="1:14" x14ac:dyDescent="0.35">
      <c r="A93">
        <v>28436</v>
      </c>
      <c r="B93" t="s">
        <v>38</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38</v>
      </c>
      <c r="C94" t="s">
        <v>40</v>
      </c>
      <c r="D94" s="3">
        <v>60000</v>
      </c>
      <c r="E94">
        <v>2</v>
      </c>
      <c r="F94" t="s">
        <v>13</v>
      </c>
      <c r="G94" t="s">
        <v>21</v>
      </c>
      <c r="H94" t="s">
        <v>15</v>
      </c>
      <c r="I94">
        <v>1</v>
      </c>
      <c r="J94" t="s">
        <v>22</v>
      </c>
      <c r="K94" t="s">
        <v>24</v>
      </c>
      <c r="L94">
        <v>37</v>
      </c>
      <c r="M94" t="str">
        <f t="shared" si="1"/>
        <v>Middle Age</v>
      </c>
      <c r="N94" t="s">
        <v>15</v>
      </c>
    </row>
    <row r="95" spans="1:14" x14ac:dyDescent="0.35">
      <c r="A95">
        <v>15608</v>
      </c>
      <c r="B95" t="s">
        <v>38</v>
      </c>
      <c r="C95" t="s">
        <v>40</v>
      </c>
      <c r="D95" s="3">
        <v>30000</v>
      </c>
      <c r="E95">
        <v>0</v>
      </c>
      <c r="F95" t="s">
        <v>19</v>
      </c>
      <c r="G95" t="s">
        <v>20</v>
      </c>
      <c r="H95" t="s">
        <v>18</v>
      </c>
      <c r="I95">
        <v>1</v>
      </c>
      <c r="J95" t="s">
        <v>22</v>
      </c>
      <c r="K95" t="s">
        <v>17</v>
      </c>
      <c r="L95">
        <v>33</v>
      </c>
      <c r="M95" t="str">
        <f t="shared" si="1"/>
        <v>Middle Age</v>
      </c>
      <c r="N95" t="s">
        <v>18</v>
      </c>
    </row>
    <row r="96" spans="1:14" x14ac:dyDescent="0.35">
      <c r="A96">
        <v>16487</v>
      </c>
      <c r="B96" t="s">
        <v>38</v>
      </c>
      <c r="C96" t="s">
        <v>40</v>
      </c>
      <c r="D96" s="3">
        <v>30000</v>
      </c>
      <c r="E96">
        <v>3</v>
      </c>
      <c r="F96" t="s">
        <v>27</v>
      </c>
      <c r="G96" t="s">
        <v>14</v>
      </c>
      <c r="H96" t="s">
        <v>15</v>
      </c>
      <c r="I96">
        <v>2</v>
      </c>
      <c r="J96" t="s">
        <v>23</v>
      </c>
      <c r="K96" t="s">
        <v>24</v>
      </c>
      <c r="L96">
        <v>55</v>
      </c>
      <c r="M96" t="str">
        <f t="shared" si="1"/>
        <v>Old</v>
      </c>
      <c r="N96" t="s">
        <v>18</v>
      </c>
    </row>
    <row r="97" spans="1:14" x14ac:dyDescent="0.35">
      <c r="A97">
        <v>17197</v>
      </c>
      <c r="B97" t="s">
        <v>38</v>
      </c>
      <c r="C97" t="s">
        <v>40</v>
      </c>
      <c r="D97" s="3">
        <v>90000</v>
      </c>
      <c r="E97">
        <v>5</v>
      </c>
      <c r="F97" t="s">
        <v>19</v>
      </c>
      <c r="G97" t="s">
        <v>21</v>
      </c>
      <c r="H97" t="s">
        <v>15</v>
      </c>
      <c r="I97">
        <v>2</v>
      </c>
      <c r="J97" t="s">
        <v>30</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40</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40</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40</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40</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40</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40</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40</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40</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40</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38</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40</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40</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38</v>
      </c>
      <c r="C121" t="s">
        <v>40</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40</v>
      </c>
      <c r="D124" s="3">
        <v>80000</v>
      </c>
      <c r="E124">
        <v>0</v>
      </c>
      <c r="F124" t="s">
        <v>13</v>
      </c>
      <c r="G124" t="s">
        <v>21</v>
      </c>
      <c r="H124" t="s">
        <v>18</v>
      </c>
      <c r="I124">
        <v>3</v>
      </c>
      <c r="J124" t="s">
        <v>30</v>
      </c>
      <c r="K124" t="s">
        <v>24</v>
      </c>
      <c r="L124">
        <v>31</v>
      </c>
      <c r="M124" t="str">
        <f t="shared" si="1"/>
        <v>Middle Age</v>
      </c>
      <c r="N124" t="s">
        <v>18</v>
      </c>
    </row>
    <row r="125" spans="1:14" x14ac:dyDescent="0.35">
      <c r="A125">
        <v>23627</v>
      </c>
      <c r="B125" t="s">
        <v>38</v>
      </c>
      <c r="C125" t="s">
        <v>40</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38</v>
      </c>
      <c r="C126" t="s">
        <v>40</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39</v>
      </c>
      <c r="D131" s="3">
        <v>10000</v>
      </c>
      <c r="E131">
        <v>3</v>
      </c>
      <c r="F131" t="s">
        <v>27</v>
      </c>
      <c r="G131" t="s">
        <v>25</v>
      </c>
      <c r="H131" t="s">
        <v>15</v>
      </c>
      <c r="I131">
        <v>1</v>
      </c>
      <c r="J131" t="s">
        <v>16</v>
      </c>
      <c r="K131" t="s">
        <v>17</v>
      </c>
      <c r="L131">
        <v>39</v>
      </c>
      <c r="M131" t="str">
        <f t="shared" si="1"/>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1"/>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ref="M133:M196" si="2">IF(L133&gt;54,"Old",IF(L133&gt;=31,"Middle Age",IF(L133&lt;31,"Adolescent","Invalid")))</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38</v>
      </c>
      <c r="C136" t="s">
        <v>40</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40</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38</v>
      </c>
      <c r="C141" t="s">
        <v>40</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38</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40</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40</v>
      </c>
      <c r="D145" s="3">
        <v>80000</v>
      </c>
      <c r="E145">
        <v>0</v>
      </c>
      <c r="F145" t="s">
        <v>13</v>
      </c>
      <c r="G145" t="s">
        <v>21</v>
      </c>
      <c r="H145" t="s">
        <v>15</v>
      </c>
      <c r="I145">
        <v>3</v>
      </c>
      <c r="J145" t="s">
        <v>30</v>
      </c>
      <c r="K145" t="s">
        <v>24</v>
      </c>
      <c r="L145">
        <v>32</v>
      </c>
      <c r="M145" t="str">
        <f t="shared" si="2"/>
        <v>Middle Age</v>
      </c>
      <c r="N145" t="s">
        <v>18</v>
      </c>
    </row>
    <row r="146" spans="1:14" x14ac:dyDescent="0.35">
      <c r="A146">
        <v>20877</v>
      </c>
      <c r="B146" t="s">
        <v>38</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40</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40</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38</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40</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40</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38</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40</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40</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40</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40</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40</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38</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39</v>
      </c>
      <c r="D169" s="3">
        <v>100000</v>
      </c>
      <c r="E169">
        <v>0</v>
      </c>
      <c r="F169" t="s">
        <v>27</v>
      </c>
      <c r="G169" t="s">
        <v>28</v>
      </c>
      <c r="H169" t="s">
        <v>15</v>
      </c>
      <c r="I169">
        <v>3</v>
      </c>
      <c r="J169" t="s">
        <v>30</v>
      </c>
      <c r="K169" t="s">
        <v>24</v>
      </c>
      <c r="L169">
        <v>35</v>
      </c>
      <c r="M169" t="str">
        <f t="shared" si="2"/>
        <v>Middle Age</v>
      </c>
      <c r="N169" t="s">
        <v>18</v>
      </c>
    </row>
    <row r="170" spans="1:14" x14ac:dyDescent="0.35">
      <c r="A170">
        <v>14058</v>
      </c>
      <c r="B170" t="s">
        <v>38</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38</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40</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40</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38</v>
      </c>
      <c r="C179" t="s">
        <v>40</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40</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40</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40</v>
      </c>
      <c r="D186" s="3">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40</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38</v>
      </c>
      <c r="C189" t="s">
        <v>39</v>
      </c>
      <c r="D189" s="3">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40</v>
      </c>
      <c r="D190" s="3">
        <v>70000</v>
      </c>
      <c r="E190">
        <v>0</v>
      </c>
      <c r="F190" t="s">
        <v>13</v>
      </c>
      <c r="G190" t="s">
        <v>21</v>
      </c>
      <c r="H190" t="s">
        <v>15</v>
      </c>
      <c r="I190">
        <v>4</v>
      </c>
      <c r="J190" t="s">
        <v>30</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38</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40</v>
      </c>
      <c r="D194" s="3">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40</v>
      </c>
      <c r="D195" s="3">
        <v>70000</v>
      </c>
      <c r="E195">
        <v>5</v>
      </c>
      <c r="F195" t="s">
        <v>13</v>
      </c>
      <c r="G195" t="s">
        <v>21</v>
      </c>
      <c r="H195" t="s">
        <v>15</v>
      </c>
      <c r="I195">
        <v>4</v>
      </c>
      <c r="J195" t="s">
        <v>30</v>
      </c>
      <c r="K195" t="s">
        <v>24</v>
      </c>
      <c r="L195">
        <v>41</v>
      </c>
      <c r="M195" t="str">
        <f t="shared" si="2"/>
        <v>Middle Age</v>
      </c>
      <c r="N195" t="s">
        <v>18</v>
      </c>
    </row>
    <row r="196" spans="1:14" x14ac:dyDescent="0.35">
      <c r="A196">
        <v>17843</v>
      </c>
      <c r="B196" t="s">
        <v>38</v>
      </c>
      <c r="C196" t="s">
        <v>40</v>
      </c>
      <c r="D196" s="3">
        <v>10000</v>
      </c>
      <c r="E196">
        <v>0</v>
      </c>
      <c r="F196" t="s">
        <v>29</v>
      </c>
      <c r="G196" t="s">
        <v>25</v>
      </c>
      <c r="H196" t="s">
        <v>18</v>
      </c>
      <c r="I196">
        <v>2</v>
      </c>
      <c r="J196" t="s">
        <v>16</v>
      </c>
      <c r="K196" t="s">
        <v>17</v>
      </c>
      <c r="L196">
        <v>32</v>
      </c>
      <c r="M196" t="str">
        <f t="shared" si="2"/>
        <v>Middle Age</v>
      </c>
      <c r="N196" t="s">
        <v>18</v>
      </c>
    </row>
    <row r="197" spans="1:14" x14ac:dyDescent="0.35">
      <c r="A197">
        <v>25559</v>
      </c>
      <c r="B197" t="s">
        <v>38</v>
      </c>
      <c r="C197" t="s">
        <v>39</v>
      </c>
      <c r="D197" s="3">
        <v>20000</v>
      </c>
      <c r="E197">
        <v>0</v>
      </c>
      <c r="F197" t="s">
        <v>13</v>
      </c>
      <c r="G197" t="s">
        <v>20</v>
      </c>
      <c r="H197" t="s">
        <v>15</v>
      </c>
      <c r="I197">
        <v>0</v>
      </c>
      <c r="J197" t="s">
        <v>16</v>
      </c>
      <c r="K197" t="s">
        <v>24</v>
      </c>
      <c r="L197">
        <v>25</v>
      </c>
      <c r="M197" t="str">
        <f t="shared" ref="M197:M260" si="3">IF(L197&gt;54,"Old",IF(L197&gt;=31,"Middle Age",IF(L197&lt;31,"Adolescent","Invalid")))</f>
        <v>Adolescent</v>
      </c>
      <c r="N197" t="s">
        <v>15</v>
      </c>
    </row>
    <row r="198" spans="1:14" x14ac:dyDescent="0.35">
      <c r="A198">
        <v>16209</v>
      </c>
      <c r="B198" t="s">
        <v>38</v>
      </c>
      <c r="C198" t="s">
        <v>40</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38</v>
      </c>
      <c r="C200" t="s">
        <v>40</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39</v>
      </c>
      <c r="D201" s="3">
        <v>80000</v>
      </c>
      <c r="E201">
        <v>0</v>
      </c>
      <c r="F201" t="s">
        <v>13</v>
      </c>
      <c r="G201" t="s">
        <v>21</v>
      </c>
      <c r="H201" t="s">
        <v>18</v>
      </c>
      <c r="I201">
        <v>3</v>
      </c>
      <c r="J201" t="s">
        <v>30</v>
      </c>
      <c r="K201" t="s">
        <v>24</v>
      </c>
      <c r="L201">
        <v>33</v>
      </c>
      <c r="M201" t="str">
        <f t="shared" si="3"/>
        <v>Middle Age</v>
      </c>
      <c r="N201" t="s">
        <v>15</v>
      </c>
    </row>
    <row r="202" spans="1:14" x14ac:dyDescent="0.35">
      <c r="A202">
        <v>24584</v>
      </c>
      <c r="B202" t="s">
        <v>38</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38</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40</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40</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39</v>
      </c>
      <c r="D208" s="3">
        <v>90000</v>
      </c>
      <c r="E208">
        <v>5</v>
      </c>
      <c r="F208" t="s">
        <v>19</v>
      </c>
      <c r="G208" t="s">
        <v>21</v>
      </c>
      <c r="H208" t="s">
        <v>18</v>
      </c>
      <c r="I208">
        <v>2</v>
      </c>
      <c r="J208" t="s">
        <v>30</v>
      </c>
      <c r="K208" t="s">
        <v>17</v>
      </c>
      <c r="L208">
        <v>62</v>
      </c>
      <c r="M208" t="str">
        <f t="shared" si="3"/>
        <v>Old</v>
      </c>
      <c r="N208" t="s">
        <v>18</v>
      </c>
    </row>
    <row r="209" spans="1:14" x14ac:dyDescent="0.35">
      <c r="A209">
        <v>28729</v>
      </c>
      <c r="B209" t="s">
        <v>38</v>
      </c>
      <c r="C209" t="s">
        <v>40</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38</v>
      </c>
      <c r="C210" t="s">
        <v>40</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40</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40</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40</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40</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38</v>
      </c>
      <c r="C215" t="s">
        <v>39</v>
      </c>
      <c r="D215" s="3">
        <v>70000</v>
      </c>
      <c r="E215">
        <v>0</v>
      </c>
      <c r="F215" t="s">
        <v>13</v>
      </c>
      <c r="G215" t="s">
        <v>21</v>
      </c>
      <c r="H215" t="s">
        <v>18</v>
      </c>
      <c r="I215">
        <v>4</v>
      </c>
      <c r="J215" t="s">
        <v>30</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38</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40</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38</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40</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40</v>
      </c>
      <c r="D225" s="3">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40</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40</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39</v>
      </c>
      <c r="D231" s="3">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40</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40</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38</v>
      </c>
      <c r="C236" t="s">
        <v>39</v>
      </c>
      <c r="D236" s="3">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38</v>
      </c>
      <c r="C238" t="s">
        <v>40</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40</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40</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38</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40</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40</v>
      </c>
      <c r="D246" s="3">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40</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40</v>
      </c>
      <c r="D249" s="3">
        <v>100000</v>
      </c>
      <c r="E249">
        <v>0</v>
      </c>
      <c r="F249" t="s">
        <v>27</v>
      </c>
      <c r="G249" t="s">
        <v>28</v>
      </c>
      <c r="H249" t="s">
        <v>15</v>
      </c>
      <c r="I249">
        <v>4</v>
      </c>
      <c r="J249" t="s">
        <v>30</v>
      </c>
      <c r="K249" t="s">
        <v>24</v>
      </c>
      <c r="L249">
        <v>34</v>
      </c>
      <c r="M249" t="str">
        <f t="shared" si="3"/>
        <v>Middle Age</v>
      </c>
      <c r="N249" t="s">
        <v>15</v>
      </c>
    </row>
    <row r="250" spans="1:14" x14ac:dyDescent="0.3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38</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38</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30</v>
      </c>
      <c r="K255" t="s">
        <v>17</v>
      </c>
      <c r="L255">
        <v>59</v>
      </c>
      <c r="M255" t="str">
        <f t="shared" si="3"/>
        <v>Old</v>
      </c>
      <c r="N255" t="s">
        <v>15</v>
      </c>
    </row>
    <row r="256" spans="1:14" x14ac:dyDescent="0.35">
      <c r="A256">
        <v>21375</v>
      </c>
      <c r="B256" t="s">
        <v>38</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38</v>
      </c>
      <c r="C257" t="s">
        <v>40</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40</v>
      </c>
      <c r="D259" s="3">
        <v>50000</v>
      </c>
      <c r="E259">
        <v>0</v>
      </c>
      <c r="F259" t="s">
        <v>31</v>
      </c>
      <c r="G259" t="s">
        <v>14</v>
      </c>
      <c r="H259" t="s">
        <v>15</v>
      </c>
      <c r="I259">
        <v>0</v>
      </c>
      <c r="J259" t="s">
        <v>16</v>
      </c>
      <c r="K259" t="s">
        <v>17</v>
      </c>
      <c r="L259">
        <v>36</v>
      </c>
      <c r="M259" t="str">
        <f t="shared" si="3"/>
        <v>Middle Age</v>
      </c>
      <c r="N259" t="s">
        <v>15</v>
      </c>
    </row>
    <row r="260" spans="1:14" x14ac:dyDescent="0.35">
      <c r="A260">
        <v>14193</v>
      </c>
      <c r="B260" t="s">
        <v>38</v>
      </c>
      <c r="C260" t="s">
        <v>40</v>
      </c>
      <c r="D260" s="3">
        <v>100000</v>
      </c>
      <c r="E260">
        <v>3</v>
      </c>
      <c r="F260" t="s">
        <v>19</v>
      </c>
      <c r="G260" t="s">
        <v>28</v>
      </c>
      <c r="H260" t="s">
        <v>15</v>
      </c>
      <c r="I260">
        <v>4</v>
      </c>
      <c r="J260" t="s">
        <v>30</v>
      </c>
      <c r="K260" t="s">
        <v>17</v>
      </c>
      <c r="L260">
        <v>56</v>
      </c>
      <c r="M260" t="str">
        <f t="shared" si="3"/>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ref="M261:M324" si="4">IF(L261&gt;54,"Old",IF(L261&gt;=31,"Middle Age",IF(L261&lt;31,"Adolescent","Invalid")))</f>
        <v>Middle Age</v>
      </c>
      <c r="N261" t="s">
        <v>15</v>
      </c>
    </row>
    <row r="262" spans="1:14" x14ac:dyDescent="0.35">
      <c r="A262">
        <v>22672</v>
      </c>
      <c r="B262" t="s">
        <v>38</v>
      </c>
      <c r="C262" t="s">
        <v>40</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40</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40</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40</v>
      </c>
      <c r="D265" s="3">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40</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40</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38</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40</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40</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40</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40</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40</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40</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40</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40</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30</v>
      </c>
      <c r="K280" t="s">
        <v>24</v>
      </c>
      <c r="L280">
        <v>35</v>
      </c>
      <c r="M280" t="str">
        <f t="shared" si="4"/>
        <v>Middle Age</v>
      </c>
      <c r="N280" t="s">
        <v>15</v>
      </c>
    </row>
    <row r="281" spans="1:14" x14ac:dyDescent="0.35">
      <c r="A281">
        <v>16390</v>
      </c>
      <c r="B281" t="s">
        <v>38</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40</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40</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40</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40</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40</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40</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40</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40</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40</v>
      </c>
      <c r="D297" s="3">
        <v>110000</v>
      </c>
      <c r="E297">
        <v>0</v>
      </c>
      <c r="F297" t="s">
        <v>19</v>
      </c>
      <c r="G297" t="s">
        <v>28</v>
      </c>
      <c r="H297" t="s">
        <v>15</v>
      </c>
      <c r="I297">
        <v>3</v>
      </c>
      <c r="J297" t="s">
        <v>30</v>
      </c>
      <c r="K297" t="s">
        <v>24</v>
      </c>
      <c r="L297">
        <v>32</v>
      </c>
      <c r="M297" t="str">
        <f t="shared" si="4"/>
        <v>Middle Age</v>
      </c>
      <c r="N297" t="s">
        <v>15</v>
      </c>
    </row>
    <row r="298" spans="1:14" x14ac:dyDescent="0.35">
      <c r="A298">
        <v>26663</v>
      </c>
      <c r="B298" t="s">
        <v>38</v>
      </c>
      <c r="C298" t="s">
        <v>40</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40</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38</v>
      </c>
      <c r="C302" t="s">
        <v>40</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38</v>
      </c>
      <c r="C303" t="s">
        <v>40</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38</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40</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40</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38</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40</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40</v>
      </c>
      <c r="D323" s="3">
        <v>160000</v>
      </c>
      <c r="E323">
        <v>0</v>
      </c>
      <c r="F323" t="s">
        <v>31</v>
      </c>
      <c r="G323" t="s">
        <v>28</v>
      </c>
      <c r="H323" t="s">
        <v>18</v>
      </c>
      <c r="I323">
        <v>3</v>
      </c>
      <c r="J323" t="s">
        <v>16</v>
      </c>
      <c r="K323" t="s">
        <v>24</v>
      </c>
      <c r="L323">
        <v>47</v>
      </c>
      <c r="M323" t="str">
        <f t="shared" si="4"/>
        <v>Middle Age</v>
      </c>
      <c r="N323" t="s">
        <v>15</v>
      </c>
    </row>
    <row r="324" spans="1:14" x14ac:dyDescent="0.35">
      <c r="A324">
        <v>16410</v>
      </c>
      <c r="B324" t="s">
        <v>38</v>
      </c>
      <c r="C324" t="s">
        <v>40</v>
      </c>
      <c r="D324" s="3">
        <v>10000</v>
      </c>
      <c r="E324">
        <v>4</v>
      </c>
      <c r="F324" t="s">
        <v>29</v>
      </c>
      <c r="G324" t="s">
        <v>25</v>
      </c>
      <c r="H324" t="s">
        <v>15</v>
      </c>
      <c r="I324">
        <v>2</v>
      </c>
      <c r="J324" t="s">
        <v>16</v>
      </c>
      <c r="K324" t="s">
        <v>17</v>
      </c>
      <c r="L324">
        <v>41</v>
      </c>
      <c r="M324" t="str">
        <f t="shared" si="4"/>
        <v>Middle Age</v>
      </c>
      <c r="N324" t="s">
        <v>15</v>
      </c>
    </row>
    <row r="325" spans="1:14" x14ac:dyDescent="0.35">
      <c r="A325">
        <v>27760</v>
      </c>
      <c r="B325" t="s">
        <v>38</v>
      </c>
      <c r="C325" t="s">
        <v>40</v>
      </c>
      <c r="D325" s="3">
        <v>40000</v>
      </c>
      <c r="E325">
        <v>0</v>
      </c>
      <c r="F325" t="s">
        <v>31</v>
      </c>
      <c r="G325" t="s">
        <v>20</v>
      </c>
      <c r="H325" t="s">
        <v>18</v>
      </c>
      <c r="I325">
        <v>0</v>
      </c>
      <c r="J325" t="s">
        <v>16</v>
      </c>
      <c r="K325" t="s">
        <v>17</v>
      </c>
      <c r="L325">
        <v>37</v>
      </c>
      <c r="M325" t="str">
        <f t="shared" ref="M325:M388" si="5">IF(L325&gt;54,"Old",IF(L325&gt;=31,"Middle Age",IF(L325&lt;31,"Adolescent","Invalid")))</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40</v>
      </c>
      <c r="D331" s="3">
        <v>90000</v>
      </c>
      <c r="E331">
        <v>5</v>
      </c>
      <c r="F331" t="s">
        <v>29</v>
      </c>
      <c r="G331" t="s">
        <v>14</v>
      </c>
      <c r="H331" t="s">
        <v>15</v>
      </c>
      <c r="I331">
        <v>2</v>
      </c>
      <c r="J331" t="s">
        <v>30</v>
      </c>
      <c r="K331" t="s">
        <v>17</v>
      </c>
      <c r="L331">
        <v>59</v>
      </c>
      <c r="M331" t="str">
        <f t="shared" si="5"/>
        <v>Old</v>
      </c>
      <c r="N331" t="s">
        <v>18</v>
      </c>
    </row>
    <row r="332" spans="1:14" x14ac:dyDescent="0.35">
      <c r="A332">
        <v>24898</v>
      </c>
      <c r="B332" t="s">
        <v>38</v>
      </c>
      <c r="C332" t="s">
        <v>40</v>
      </c>
      <c r="D332" s="3">
        <v>80000</v>
      </c>
      <c r="E332">
        <v>0</v>
      </c>
      <c r="F332" t="s">
        <v>13</v>
      </c>
      <c r="G332" t="s">
        <v>21</v>
      </c>
      <c r="H332" t="s">
        <v>15</v>
      </c>
      <c r="I332">
        <v>3</v>
      </c>
      <c r="J332" t="s">
        <v>30</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38</v>
      </c>
      <c r="C334" t="s">
        <v>40</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40</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38</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38</v>
      </c>
      <c r="C343" t="s">
        <v>40</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40</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40</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40</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40</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38</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38</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40</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39</v>
      </c>
      <c r="D357" s="3">
        <v>80000</v>
      </c>
      <c r="E357">
        <v>0</v>
      </c>
      <c r="F357" t="s">
        <v>13</v>
      </c>
      <c r="G357" t="s">
        <v>21</v>
      </c>
      <c r="H357" t="s">
        <v>15</v>
      </c>
      <c r="I357">
        <v>3</v>
      </c>
      <c r="J357" t="s">
        <v>30</v>
      </c>
      <c r="K357" t="s">
        <v>24</v>
      </c>
      <c r="L357">
        <v>32</v>
      </c>
      <c r="M357" t="str">
        <f t="shared" si="5"/>
        <v>Middle Age</v>
      </c>
      <c r="N357" t="s">
        <v>18</v>
      </c>
    </row>
    <row r="358" spans="1:14" x14ac:dyDescent="0.35">
      <c r="A358">
        <v>23608</v>
      </c>
      <c r="B358" t="s">
        <v>36</v>
      </c>
      <c r="C358" t="s">
        <v>40</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40</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30</v>
      </c>
      <c r="K361" t="s">
        <v>24</v>
      </c>
      <c r="L361">
        <v>30</v>
      </c>
      <c r="M361" t="str">
        <f t="shared" si="5"/>
        <v>Adolescent</v>
      </c>
      <c r="N361" t="s">
        <v>18</v>
      </c>
    </row>
    <row r="362" spans="1:14" x14ac:dyDescent="0.35">
      <c r="A362">
        <v>13082</v>
      </c>
      <c r="B362" t="s">
        <v>38</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40</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38</v>
      </c>
      <c r="C366" t="s">
        <v>40</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40</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40</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40</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38</v>
      </c>
      <c r="C371" t="s">
        <v>40</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40</v>
      </c>
      <c r="D372" s="3">
        <v>100000</v>
      </c>
      <c r="E372">
        <v>4</v>
      </c>
      <c r="F372" t="s">
        <v>13</v>
      </c>
      <c r="G372" t="s">
        <v>21</v>
      </c>
      <c r="H372" t="s">
        <v>15</v>
      </c>
      <c r="I372">
        <v>1</v>
      </c>
      <c r="J372" t="s">
        <v>30</v>
      </c>
      <c r="K372" t="s">
        <v>24</v>
      </c>
      <c r="L372">
        <v>46</v>
      </c>
      <c r="M372" t="str">
        <f t="shared" si="5"/>
        <v>Middle Age</v>
      </c>
      <c r="N372" t="s">
        <v>18</v>
      </c>
    </row>
    <row r="373" spans="1:14" x14ac:dyDescent="0.35">
      <c r="A373">
        <v>22918</v>
      </c>
      <c r="B373" t="s">
        <v>38</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38</v>
      </c>
      <c r="C376" t="s">
        <v>40</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39</v>
      </c>
      <c r="D382" s="3">
        <v>70000</v>
      </c>
      <c r="E382">
        <v>0</v>
      </c>
      <c r="F382" t="s">
        <v>13</v>
      </c>
      <c r="G382" t="s">
        <v>21</v>
      </c>
      <c r="H382" t="s">
        <v>18</v>
      </c>
      <c r="I382">
        <v>3</v>
      </c>
      <c r="J382" t="s">
        <v>30</v>
      </c>
      <c r="K382" t="s">
        <v>24</v>
      </c>
      <c r="L382">
        <v>30</v>
      </c>
      <c r="M382" t="str">
        <f t="shared" si="5"/>
        <v>Adolescent</v>
      </c>
      <c r="N382" t="s">
        <v>15</v>
      </c>
    </row>
    <row r="383" spans="1:14" x14ac:dyDescent="0.3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40</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38</v>
      </c>
      <c r="C387" t="s">
        <v>39</v>
      </c>
      <c r="D387" s="3">
        <v>30000</v>
      </c>
      <c r="E387">
        <v>3</v>
      </c>
      <c r="F387" t="s">
        <v>19</v>
      </c>
      <c r="G387" t="s">
        <v>20</v>
      </c>
      <c r="H387" t="s">
        <v>15</v>
      </c>
      <c r="I387">
        <v>0</v>
      </c>
      <c r="J387" t="s">
        <v>16</v>
      </c>
      <c r="K387" t="s">
        <v>17</v>
      </c>
      <c r="L387">
        <v>43</v>
      </c>
      <c r="M387" t="str">
        <f t="shared" si="5"/>
        <v>Middle Age</v>
      </c>
      <c r="N387" t="s">
        <v>18</v>
      </c>
    </row>
    <row r="388" spans="1:14" x14ac:dyDescent="0.35">
      <c r="A388">
        <v>28957</v>
      </c>
      <c r="B388" t="s">
        <v>38</v>
      </c>
      <c r="C388" t="s">
        <v>40</v>
      </c>
      <c r="D388" s="3">
        <v>120000</v>
      </c>
      <c r="E388">
        <v>0</v>
      </c>
      <c r="F388" t="s">
        <v>29</v>
      </c>
      <c r="G388" t="s">
        <v>21</v>
      </c>
      <c r="H388" t="s">
        <v>15</v>
      </c>
      <c r="I388">
        <v>4</v>
      </c>
      <c r="J388" t="s">
        <v>30</v>
      </c>
      <c r="K388" t="s">
        <v>24</v>
      </c>
      <c r="L388">
        <v>34</v>
      </c>
      <c r="M388" t="str">
        <f t="shared" si="5"/>
        <v>Middle Age</v>
      </c>
      <c r="N388" t="s">
        <v>15</v>
      </c>
    </row>
    <row r="389" spans="1:14" x14ac:dyDescent="0.35">
      <c r="A389">
        <v>13690</v>
      </c>
      <c r="B389" t="s">
        <v>38</v>
      </c>
      <c r="C389" t="s">
        <v>40</v>
      </c>
      <c r="D389" s="3">
        <v>20000</v>
      </c>
      <c r="E389">
        <v>0</v>
      </c>
      <c r="F389" t="s">
        <v>29</v>
      </c>
      <c r="G389" t="s">
        <v>25</v>
      </c>
      <c r="H389" t="s">
        <v>18</v>
      </c>
      <c r="I389">
        <v>2</v>
      </c>
      <c r="J389" t="s">
        <v>26</v>
      </c>
      <c r="K389" t="s">
        <v>17</v>
      </c>
      <c r="L389">
        <v>34</v>
      </c>
      <c r="M389" t="str">
        <f t="shared" ref="M389:M452" si="6">IF(L389&gt;54,"Old",IF(L389&gt;=31,"Middle Age",IF(L389&lt;31,"Adolescent","Invalid")))</f>
        <v>Middle Age</v>
      </c>
      <c r="N389" t="s">
        <v>15</v>
      </c>
    </row>
    <row r="390" spans="1:14" x14ac:dyDescent="0.3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40</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40</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40</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40</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38</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40</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40</v>
      </c>
      <c r="D402" s="3">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40</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40</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40</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40</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40</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40</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40</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40</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40</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40</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40</v>
      </c>
      <c r="D422" s="3">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39</v>
      </c>
      <c r="D424" s="3">
        <v>110000</v>
      </c>
      <c r="E424">
        <v>0</v>
      </c>
      <c r="F424" t="s">
        <v>19</v>
      </c>
      <c r="G424" t="s">
        <v>28</v>
      </c>
      <c r="H424" t="s">
        <v>18</v>
      </c>
      <c r="I424">
        <v>3</v>
      </c>
      <c r="J424" t="s">
        <v>30</v>
      </c>
      <c r="K424" t="s">
        <v>24</v>
      </c>
      <c r="L424">
        <v>32</v>
      </c>
      <c r="M424" t="str">
        <f t="shared" si="6"/>
        <v>Middle Age</v>
      </c>
      <c r="N424" t="s">
        <v>15</v>
      </c>
    </row>
    <row r="425" spans="1:14" x14ac:dyDescent="0.35">
      <c r="A425">
        <v>27169</v>
      </c>
      <c r="B425" t="s">
        <v>38</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40</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38</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38</v>
      </c>
      <c r="C429" t="s">
        <v>40</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40</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40</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38</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40</v>
      </c>
      <c r="D434" s="3">
        <v>110000</v>
      </c>
      <c r="E434">
        <v>0</v>
      </c>
      <c r="F434" t="s">
        <v>27</v>
      </c>
      <c r="G434" t="s">
        <v>28</v>
      </c>
      <c r="H434" t="s">
        <v>15</v>
      </c>
      <c r="I434">
        <v>3</v>
      </c>
      <c r="J434" t="s">
        <v>30</v>
      </c>
      <c r="K434" t="s">
        <v>24</v>
      </c>
      <c r="L434">
        <v>34</v>
      </c>
      <c r="M434" t="str">
        <f t="shared" si="6"/>
        <v>Middle Age</v>
      </c>
      <c r="N434" t="s">
        <v>15</v>
      </c>
    </row>
    <row r="435" spans="1:14" x14ac:dyDescent="0.35">
      <c r="A435">
        <v>27814</v>
      </c>
      <c r="B435" t="s">
        <v>38</v>
      </c>
      <c r="C435" t="s">
        <v>40</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40</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40</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40</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40</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38</v>
      </c>
      <c r="C440" t="s">
        <v>40</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39</v>
      </c>
      <c r="D442" s="3">
        <v>90000</v>
      </c>
      <c r="E442">
        <v>0</v>
      </c>
      <c r="F442" t="s">
        <v>13</v>
      </c>
      <c r="G442" t="s">
        <v>21</v>
      </c>
      <c r="H442" t="s">
        <v>18</v>
      </c>
      <c r="I442">
        <v>3</v>
      </c>
      <c r="J442" t="s">
        <v>30</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40</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40</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40</v>
      </c>
      <c r="D448" s="3">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40</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40</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40</v>
      </c>
      <c r="D451" s="3">
        <v>40000</v>
      </c>
      <c r="E451">
        <v>1</v>
      </c>
      <c r="F451" t="s">
        <v>13</v>
      </c>
      <c r="G451" t="s">
        <v>14</v>
      </c>
      <c r="H451" t="s">
        <v>15</v>
      </c>
      <c r="I451">
        <v>0</v>
      </c>
      <c r="J451" t="s">
        <v>16</v>
      </c>
      <c r="K451" t="s">
        <v>17</v>
      </c>
      <c r="L451">
        <v>42</v>
      </c>
      <c r="M451" t="str">
        <f t="shared" si="6"/>
        <v>Middle Age</v>
      </c>
      <c r="N451" t="s">
        <v>18</v>
      </c>
    </row>
    <row r="452" spans="1:14" x14ac:dyDescent="0.35">
      <c r="A452">
        <v>16559</v>
      </c>
      <c r="B452" t="s">
        <v>38</v>
      </c>
      <c r="C452" t="s">
        <v>40</v>
      </c>
      <c r="D452" s="3">
        <v>10000</v>
      </c>
      <c r="E452">
        <v>2</v>
      </c>
      <c r="F452" t="s">
        <v>27</v>
      </c>
      <c r="G452" t="s">
        <v>25</v>
      </c>
      <c r="H452" t="s">
        <v>15</v>
      </c>
      <c r="I452">
        <v>0</v>
      </c>
      <c r="J452" t="s">
        <v>16</v>
      </c>
      <c r="K452" t="s">
        <v>17</v>
      </c>
      <c r="L452">
        <v>36</v>
      </c>
      <c r="M452" t="str">
        <f t="shared" si="6"/>
        <v>Middle Age</v>
      </c>
      <c r="N452" t="s">
        <v>15</v>
      </c>
    </row>
    <row r="453" spans="1:14" x14ac:dyDescent="0.35">
      <c r="A453">
        <v>11585</v>
      </c>
      <c r="B453" t="s">
        <v>36</v>
      </c>
      <c r="C453" t="s">
        <v>40</v>
      </c>
      <c r="D453" s="3">
        <v>40000</v>
      </c>
      <c r="E453">
        <v>1</v>
      </c>
      <c r="F453" t="s">
        <v>13</v>
      </c>
      <c r="G453" t="s">
        <v>14</v>
      </c>
      <c r="H453" t="s">
        <v>15</v>
      </c>
      <c r="I453">
        <v>0</v>
      </c>
      <c r="J453" t="s">
        <v>16</v>
      </c>
      <c r="K453" t="s">
        <v>17</v>
      </c>
      <c r="L453">
        <v>41</v>
      </c>
      <c r="M453" t="str">
        <f t="shared" ref="M453:M516" si="7">IF(L453&gt;54,"Old",IF(L453&gt;=31,"Middle Age",IF(L453&lt;31,"Adolescent","Invalid")))</f>
        <v>Middle Age</v>
      </c>
      <c r="N453" t="s">
        <v>18</v>
      </c>
    </row>
    <row r="454" spans="1:14" x14ac:dyDescent="0.3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38</v>
      </c>
      <c r="C455" t="s">
        <v>40</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40</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30</v>
      </c>
      <c r="K460" t="s">
        <v>24</v>
      </c>
      <c r="L460">
        <v>32</v>
      </c>
      <c r="M460" t="str">
        <f t="shared" si="7"/>
        <v>Middle Age</v>
      </c>
      <c r="N460" t="s">
        <v>15</v>
      </c>
    </row>
    <row r="461" spans="1:14" x14ac:dyDescent="0.35">
      <c r="A461">
        <v>21554</v>
      </c>
      <c r="B461" t="s">
        <v>38</v>
      </c>
      <c r="C461" t="s">
        <v>40</v>
      </c>
      <c r="D461" s="3">
        <v>80000</v>
      </c>
      <c r="E461">
        <v>0</v>
      </c>
      <c r="F461" t="s">
        <v>13</v>
      </c>
      <c r="G461" t="s">
        <v>21</v>
      </c>
      <c r="H461" t="s">
        <v>18</v>
      </c>
      <c r="I461">
        <v>3</v>
      </c>
      <c r="J461" t="s">
        <v>30</v>
      </c>
      <c r="K461" t="s">
        <v>24</v>
      </c>
      <c r="L461">
        <v>33</v>
      </c>
      <c r="M461" t="str">
        <f t="shared" si="7"/>
        <v>Middle Age</v>
      </c>
      <c r="N461" t="s">
        <v>18</v>
      </c>
    </row>
    <row r="462" spans="1:14" x14ac:dyDescent="0.35">
      <c r="A462">
        <v>13662</v>
      </c>
      <c r="B462" t="s">
        <v>38</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40</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40</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40</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38</v>
      </c>
      <c r="C468" t="s">
        <v>40</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40</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38</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38</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40</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40</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40</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38</v>
      </c>
      <c r="C478" t="s">
        <v>40</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40</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40</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38</v>
      </c>
      <c r="C486" t="s">
        <v>40</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40</v>
      </c>
      <c r="D488" s="3">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40</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40</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39</v>
      </c>
      <c r="D495" s="3">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30</v>
      </c>
      <c r="K497" t="s">
        <v>32</v>
      </c>
      <c r="L497">
        <v>56</v>
      </c>
      <c r="M497" t="str">
        <f t="shared" si="7"/>
        <v>Old</v>
      </c>
      <c r="N497" t="s">
        <v>18</v>
      </c>
    </row>
    <row r="498" spans="1:14" x14ac:dyDescent="0.35">
      <c r="A498">
        <v>20678</v>
      </c>
      <c r="B498" t="s">
        <v>38</v>
      </c>
      <c r="C498" t="s">
        <v>40</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40</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40</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40</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40</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40</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40</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40</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40</v>
      </c>
      <c r="D515" s="3">
        <v>60000</v>
      </c>
      <c r="E515">
        <v>4</v>
      </c>
      <c r="F515" t="s">
        <v>31</v>
      </c>
      <c r="G515" t="s">
        <v>28</v>
      </c>
      <c r="H515" t="s">
        <v>15</v>
      </c>
      <c r="I515">
        <v>2</v>
      </c>
      <c r="J515" t="s">
        <v>30</v>
      </c>
      <c r="K515" t="s">
        <v>32</v>
      </c>
      <c r="L515">
        <v>61</v>
      </c>
      <c r="M515" t="str">
        <f t="shared" si="7"/>
        <v>Old</v>
      </c>
      <c r="N515" t="s">
        <v>15</v>
      </c>
    </row>
    <row r="516" spans="1:14" x14ac:dyDescent="0.35">
      <c r="A516">
        <v>19399</v>
      </c>
      <c r="B516" t="s">
        <v>38</v>
      </c>
      <c r="C516" t="s">
        <v>39</v>
      </c>
      <c r="D516" s="3">
        <v>40000</v>
      </c>
      <c r="E516">
        <v>0</v>
      </c>
      <c r="F516" t="s">
        <v>13</v>
      </c>
      <c r="G516" t="s">
        <v>21</v>
      </c>
      <c r="H516" t="s">
        <v>18</v>
      </c>
      <c r="I516">
        <v>1</v>
      </c>
      <c r="J516" t="s">
        <v>22</v>
      </c>
      <c r="K516" t="s">
        <v>32</v>
      </c>
      <c r="L516">
        <v>45</v>
      </c>
      <c r="M516" t="str">
        <f t="shared" si="7"/>
        <v>Middle Age</v>
      </c>
      <c r="N516" t="s">
        <v>18</v>
      </c>
    </row>
    <row r="517" spans="1:14" x14ac:dyDescent="0.35">
      <c r="A517">
        <v>16154</v>
      </c>
      <c r="B517" t="s">
        <v>36</v>
      </c>
      <c r="C517" t="s">
        <v>40</v>
      </c>
      <c r="D517" s="3">
        <v>70000</v>
      </c>
      <c r="E517">
        <v>5</v>
      </c>
      <c r="F517" t="s">
        <v>13</v>
      </c>
      <c r="G517" t="s">
        <v>21</v>
      </c>
      <c r="H517" t="s">
        <v>15</v>
      </c>
      <c r="I517">
        <v>2</v>
      </c>
      <c r="J517" t="s">
        <v>22</v>
      </c>
      <c r="K517" t="s">
        <v>32</v>
      </c>
      <c r="L517">
        <v>47</v>
      </c>
      <c r="M517" t="str">
        <f t="shared" ref="M517:M580" si="8">IF(L517&gt;54,"Old",IF(L517&gt;=31,"Middle Age",IF(L517&lt;31,"Adolescent","Invalid")))</f>
        <v>Middle Age</v>
      </c>
      <c r="N517" t="s">
        <v>18</v>
      </c>
    </row>
    <row r="518" spans="1:14" x14ac:dyDescent="0.35">
      <c r="A518">
        <v>22219</v>
      </c>
      <c r="B518" t="s">
        <v>36</v>
      </c>
      <c r="C518" t="s">
        <v>40</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40</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38</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39</v>
      </c>
      <c r="D523" s="3">
        <v>40000</v>
      </c>
      <c r="E523">
        <v>4</v>
      </c>
      <c r="F523" t="s">
        <v>27</v>
      </c>
      <c r="G523" t="s">
        <v>21</v>
      </c>
      <c r="H523" t="s">
        <v>15</v>
      </c>
      <c r="I523">
        <v>2</v>
      </c>
      <c r="J523" t="s">
        <v>30</v>
      </c>
      <c r="K523" t="s">
        <v>32</v>
      </c>
      <c r="L523">
        <v>62</v>
      </c>
      <c r="M523" t="str">
        <f t="shared" si="8"/>
        <v>Old</v>
      </c>
      <c r="N523" t="s">
        <v>15</v>
      </c>
    </row>
    <row r="524" spans="1:14" x14ac:dyDescent="0.35">
      <c r="A524">
        <v>19413</v>
      </c>
      <c r="B524" t="s">
        <v>38</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40</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38</v>
      </c>
      <c r="C527" t="s">
        <v>39</v>
      </c>
      <c r="D527" s="3">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40</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40</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38</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38</v>
      </c>
      <c r="C534" t="s">
        <v>40</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30</v>
      </c>
      <c r="K537" t="s">
        <v>32</v>
      </c>
      <c r="L537">
        <v>41</v>
      </c>
      <c r="M537" t="str">
        <f t="shared" si="8"/>
        <v>Middle Age</v>
      </c>
      <c r="N537" t="s">
        <v>18</v>
      </c>
    </row>
    <row r="538" spans="1:14" x14ac:dyDescent="0.35">
      <c r="A538">
        <v>13907</v>
      </c>
      <c r="B538" t="s">
        <v>38</v>
      </c>
      <c r="C538" t="s">
        <v>40</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40</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40</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40</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40</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40</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38</v>
      </c>
      <c r="C550" t="s">
        <v>40</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40</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40</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40</v>
      </c>
      <c r="D553" s="3">
        <v>50000</v>
      </c>
      <c r="E553">
        <v>4</v>
      </c>
      <c r="F553" t="s">
        <v>13</v>
      </c>
      <c r="G553" t="s">
        <v>28</v>
      </c>
      <c r="H553" t="s">
        <v>15</v>
      </c>
      <c r="I553">
        <v>2</v>
      </c>
      <c r="J553" t="s">
        <v>30</v>
      </c>
      <c r="K553" t="s">
        <v>32</v>
      </c>
      <c r="L553">
        <v>63</v>
      </c>
      <c r="M553" t="str">
        <f t="shared" si="8"/>
        <v>Old</v>
      </c>
      <c r="N553" t="s">
        <v>18</v>
      </c>
    </row>
    <row r="554" spans="1:14" x14ac:dyDescent="0.35">
      <c r="A554">
        <v>14417</v>
      </c>
      <c r="B554" t="s">
        <v>38</v>
      </c>
      <c r="C554" t="s">
        <v>39</v>
      </c>
      <c r="D554" s="3">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40</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40</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40</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40</v>
      </c>
      <c r="D561" s="3">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40</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40</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40</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40</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38</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39</v>
      </c>
      <c r="D571" s="3">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38</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38</v>
      </c>
      <c r="C576" t="s">
        <v>40</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39</v>
      </c>
      <c r="D577" s="3">
        <v>60000</v>
      </c>
      <c r="E577">
        <v>2</v>
      </c>
      <c r="F577" t="s">
        <v>19</v>
      </c>
      <c r="G577" t="s">
        <v>21</v>
      </c>
      <c r="H577" t="s">
        <v>15</v>
      </c>
      <c r="I577">
        <v>1</v>
      </c>
      <c r="J577" t="s">
        <v>30</v>
      </c>
      <c r="K577" t="s">
        <v>32</v>
      </c>
      <c r="L577">
        <v>56</v>
      </c>
      <c r="M577" t="str">
        <f t="shared" si="8"/>
        <v>Old</v>
      </c>
      <c r="N577" t="s">
        <v>18</v>
      </c>
    </row>
    <row r="578" spans="1:14" x14ac:dyDescent="0.35">
      <c r="A578">
        <v>18752</v>
      </c>
      <c r="B578" t="s">
        <v>38</v>
      </c>
      <c r="C578" t="s">
        <v>40</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si="8"/>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8"/>
        <v>Old</v>
      </c>
      <c r="N580" t="s">
        <v>18</v>
      </c>
    </row>
    <row r="581" spans="1:14" x14ac:dyDescent="0.35">
      <c r="A581">
        <v>25329</v>
      </c>
      <c r="B581" t="s">
        <v>38</v>
      </c>
      <c r="C581" t="s">
        <v>40</v>
      </c>
      <c r="D581" s="3">
        <v>40000</v>
      </c>
      <c r="E581">
        <v>3</v>
      </c>
      <c r="F581" t="s">
        <v>19</v>
      </c>
      <c r="G581" t="s">
        <v>20</v>
      </c>
      <c r="H581" t="s">
        <v>18</v>
      </c>
      <c r="I581">
        <v>2</v>
      </c>
      <c r="J581" t="s">
        <v>16</v>
      </c>
      <c r="K581" t="s">
        <v>32</v>
      </c>
      <c r="L581">
        <v>32</v>
      </c>
      <c r="M581" t="str">
        <f t="shared" ref="M581:M644" si="9">IF(L581&gt;54,"Old",IF(L581&gt;=31,"Middle Age",IF(L581&lt;31,"Adolescent","Invalid")))</f>
        <v>Middle Age</v>
      </c>
      <c r="N581" t="s">
        <v>18</v>
      </c>
    </row>
    <row r="582" spans="1:14" x14ac:dyDescent="0.35">
      <c r="A582">
        <v>20380</v>
      </c>
      <c r="B582" t="s">
        <v>36</v>
      </c>
      <c r="C582" t="s">
        <v>40</v>
      </c>
      <c r="D582" s="3">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30</v>
      </c>
      <c r="K585" t="s">
        <v>32</v>
      </c>
      <c r="L585">
        <v>66</v>
      </c>
      <c r="M585" t="str">
        <f t="shared" si="9"/>
        <v>Old</v>
      </c>
      <c r="N585" t="s">
        <v>18</v>
      </c>
    </row>
    <row r="586" spans="1:14" x14ac:dyDescent="0.35">
      <c r="A586">
        <v>28667</v>
      </c>
      <c r="B586" t="s">
        <v>38</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40</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40</v>
      </c>
      <c r="D590" s="3">
        <v>90000</v>
      </c>
      <c r="E590">
        <v>2</v>
      </c>
      <c r="F590" t="s">
        <v>27</v>
      </c>
      <c r="G590" t="s">
        <v>21</v>
      </c>
      <c r="H590" t="s">
        <v>15</v>
      </c>
      <c r="I590">
        <v>1</v>
      </c>
      <c r="J590" t="s">
        <v>30</v>
      </c>
      <c r="K590" t="s">
        <v>32</v>
      </c>
      <c r="L590">
        <v>51</v>
      </c>
      <c r="M590" t="str">
        <f t="shared" si="9"/>
        <v>Middle Age</v>
      </c>
      <c r="N590" t="s">
        <v>15</v>
      </c>
    </row>
    <row r="591" spans="1:14" x14ac:dyDescent="0.35">
      <c r="A591">
        <v>12100</v>
      </c>
      <c r="B591" t="s">
        <v>38</v>
      </c>
      <c r="C591" t="s">
        <v>39</v>
      </c>
      <c r="D591" s="3">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40</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30</v>
      </c>
      <c r="K593" t="s">
        <v>32</v>
      </c>
      <c r="L593">
        <v>61</v>
      </c>
      <c r="M593" t="str">
        <f t="shared" si="9"/>
        <v>Old</v>
      </c>
      <c r="N593" t="s">
        <v>15</v>
      </c>
    </row>
    <row r="594" spans="1:14" x14ac:dyDescent="0.35">
      <c r="A594">
        <v>18391</v>
      </c>
      <c r="B594" t="s">
        <v>38</v>
      </c>
      <c r="C594" t="s">
        <v>40</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40</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38</v>
      </c>
      <c r="C597" t="s">
        <v>40</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40</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38</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40</v>
      </c>
      <c r="D609" s="3">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40</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40</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38</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40</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40</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40</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40</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40</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40</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38</v>
      </c>
      <c r="C626" t="s">
        <v>40</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38</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40</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38</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40</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40</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38</v>
      </c>
      <c r="C637" t="s">
        <v>40</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40</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38</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30</v>
      </c>
      <c r="K643" t="s">
        <v>32</v>
      </c>
      <c r="L643">
        <v>64</v>
      </c>
      <c r="M643" t="str">
        <f t="shared" si="9"/>
        <v>Old</v>
      </c>
      <c r="N643" t="s">
        <v>18</v>
      </c>
    </row>
    <row r="644" spans="1:14" x14ac:dyDescent="0.35">
      <c r="A644">
        <v>21741</v>
      </c>
      <c r="B644" t="s">
        <v>36</v>
      </c>
      <c r="C644" t="s">
        <v>40</v>
      </c>
      <c r="D644" s="3">
        <v>70000</v>
      </c>
      <c r="E644">
        <v>3</v>
      </c>
      <c r="F644" t="s">
        <v>19</v>
      </c>
      <c r="G644" t="s">
        <v>21</v>
      </c>
      <c r="H644" t="s">
        <v>15</v>
      </c>
      <c r="I644">
        <v>2</v>
      </c>
      <c r="J644" t="s">
        <v>23</v>
      </c>
      <c r="K644" t="s">
        <v>32</v>
      </c>
      <c r="L644">
        <v>50</v>
      </c>
      <c r="M644" t="str">
        <f t="shared" si="9"/>
        <v>Middle Age</v>
      </c>
      <c r="N644" t="s">
        <v>15</v>
      </c>
    </row>
    <row r="645" spans="1:14" x14ac:dyDescent="0.35">
      <c r="A645">
        <v>14572</v>
      </c>
      <c r="B645" t="s">
        <v>36</v>
      </c>
      <c r="C645" t="s">
        <v>40</v>
      </c>
      <c r="D645" s="3">
        <v>70000</v>
      </c>
      <c r="E645">
        <v>3</v>
      </c>
      <c r="F645" t="s">
        <v>31</v>
      </c>
      <c r="G645" t="s">
        <v>21</v>
      </c>
      <c r="H645" t="s">
        <v>15</v>
      </c>
      <c r="I645">
        <v>0</v>
      </c>
      <c r="J645" t="s">
        <v>22</v>
      </c>
      <c r="K645" t="s">
        <v>32</v>
      </c>
      <c r="L645">
        <v>35</v>
      </c>
      <c r="M645" t="str">
        <f t="shared" ref="M645:M708" si="10">IF(L645&gt;54,"Old",IF(L645&gt;=31,"Middle Age",IF(L645&lt;31,"Adolescent","Invalid")))</f>
        <v>Middle Age</v>
      </c>
      <c r="N645" t="s">
        <v>15</v>
      </c>
    </row>
    <row r="646" spans="1:14" x14ac:dyDescent="0.35">
      <c r="A646">
        <v>23368</v>
      </c>
      <c r="B646" t="s">
        <v>36</v>
      </c>
      <c r="C646" t="s">
        <v>40</v>
      </c>
      <c r="D646" s="3">
        <v>60000</v>
      </c>
      <c r="E646">
        <v>5</v>
      </c>
      <c r="F646" t="s">
        <v>13</v>
      </c>
      <c r="G646" t="s">
        <v>14</v>
      </c>
      <c r="H646" t="s">
        <v>15</v>
      </c>
      <c r="I646">
        <v>3</v>
      </c>
      <c r="J646" t="s">
        <v>30</v>
      </c>
      <c r="K646" t="s">
        <v>32</v>
      </c>
      <c r="L646">
        <v>41</v>
      </c>
      <c r="M646" t="str">
        <f t="shared" si="10"/>
        <v>Middle Age</v>
      </c>
      <c r="N646" t="s">
        <v>18</v>
      </c>
    </row>
    <row r="647" spans="1:14" x14ac:dyDescent="0.35">
      <c r="A647">
        <v>16217</v>
      </c>
      <c r="B647" t="s">
        <v>38</v>
      </c>
      <c r="C647" t="s">
        <v>40</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40</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40</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38</v>
      </c>
      <c r="C651" t="s">
        <v>40</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40</v>
      </c>
      <c r="D652" s="3">
        <v>70000</v>
      </c>
      <c r="E652">
        <v>5</v>
      </c>
      <c r="F652" t="s">
        <v>31</v>
      </c>
      <c r="G652" t="s">
        <v>28</v>
      </c>
      <c r="H652" t="s">
        <v>15</v>
      </c>
      <c r="I652">
        <v>2</v>
      </c>
      <c r="J652" t="s">
        <v>30</v>
      </c>
      <c r="K652" t="s">
        <v>32</v>
      </c>
      <c r="L652">
        <v>67</v>
      </c>
      <c r="M652" t="str">
        <f t="shared" si="10"/>
        <v>Old</v>
      </c>
      <c r="N652" t="s">
        <v>15</v>
      </c>
    </row>
    <row r="653" spans="1:14" x14ac:dyDescent="0.35">
      <c r="A653">
        <v>14284</v>
      </c>
      <c r="B653" t="s">
        <v>38</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40</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40</v>
      </c>
      <c r="D661" s="3">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40</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38</v>
      </c>
      <c r="C664" t="s">
        <v>40</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40</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40</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40</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40</v>
      </c>
      <c r="D669" s="3">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40</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40</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30</v>
      </c>
      <c r="K672" t="s">
        <v>32</v>
      </c>
      <c r="L672">
        <v>59</v>
      </c>
      <c r="M672" t="str">
        <f t="shared" si="10"/>
        <v>Old</v>
      </c>
      <c r="N672" t="s">
        <v>18</v>
      </c>
    </row>
    <row r="673" spans="1:14" x14ac:dyDescent="0.35">
      <c r="A673">
        <v>22252</v>
      </c>
      <c r="B673" t="s">
        <v>38</v>
      </c>
      <c r="C673" t="s">
        <v>40</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40</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38</v>
      </c>
      <c r="C675" t="s">
        <v>40</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40</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40</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40</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40</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40</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40</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40</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38</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38</v>
      </c>
      <c r="C692" t="s">
        <v>40</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40</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40</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38</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40</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40</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40</v>
      </c>
      <c r="D707" s="3">
        <v>70000</v>
      </c>
      <c r="E707">
        <v>4</v>
      </c>
      <c r="F707" t="s">
        <v>13</v>
      </c>
      <c r="G707" t="s">
        <v>28</v>
      </c>
      <c r="H707" t="s">
        <v>15</v>
      </c>
      <c r="I707">
        <v>1</v>
      </c>
      <c r="J707" t="s">
        <v>30</v>
      </c>
      <c r="K707" t="s">
        <v>32</v>
      </c>
      <c r="L707">
        <v>59</v>
      </c>
      <c r="M707" t="str">
        <f t="shared" si="10"/>
        <v>Old</v>
      </c>
      <c r="N707" t="s">
        <v>18</v>
      </c>
    </row>
    <row r="708" spans="1:14" x14ac:dyDescent="0.35">
      <c r="A708">
        <v>20296</v>
      </c>
      <c r="B708" t="s">
        <v>38</v>
      </c>
      <c r="C708" t="s">
        <v>40</v>
      </c>
      <c r="D708" s="3">
        <v>60000</v>
      </c>
      <c r="E708">
        <v>0</v>
      </c>
      <c r="F708" t="s">
        <v>19</v>
      </c>
      <c r="G708" t="s">
        <v>14</v>
      </c>
      <c r="H708" t="s">
        <v>18</v>
      </c>
      <c r="I708">
        <v>1</v>
      </c>
      <c r="J708" t="s">
        <v>26</v>
      </c>
      <c r="K708" t="s">
        <v>32</v>
      </c>
      <c r="L708">
        <v>33</v>
      </c>
      <c r="M708" t="str">
        <f t="shared" si="10"/>
        <v>Middle Age</v>
      </c>
      <c r="N708" t="s">
        <v>15</v>
      </c>
    </row>
    <row r="709" spans="1:14" x14ac:dyDescent="0.35">
      <c r="A709">
        <v>17546</v>
      </c>
      <c r="B709" t="s">
        <v>36</v>
      </c>
      <c r="C709" t="s">
        <v>40</v>
      </c>
      <c r="D709" s="3">
        <v>70000</v>
      </c>
      <c r="E709">
        <v>1</v>
      </c>
      <c r="F709" t="s">
        <v>19</v>
      </c>
      <c r="G709" t="s">
        <v>14</v>
      </c>
      <c r="H709" t="s">
        <v>15</v>
      </c>
      <c r="I709">
        <v>1</v>
      </c>
      <c r="J709" t="s">
        <v>16</v>
      </c>
      <c r="K709" t="s">
        <v>32</v>
      </c>
      <c r="L709">
        <v>44</v>
      </c>
      <c r="M709" t="str">
        <f t="shared" ref="M709:M772" si="11">IF(L709&gt;54,"Old",IF(L709&gt;=31,"Middle Age",IF(L709&lt;31,"Adolescent","Invalid")))</f>
        <v>Middle Age</v>
      </c>
      <c r="N709" t="s">
        <v>15</v>
      </c>
    </row>
    <row r="710" spans="1:14" x14ac:dyDescent="0.35">
      <c r="A710">
        <v>18069</v>
      </c>
      <c r="B710" t="s">
        <v>36</v>
      </c>
      <c r="C710" t="s">
        <v>39</v>
      </c>
      <c r="D710" s="3">
        <v>70000</v>
      </c>
      <c r="E710">
        <v>5</v>
      </c>
      <c r="F710" t="s">
        <v>13</v>
      </c>
      <c r="G710" t="s">
        <v>28</v>
      </c>
      <c r="H710" t="s">
        <v>15</v>
      </c>
      <c r="I710">
        <v>4</v>
      </c>
      <c r="J710" t="s">
        <v>30</v>
      </c>
      <c r="K710" t="s">
        <v>32</v>
      </c>
      <c r="L710">
        <v>60</v>
      </c>
      <c r="M710" t="str">
        <f t="shared" si="11"/>
        <v>Old</v>
      </c>
      <c r="N710" t="s">
        <v>18</v>
      </c>
    </row>
    <row r="711" spans="1:14" x14ac:dyDescent="0.35">
      <c r="A711">
        <v>23712</v>
      </c>
      <c r="B711" t="s">
        <v>38</v>
      </c>
      <c r="C711" t="s">
        <v>40</v>
      </c>
      <c r="D711" s="3">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40</v>
      </c>
      <c r="D713" s="3">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38</v>
      </c>
      <c r="C715" t="s">
        <v>40</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40</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40</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40</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40</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38</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40</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40</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40</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40</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40</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40</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40</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40</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40</v>
      </c>
      <c r="D741" s="3">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40</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40</v>
      </c>
      <c r="D746" s="3">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40</v>
      </c>
      <c r="D748" s="3">
        <v>60000</v>
      </c>
      <c r="E748">
        <v>2</v>
      </c>
      <c r="F748" t="s">
        <v>13</v>
      </c>
      <c r="G748" t="s">
        <v>28</v>
      </c>
      <c r="H748" t="s">
        <v>15</v>
      </c>
      <c r="I748">
        <v>0</v>
      </c>
      <c r="J748" t="s">
        <v>30</v>
      </c>
      <c r="K748" t="s">
        <v>32</v>
      </c>
      <c r="L748">
        <v>56</v>
      </c>
      <c r="M748" t="str">
        <f t="shared" si="11"/>
        <v>Old</v>
      </c>
      <c r="N748" t="s">
        <v>18</v>
      </c>
    </row>
    <row r="749" spans="1:14" x14ac:dyDescent="0.35">
      <c r="A749">
        <v>12957</v>
      </c>
      <c r="B749" t="s">
        <v>38</v>
      </c>
      <c r="C749" t="s">
        <v>40</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40</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40</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40</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40</v>
      </c>
      <c r="D763" s="3">
        <v>60000</v>
      </c>
      <c r="E763">
        <v>5</v>
      </c>
      <c r="F763" t="s">
        <v>13</v>
      </c>
      <c r="G763" t="s">
        <v>28</v>
      </c>
      <c r="H763" t="s">
        <v>15</v>
      </c>
      <c r="I763">
        <v>3</v>
      </c>
      <c r="J763" t="s">
        <v>30</v>
      </c>
      <c r="K763" t="s">
        <v>32</v>
      </c>
      <c r="L763">
        <v>59</v>
      </c>
      <c r="M763" t="str">
        <f t="shared" si="11"/>
        <v>Old</v>
      </c>
      <c r="N763" t="s">
        <v>18</v>
      </c>
    </row>
    <row r="764" spans="1:14" x14ac:dyDescent="0.35">
      <c r="A764">
        <v>20657</v>
      </c>
      <c r="B764" t="s">
        <v>38</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38</v>
      </c>
      <c r="C767" t="s">
        <v>40</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40</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40</v>
      </c>
      <c r="D771" s="3">
        <v>100000</v>
      </c>
      <c r="E771">
        <v>4</v>
      </c>
      <c r="F771" t="s">
        <v>13</v>
      </c>
      <c r="G771" t="s">
        <v>28</v>
      </c>
      <c r="H771" t="s">
        <v>15</v>
      </c>
      <c r="I771">
        <v>4</v>
      </c>
      <c r="J771" t="s">
        <v>16</v>
      </c>
      <c r="K771" t="s">
        <v>32</v>
      </c>
      <c r="L771">
        <v>40</v>
      </c>
      <c r="M771" t="str">
        <f t="shared" si="11"/>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1"/>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ref="M773:M836" si="12">IF(L773&gt;54,"Old",IF(L773&gt;=31,"Middle Age",IF(L773&lt;31,"Adolescent","Invalid")))</f>
        <v>Middle Age</v>
      </c>
      <c r="N773" t="s">
        <v>15</v>
      </c>
    </row>
    <row r="774" spans="1:14" x14ac:dyDescent="0.35">
      <c r="A774">
        <v>11540</v>
      </c>
      <c r="B774" t="s">
        <v>38</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40</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40</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30</v>
      </c>
      <c r="K777" t="s">
        <v>32</v>
      </c>
      <c r="L777">
        <v>54</v>
      </c>
      <c r="M777" t="str">
        <f t="shared" si="12"/>
        <v>Middle Age</v>
      </c>
      <c r="N777" t="s">
        <v>18</v>
      </c>
    </row>
    <row r="778" spans="1:14" x14ac:dyDescent="0.35">
      <c r="A778">
        <v>26490</v>
      </c>
      <c r="B778" t="s">
        <v>38</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38</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40</v>
      </c>
      <c r="D782" s="3">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40</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40</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40</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40</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38</v>
      </c>
      <c r="C790" t="s">
        <v>40</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40</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38</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38</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38</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38</v>
      </c>
      <c r="C800" t="s">
        <v>40</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38</v>
      </c>
      <c r="C801" t="s">
        <v>40</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38</v>
      </c>
      <c r="C807" t="s">
        <v>40</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40</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40</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38</v>
      </c>
      <c r="C812" t="s">
        <v>40</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40</v>
      </c>
      <c r="D814" s="3">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40</v>
      </c>
      <c r="D815" s="3">
        <v>70000</v>
      </c>
      <c r="E815">
        <v>2</v>
      </c>
      <c r="F815" t="s">
        <v>27</v>
      </c>
      <c r="G815" t="s">
        <v>21</v>
      </c>
      <c r="H815" t="s">
        <v>15</v>
      </c>
      <c r="I815">
        <v>2</v>
      </c>
      <c r="J815" t="s">
        <v>30</v>
      </c>
      <c r="K815" t="s">
        <v>32</v>
      </c>
      <c r="L815">
        <v>53</v>
      </c>
      <c r="M815" t="str">
        <f t="shared" si="12"/>
        <v>Middle Age</v>
      </c>
      <c r="N815" t="s">
        <v>18</v>
      </c>
    </row>
    <row r="816" spans="1:14" x14ac:dyDescent="0.35">
      <c r="A816">
        <v>13351</v>
      </c>
      <c r="B816" t="s">
        <v>38</v>
      </c>
      <c r="C816" t="s">
        <v>40</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40</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40</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38</v>
      </c>
      <c r="C821" t="s">
        <v>40</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38</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40</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40</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40</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38</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40</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40</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40</v>
      </c>
      <c r="D835" s="3">
        <v>70000</v>
      </c>
      <c r="E835">
        <v>0</v>
      </c>
      <c r="F835" t="s">
        <v>13</v>
      </c>
      <c r="G835" t="s">
        <v>21</v>
      </c>
      <c r="H835" t="s">
        <v>18</v>
      </c>
      <c r="I835">
        <v>1</v>
      </c>
      <c r="J835" t="s">
        <v>16</v>
      </c>
      <c r="K835" t="s">
        <v>32</v>
      </c>
      <c r="L835">
        <v>37</v>
      </c>
      <c r="M835" t="str">
        <f t="shared" si="12"/>
        <v>Middle Age</v>
      </c>
      <c r="N835" t="s">
        <v>15</v>
      </c>
    </row>
    <row r="836" spans="1:14" x14ac:dyDescent="0.35">
      <c r="A836">
        <v>19889</v>
      </c>
      <c r="B836" t="s">
        <v>38</v>
      </c>
      <c r="C836" t="s">
        <v>40</v>
      </c>
      <c r="D836" s="3">
        <v>70000</v>
      </c>
      <c r="E836">
        <v>2</v>
      </c>
      <c r="F836" t="s">
        <v>29</v>
      </c>
      <c r="G836" t="s">
        <v>14</v>
      </c>
      <c r="H836" t="s">
        <v>18</v>
      </c>
      <c r="I836">
        <v>2</v>
      </c>
      <c r="J836" t="s">
        <v>22</v>
      </c>
      <c r="K836" t="s">
        <v>32</v>
      </c>
      <c r="L836">
        <v>54</v>
      </c>
      <c r="M836" t="str">
        <f t="shared" si="12"/>
        <v>Middle Age</v>
      </c>
      <c r="N836" t="s">
        <v>15</v>
      </c>
    </row>
    <row r="837" spans="1:14" x14ac:dyDescent="0.35">
      <c r="A837">
        <v>12922</v>
      </c>
      <c r="B837" t="s">
        <v>38</v>
      </c>
      <c r="C837" t="s">
        <v>40</v>
      </c>
      <c r="D837" s="3">
        <v>60000</v>
      </c>
      <c r="E837">
        <v>3</v>
      </c>
      <c r="F837" t="s">
        <v>13</v>
      </c>
      <c r="G837" t="s">
        <v>14</v>
      </c>
      <c r="H837" t="s">
        <v>15</v>
      </c>
      <c r="I837">
        <v>0</v>
      </c>
      <c r="J837" t="s">
        <v>22</v>
      </c>
      <c r="K837" t="s">
        <v>32</v>
      </c>
      <c r="L837">
        <v>40</v>
      </c>
      <c r="M837" t="str">
        <f t="shared" ref="M837:M900" si="13">IF(L837&gt;54,"Old",IF(L837&gt;=31,"Middle Age",IF(L837&lt;31,"Adolescent","Invalid")))</f>
        <v>Middle Age</v>
      </c>
      <c r="N837" t="s">
        <v>15</v>
      </c>
    </row>
    <row r="838" spans="1:14" x14ac:dyDescent="0.3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40</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40</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40</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40</v>
      </c>
      <c r="D846" s="3">
        <v>40000</v>
      </c>
      <c r="E846">
        <v>5</v>
      </c>
      <c r="F846" t="s">
        <v>27</v>
      </c>
      <c r="G846" t="s">
        <v>21</v>
      </c>
      <c r="H846" t="s">
        <v>15</v>
      </c>
      <c r="I846">
        <v>2</v>
      </c>
      <c r="J846" t="s">
        <v>30</v>
      </c>
      <c r="K846" t="s">
        <v>32</v>
      </c>
      <c r="L846">
        <v>60</v>
      </c>
      <c r="M846" t="str">
        <f t="shared" si="13"/>
        <v>Old</v>
      </c>
      <c r="N846" t="s">
        <v>18</v>
      </c>
    </row>
    <row r="847" spans="1:14" x14ac:dyDescent="0.35">
      <c r="A847">
        <v>25343</v>
      </c>
      <c r="B847" t="s">
        <v>38</v>
      </c>
      <c r="C847" t="s">
        <v>40</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38</v>
      </c>
      <c r="C849" t="s">
        <v>40</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38</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38</v>
      </c>
      <c r="C852" t="s">
        <v>40</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40</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40</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40</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40</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40</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39</v>
      </c>
      <c r="D870" s="3">
        <v>30000</v>
      </c>
      <c r="E870">
        <v>5</v>
      </c>
      <c r="F870" t="s">
        <v>29</v>
      </c>
      <c r="G870" t="s">
        <v>14</v>
      </c>
      <c r="H870" t="s">
        <v>15</v>
      </c>
      <c r="I870">
        <v>3</v>
      </c>
      <c r="J870" t="s">
        <v>30</v>
      </c>
      <c r="K870" t="s">
        <v>32</v>
      </c>
      <c r="L870">
        <v>60</v>
      </c>
      <c r="M870" t="str">
        <f t="shared" si="13"/>
        <v>Old</v>
      </c>
      <c r="N870" t="s">
        <v>15</v>
      </c>
    </row>
    <row r="871" spans="1:14" x14ac:dyDescent="0.35">
      <c r="A871">
        <v>26065</v>
      </c>
      <c r="B871" t="s">
        <v>38</v>
      </c>
      <c r="C871" t="s">
        <v>40</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30</v>
      </c>
      <c r="K873" t="s">
        <v>32</v>
      </c>
      <c r="L873">
        <v>55</v>
      </c>
      <c r="M873" t="str">
        <f t="shared" si="13"/>
        <v>Old</v>
      </c>
      <c r="N873" t="s">
        <v>18</v>
      </c>
    </row>
    <row r="874" spans="1:14" x14ac:dyDescent="0.35">
      <c r="A874">
        <v>22118</v>
      </c>
      <c r="B874" t="s">
        <v>38</v>
      </c>
      <c r="C874" t="s">
        <v>40</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40</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40</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40</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40</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40</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40</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40</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38</v>
      </c>
      <c r="C894" t="s">
        <v>40</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40</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si="13"/>
        <v>Adolescent</v>
      </c>
      <c r="N899" t="s">
        <v>18</v>
      </c>
    </row>
    <row r="900" spans="1:14" x14ac:dyDescent="0.35">
      <c r="A900">
        <v>18066</v>
      </c>
      <c r="B900" t="s">
        <v>38</v>
      </c>
      <c r="C900" t="s">
        <v>39</v>
      </c>
      <c r="D900" s="3">
        <v>70000</v>
      </c>
      <c r="E900">
        <v>5</v>
      </c>
      <c r="F900" t="s">
        <v>13</v>
      </c>
      <c r="G900" t="s">
        <v>28</v>
      </c>
      <c r="H900" t="s">
        <v>15</v>
      </c>
      <c r="I900">
        <v>3</v>
      </c>
      <c r="J900" t="s">
        <v>30</v>
      </c>
      <c r="K900" t="s">
        <v>32</v>
      </c>
      <c r="L900">
        <v>60</v>
      </c>
      <c r="M900" t="str">
        <f t="shared" si="13"/>
        <v>Old</v>
      </c>
      <c r="N900" t="s">
        <v>15</v>
      </c>
    </row>
    <row r="901" spans="1:14" x14ac:dyDescent="0.35">
      <c r="A901">
        <v>28192</v>
      </c>
      <c r="B901" t="s">
        <v>36</v>
      </c>
      <c r="C901" t="s">
        <v>40</v>
      </c>
      <c r="D901" s="3">
        <v>70000</v>
      </c>
      <c r="E901">
        <v>5</v>
      </c>
      <c r="F901" t="s">
        <v>31</v>
      </c>
      <c r="G901" t="s">
        <v>21</v>
      </c>
      <c r="H901" t="s">
        <v>15</v>
      </c>
      <c r="I901">
        <v>3</v>
      </c>
      <c r="J901" t="s">
        <v>30</v>
      </c>
      <c r="K901" t="s">
        <v>32</v>
      </c>
      <c r="L901">
        <v>46</v>
      </c>
      <c r="M901" t="str">
        <f t="shared" ref="M901:M964" si="14">IF(L901&gt;54,"Old",IF(L901&gt;=31,"Middle Age",IF(L901&lt;31,"Adolescent","Invalid")))</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40</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38</v>
      </c>
      <c r="C906" t="s">
        <v>40</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30</v>
      </c>
      <c r="K909" t="s">
        <v>32</v>
      </c>
      <c r="L909">
        <v>63</v>
      </c>
      <c r="M909" t="str">
        <f t="shared" si="14"/>
        <v>Old</v>
      </c>
      <c r="N909" t="s">
        <v>18</v>
      </c>
    </row>
    <row r="910" spans="1:14" x14ac:dyDescent="0.35">
      <c r="A910">
        <v>23195</v>
      </c>
      <c r="B910" t="s">
        <v>38</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40</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30</v>
      </c>
      <c r="K917" t="s">
        <v>32</v>
      </c>
      <c r="L917">
        <v>64</v>
      </c>
      <c r="M917" t="str">
        <f t="shared" si="14"/>
        <v>Old</v>
      </c>
      <c r="N917" t="s">
        <v>18</v>
      </c>
    </row>
    <row r="918" spans="1:14" x14ac:dyDescent="0.35">
      <c r="A918">
        <v>27273</v>
      </c>
      <c r="B918" t="s">
        <v>38</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40</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40</v>
      </c>
      <c r="D921" s="3">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40</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40</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40</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40</v>
      </c>
      <c r="D928" s="3">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40</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40</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40</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38</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40</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38</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40</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40</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40</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40</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40</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38</v>
      </c>
      <c r="C949" t="s">
        <v>40</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40</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30</v>
      </c>
      <c r="K951" t="s">
        <v>32</v>
      </c>
      <c r="L951">
        <v>53</v>
      </c>
      <c r="M951" t="str">
        <f t="shared" si="14"/>
        <v>Middle Age</v>
      </c>
      <c r="N951" t="s">
        <v>18</v>
      </c>
    </row>
    <row r="952" spans="1:14" x14ac:dyDescent="0.35">
      <c r="A952">
        <v>11788</v>
      </c>
      <c r="B952" t="s">
        <v>38</v>
      </c>
      <c r="C952" t="s">
        <v>40</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38</v>
      </c>
      <c r="C955" t="s">
        <v>40</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40</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40</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40</v>
      </c>
      <c r="D963" s="3">
        <v>120000</v>
      </c>
      <c r="E963">
        <v>2</v>
      </c>
      <c r="F963" t="s">
        <v>13</v>
      </c>
      <c r="G963" t="s">
        <v>28</v>
      </c>
      <c r="H963" t="s">
        <v>15</v>
      </c>
      <c r="I963">
        <v>3</v>
      </c>
      <c r="J963" t="s">
        <v>23</v>
      </c>
      <c r="K963" t="s">
        <v>32</v>
      </c>
      <c r="L963">
        <v>62</v>
      </c>
      <c r="M963" t="str">
        <f t="shared" si="14"/>
        <v>Old</v>
      </c>
      <c r="N963" t="s">
        <v>18</v>
      </c>
    </row>
    <row r="964" spans="1:14" x14ac:dyDescent="0.35">
      <c r="A964">
        <v>16813</v>
      </c>
      <c r="B964" t="s">
        <v>36</v>
      </c>
      <c r="C964" t="s">
        <v>39</v>
      </c>
      <c r="D964" s="3">
        <v>60000</v>
      </c>
      <c r="E964">
        <v>2</v>
      </c>
      <c r="F964" t="s">
        <v>19</v>
      </c>
      <c r="G964" t="s">
        <v>21</v>
      </c>
      <c r="H964" t="s">
        <v>15</v>
      </c>
      <c r="I964">
        <v>2</v>
      </c>
      <c r="J964" t="s">
        <v>30</v>
      </c>
      <c r="K964" t="s">
        <v>32</v>
      </c>
      <c r="L964">
        <v>55</v>
      </c>
      <c r="M964" t="str">
        <f t="shared" si="14"/>
        <v>Old</v>
      </c>
      <c r="N964" t="s">
        <v>18</v>
      </c>
    </row>
    <row r="965" spans="1:14" x14ac:dyDescent="0.35">
      <c r="A965">
        <v>16007</v>
      </c>
      <c r="B965" t="s">
        <v>36</v>
      </c>
      <c r="C965" t="s">
        <v>40</v>
      </c>
      <c r="D965" s="3">
        <v>90000</v>
      </c>
      <c r="E965">
        <v>5</v>
      </c>
      <c r="F965" t="s">
        <v>13</v>
      </c>
      <c r="G965" t="s">
        <v>28</v>
      </c>
      <c r="H965" t="s">
        <v>15</v>
      </c>
      <c r="I965">
        <v>2</v>
      </c>
      <c r="J965" t="s">
        <v>26</v>
      </c>
      <c r="K965" t="s">
        <v>32</v>
      </c>
      <c r="L965">
        <v>66</v>
      </c>
      <c r="M965" t="str">
        <f t="shared" ref="M965:M1004" si="15">IF(L965&gt;54,"Old",IF(L965&gt;=31,"Middle Age",IF(L965&lt;31,"Adolescent","Invalid")))</f>
        <v>Old</v>
      </c>
      <c r="N965" t="s">
        <v>15</v>
      </c>
    </row>
    <row r="966" spans="1:14" x14ac:dyDescent="0.35">
      <c r="A966">
        <v>27434</v>
      </c>
      <c r="B966" t="s">
        <v>38</v>
      </c>
      <c r="C966" t="s">
        <v>39</v>
      </c>
      <c r="D966" s="3">
        <v>70000</v>
      </c>
      <c r="E966">
        <v>4</v>
      </c>
      <c r="F966" t="s">
        <v>19</v>
      </c>
      <c r="G966" t="s">
        <v>21</v>
      </c>
      <c r="H966" t="s">
        <v>15</v>
      </c>
      <c r="I966">
        <v>1</v>
      </c>
      <c r="J966" t="s">
        <v>30</v>
      </c>
      <c r="K966" t="s">
        <v>32</v>
      </c>
      <c r="L966">
        <v>56</v>
      </c>
      <c r="M966" t="str">
        <f t="shared" si="15"/>
        <v>Old</v>
      </c>
      <c r="N966" t="s">
        <v>18</v>
      </c>
    </row>
    <row r="967" spans="1:14" x14ac:dyDescent="0.35">
      <c r="A967">
        <v>27756</v>
      </c>
      <c r="B967" t="s">
        <v>38</v>
      </c>
      <c r="C967" t="s">
        <v>40</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40</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38</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40</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40</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40</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40</v>
      </c>
      <c r="D978" s="3">
        <v>60000</v>
      </c>
      <c r="E978">
        <v>3</v>
      </c>
      <c r="F978" t="s">
        <v>13</v>
      </c>
      <c r="G978" t="s">
        <v>28</v>
      </c>
      <c r="H978" t="s">
        <v>15</v>
      </c>
      <c r="I978">
        <v>2</v>
      </c>
      <c r="J978" t="s">
        <v>30</v>
      </c>
      <c r="K978" t="s">
        <v>32</v>
      </c>
      <c r="L978">
        <v>66</v>
      </c>
      <c r="M978" t="str">
        <f t="shared" si="15"/>
        <v>Old</v>
      </c>
      <c r="N978" t="s">
        <v>18</v>
      </c>
    </row>
    <row r="979" spans="1:14" x14ac:dyDescent="0.35">
      <c r="A979">
        <v>19741</v>
      </c>
      <c r="B979" t="s">
        <v>38</v>
      </c>
      <c r="C979" t="s">
        <v>40</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40</v>
      </c>
      <c r="D982" s="3">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40</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39</v>
      </c>
      <c r="D988" s="3">
        <v>40000</v>
      </c>
      <c r="E988">
        <v>5</v>
      </c>
      <c r="F988" t="s">
        <v>27</v>
      </c>
      <c r="G988" t="s">
        <v>21</v>
      </c>
      <c r="H988" t="s">
        <v>15</v>
      </c>
      <c r="I988">
        <v>4</v>
      </c>
      <c r="J988" t="s">
        <v>30</v>
      </c>
      <c r="K988" t="s">
        <v>32</v>
      </c>
      <c r="L988">
        <v>60</v>
      </c>
      <c r="M988" t="str">
        <f t="shared" si="15"/>
        <v>Old</v>
      </c>
      <c r="N988" t="s">
        <v>15</v>
      </c>
    </row>
    <row r="989" spans="1:14" x14ac:dyDescent="0.35">
      <c r="A989">
        <v>28972</v>
      </c>
      <c r="B989" t="s">
        <v>38</v>
      </c>
      <c r="C989" t="s">
        <v>40</v>
      </c>
      <c r="D989" s="3">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30</v>
      </c>
      <c r="K991" t="s">
        <v>32</v>
      </c>
      <c r="L991">
        <v>42</v>
      </c>
      <c r="M991" t="str">
        <f t="shared" si="15"/>
        <v>Middle Age</v>
      </c>
      <c r="N991" t="s">
        <v>18</v>
      </c>
    </row>
    <row r="992" spans="1:14" x14ac:dyDescent="0.35">
      <c r="A992">
        <v>14332</v>
      </c>
      <c r="B992" t="s">
        <v>38</v>
      </c>
      <c r="C992" t="s">
        <v>40</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38</v>
      </c>
      <c r="C993" t="s">
        <v>40</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39</v>
      </c>
      <c r="D1001" s="3">
        <v>60000</v>
      </c>
      <c r="E1001">
        <v>3</v>
      </c>
      <c r="F1001" t="s">
        <v>27</v>
      </c>
      <c r="G1001" t="s">
        <v>21</v>
      </c>
      <c r="H1001" t="s">
        <v>15</v>
      </c>
      <c r="I1001">
        <v>2</v>
      </c>
      <c r="J1001" t="s">
        <v>30</v>
      </c>
      <c r="K1001" t="s">
        <v>32</v>
      </c>
      <c r="L1001">
        <v>53</v>
      </c>
      <c r="M1001" t="str">
        <f t="shared" si="15"/>
        <v>Middle Age</v>
      </c>
      <c r="N1001" t="s">
        <v>15</v>
      </c>
    </row>
    <row r="1002" spans="1:14" x14ac:dyDescent="0.35">
      <c r="M1002" t="str">
        <f t="shared" si="15"/>
        <v>Adolescent</v>
      </c>
    </row>
    <row r="1003" spans="1:14" x14ac:dyDescent="0.35">
      <c r="M1003" t="str">
        <f t="shared" si="15"/>
        <v>Adolescent</v>
      </c>
    </row>
    <row r="1004" spans="1:14" x14ac:dyDescent="0.35">
      <c r="M1004" t="str">
        <f t="shared" si="15"/>
        <v>Adolescent</v>
      </c>
    </row>
  </sheetData>
  <autoFilter ref="A1:N1001" xr:uid="{B7B5FE2B-07D1-4DAF-A3C3-8A384CFA06B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796F-CA05-40E2-822B-12FF4C830DAA}">
  <dimension ref="A3:D78"/>
  <sheetViews>
    <sheetView topLeftCell="A33" zoomScaleNormal="100" workbookViewId="0">
      <selection activeCell="D51" sqref="D5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8.36328125" bestFit="1" customWidth="1"/>
    <col min="6" max="6" width="9.36328125" bestFit="1" customWidth="1"/>
    <col min="7" max="8" width="10.7265625" bestFit="1" customWidth="1"/>
  </cols>
  <sheetData>
    <row r="3" spans="1:4" x14ac:dyDescent="0.35">
      <c r="A3" s="7" t="s">
        <v>46</v>
      </c>
      <c r="B3" s="7" t="s">
        <v>43</v>
      </c>
      <c r="C3" s="8"/>
      <c r="D3" s="8"/>
    </row>
    <row r="4" spans="1:4" x14ac:dyDescent="0.35">
      <c r="A4" s="7" t="s">
        <v>45</v>
      </c>
      <c r="B4" s="8" t="s">
        <v>18</v>
      </c>
      <c r="C4" s="8" t="s">
        <v>15</v>
      </c>
      <c r="D4" s="8" t="s">
        <v>44</v>
      </c>
    </row>
    <row r="5" spans="1:4" x14ac:dyDescent="0.35">
      <c r="A5" s="9" t="s">
        <v>40</v>
      </c>
      <c r="B5" s="8">
        <v>39333.333333333336</v>
      </c>
      <c r="C5" s="8">
        <v>40000</v>
      </c>
      <c r="D5" s="8">
        <v>39696.969696969696</v>
      </c>
    </row>
    <row r="6" spans="1:4" x14ac:dyDescent="0.35">
      <c r="A6" s="9" t="s">
        <v>39</v>
      </c>
      <c r="B6" s="8">
        <v>40000</v>
      </c>
      <c r="C6" s="8">
        <v>35294.117647058825</v>
      </c>
      <c r="D6" s="8">
        <v>36800</v>
      </c>
    </row>
    <row r="7" spans="1:4" x14ac:dyDescent="0.35">
      <c r="A7" s="9" t="s">
        <v>44</v>
      </c>
      <c r="B7" s="8">
        <v>39565.217391304344</v>
      </c>
      <c r="C7" s="8">
        <v>37714.285714285717</v>
      </c>
      <c r="D7" s="8">
        <v>38448.275862068964</v>
      </c>
    </row>
    <row r="20" spans="1:4" x14ac:dyDescent="0.35">
      <c r="A20" s="5" t="s">
        <v>47</v>
      </c>
      <c r="B20" s="5" t="s">
        <v>43</v>
      </c>
    </row>
    <row r="21" spans="1:4" x14ac:dyDescent="0.35">
      <c r="A21" s="5" t="s">
        <v>45</v>
      </c>
      <c r="B21" t="s">
        <v>18</v>
      </c>
      <c r="C21" t="s">
        <v>15</v>
      </c>
      <c r="D21" t="s">
        <v>44</v>
      </c>
    </row>
    <row r="22" spans="1:4" x14ac:dyDescent="0.35">
      <c r="A22" s="6" t="s">
        <v>16</v>
      </c>
      <c r="B22" s="4">
        <v>18</v>
      </c>
      <c r="C22" s="4">
        <v>31</v>
      </c>
      <c r="D22" s="4">
        <v>49</v>
      </c>
    </row>
    <row r="23" spans="1:4" x14ac:dyDescent="0.35">
      <c r="A23" s="6" t="s">
        <v>30</v>
      </c>
      <c r="B23" s="4">
        <v>1</v>
      </c>
      <c r="C23" s="4">
        <v>1</v>
      </c>
      <c r="D23" s="4">
        <v>2</v>
      </c>
    </row>
    <row r="24" spans="1:4" x14ac:dyDescent="0.35">
      <c r="A24" s="6" t="s">
        <v>26</v>
      </c>
      <c r="B24" s="4"/>
      <c r="C24" s="4">
        <v>3</v>
      </c>
      <c r="D24" s="4">
        <v>3</v>
      </c>
    </row>
    <row r="25" spans="1:4" x14ac:dyDescent="0.35">
      <c r="A25" s="6" t="s">
        <v>22</v>
      </c>
      <c r="B25" s="4">
        <v>4</v>
      </c>
      <c r="C25" s="4"/>
      <c r="D25" s="4">
        <v>4</v>
      </c>
    </row>
    <row r="26" spans="1:4" x14ac:dyDescent="0.35">
      <c r="A26" s="6" t="s">
        <v>44</v>
      </c>
      <c r="B26" s="4">
        <v>23</v>
      </c>
      <c r="C26" s="4">
        <v>35</v>
      </c>
      <c r="D26" s="4">
        <v>58</v>
      </c>
    </row>
    <row r="35" spans="1:4" x14ac:dyDescent="0.35">
      <c r="A35" s="5" t="s">
        <v>47</v>
      </c>
      <c r="B35" s="5" t="s">
        <v>43</v>
      </c>
    </row>
    <row r="36" spans="1:4" x14ac:dyDescent="0.35">
      <c r="A36" s="5" t="s">
        <v>45</v>
      </c>
      <c r="B36" t="s">
        <v>18</v>
      </c>
      <c r="C36" t="s">
        <v>15</v>
      </c>
      <c r="D36" t="s">
        <v>44</v>
      </c>
    </row>
    <row r="37" spans="1:4" x14ac:dyDescent="0.35">
      <c r="A37" s="6" t="s">
        <v>48</v>
      </c>
      <c r="B37" s="4">
        <v>12</v>
      </c>
      <c r="C37" s="4">
        <v>32</v>
      </c>
      <c r="D37" s="4">
        <v>44</v>
      </c>
    </row>
    <row r="38" spans="1:4" x14ac:dyDescent="0.35">
      <c r="A38" s="6" t="s">
        <v>49</v>
      </c>
      <c r="B38" s="4">
        <v>11</v>
      </c>
      <c r="C38" s="4">
        <v>3</v>
      </c>
      <c r="D38" s="4">
        <v>14</v>
      </c>
    </row>
    <row r="39" spans="1:4" x14ac:dyDescent="0.35">
      <c r="A39" s="6" t="s">
        <v>44</v>
      </c>
      <c r="B39" s="4">
        <v>23</v>
      </c>
      <c r="C39" s="4">
        <v>35</v>
      </c>
      <c r="D39" s="4">
        <v>58</v>
      </c>
    </row>
    <row r="51" spans="1:4" x14ac:dyDescent="0.35">
      <c r="A51" s="5" t="s">
        <v>47</v>
      </c>
      <c r="B51" s="5" t="s">
        <v>43</v>
      </c>
    </row>
    <row r="52" spans="1:4" x14ac:dyDescent="0.35">
      <c r="A52" s="5" t="s">
        <v>45</v>
      </c>
      <c r="B52" t="s">
        <v>18</v>
      </c>
      <c r="C52" t="s">
        <v>15</v>
      </c>
      <c r="D52" t="s">
        <v>44</v>
      </c>
    </row>
    <row r="53" spans="1:4" x14ac:dyDescent="0.35">
      <c r="A53" s="6">
        <v>32</v>
      </c>
      <c r="B53" s="4"/>
      <c r="C53" s="4">
        <v>3</v>
      </c>
      <c r="D53" s="4">
        <v>3</v>
      </c>
    </row>
    <row r="54" spans="1:4" x14ac:dyDescent="0.35">
      <c r="A54" s="6">
        <v>33</v>
      </c>
      <c r="B54" s="4"/>
      <c r="C54" s="4">
        <v>2</v>
      </c>
      <c r="D54" s="4">
        <v>2</v>
      </c>
    </row>
    <row r="55" spans="1:4" x14ac:dyDescent="0.35">
      <c r="A55" s="6">
        <v>35</v>
      </c>
      <c r="B55" s="4"/>
      <c r="C55" s="4">
        <v>2</v>
      </c>
      <c r="D55" s="4">
        <v>2</v>
      </c>
    </row>
    <row r="56" spans="1:4" x14ac:dyDescent="0.35">
      <c r="A56" s="6">
        <v>36</v>
      </c>
      <c r="B56" s="4"/>
      <c r="C56" s="4">
        <v>1</v>
      </c>
      <c r="D56" s="4">
        <v>1</v>
      </c>
    </row>
    <row r="57" spans="1:4" x14ac:dyDescent="0.35">
      <c r="A57" s="6">
        <v>37</v>
      </c>
      <c r="B57" s="4"/>
      <c r="C57" s="4">
        <v>2</v>
      </c>
      <c r="D57" s="4">
        <v>2</v>
      </c>
    </row>
    <row r="58" spans="1:4" x14ac:dyDescent="0.35">
      <c r="A58" s="6">
        <v>38</v>
      </c>
      <c r="B58" s="4"/>
      <c r="C58" s="4">
        <v>6</v>
      </c>
      <c r="D58" s="4">
        <v>6</v>
      </c>
    </row>
    <row r="59" spans="1:4" x14ac:dyDescent="0.35">
      <c r="A59" s="6">
        <v>39</v>
      </c>
      <c r="B59" s="4">
        <v>2</v>
      </c>
      <c r="C59" s="4">
        <v>1</v>
      </c>
      <c r="D59" s="4">
        <v>3</v>
      </c>
    </row>
    <row r="60" spans="1:4" x14ac:dyDescent="0.35">
      <c r="A60" s="6">
        <v>40</v>
      </c>
      <c r="B60" s="4">
        <v>2</v>
      </c>
      <c r="C60" s="4">
        <v>2</v>
      </c>
      <c r="D60" s="4">
        <v>4</v>
      </c>
    </row>
    <row r="61" spans="1:4" x14ac:dyDescent="0.35">
      <c r="A61" s="6">
        <v>41</v>
      </c>
      <c r="B61" s="4">
        <v>2</v>
      </c>
      <c r="C61" s="4">
        <v>1</v>
      </c>
      <c r="D61" s="4">
        <v>3</v>
      </c>
    </row>
    <row r="62" spans="1:4" x14ac:dyDescent="0.35">
      <c r="A62" s="6">
        <v>42</v>
      </c>
      <c r="B62" s="4">
        <v>2</v>
      </c>
      <c r="C62" s="4">
        <v>2</v>
      </c>
      <c r="D62" s="4">
        <v>4</v>
      </c>
    </row>
    <row r="63" spans="1:4" x14ac:dyDescent="0.35">
      <c r="A63" s="6">
        <v>43</v>
      </c>
      <c r="B63" s="4"/>
      <c r="C63" s="4">
        <v>5</v>
      </c>
      <c r="D63" s="4">
        <v>5</v>
      </c>
    </row>
    <row r="64" spans="1:4" x14ac:dyDescent="0.35">
      <c r="A64" s="6">
        <v>44</v>
      </c>
      <c r="B64" s="4"/>
      <c r="C64" s="4">
        <v>1</v>
      </c>
      <c r="D64" s="4">
        <v>1</v>
      </c>
    </row>
    <row r="65" spans="1:4" x14ac:dyDescent="0.35">
      <c r="A65" s="6">
        <v>45</v>
      </c>
      <c r="B65" s="4">
        <v>1</v>
      </c>
      <c r="C65" s="4"/>
      <c r="D65" s="4">
        <v>1</v>
      </c>
    </row>
    <row r="66" spans="1:4" x14ac:dyDescent="0.35">
      <c r="A66" s="6">
        <v>47</v>
      </c>
      <c r="B66" s="4">
        <v>2</v>
      </c>
      <c r="C66" s="4">
        <v>2</v>
      </c>
      <c r="D66" s="4">
        <v>4</v>
      </c>
    </row>
    <row r="67" spans="1:4" x14ac:dyDescent="0.35">
      <c r="A67" s="6">
        <v>48</v>
      </c>
      <c r="B67" s="4">
        <v>1</v>
      </c>
      <c r="C67" s="4"/>
      <c r="D67" s="4">
        <v>1</v>
      </c>
    </row>
    <row r="68" spans="1:4" x14ac:dyDescent="0.35">
      <c r="A68" s="6">
        <v>50</v>
      </c>
      <c r="B68" s="4"/>
      <c r="C68" s="4">
        <v>1</v>
      </c>
      <c r="D68" s="4">
        <v>1</v>
      </c>
    </row>
    <row r="69" spans="1:4" x14ac:dyDescent="0.35">
      <c r="A69" s="6">
        <v>52</v>
      </c>
      <c r="B69" s="4"/>
      <c r="C69" s="4">
        <v>1</v>
      </c>
      <c r="D69" s="4">
        <v>1</v>
      </c>
    </row>
    <row r="70" spans="1:4" x14ac:dyDescent="0.35">
      <c r="A70" s="6">
        <v>59</v>
      </c>
      <c r="B70" s="4">
        <v>1</v>
      </c>
      <c r="C70" s="4"/>
      <c r="D70" s="4">
        <v>1</v>
      </c>
    </row>
    <row r="71" spans="1:4" x14ac:dyDescent="0.35">
      <c r="A71" s="6">
        <v>61</v>
      </c>
      <c r="B71" s="4">
        <v>1</v>
      </c>
      <c r="C71" s="4"/>
      <c r="D71" s="4">
        <v>1</v>
      </c>
    </row>
    <row r="72" spans="1:4" x14ac:dyDescent="0.35">
      <c r="A72" s="6">
        <v>62</v>
      </c>
      <c r="B72" s="4">
        <v>2</v>
      </c>
      <c r="C72" s="4"/>
      <c r="D72" s="4">
        <v>2</v>
      </c>
    </row>
    <row r="73" spans="1:4" x14ac:dyDescent="0.35">
      <c r="A73" s="6">
        <v>64</v>
      </c>
      <c r="B73" s="4">
        <v>1</v>
      </c>
      <c r="C73" s="4">
        <v>1</v>
      </c>
      <c r="D73" s="4">
        <v>2</v>
      </c>
    </row>
    <row r="74" spans="1:4" x14ac:dyDescent="0.35">
      <c r="A74" s="6">
        <v>65</v>
      </c>
      <c r="B74" s="4">
        <v>2</v>
      </c>
      <c r="C74" s="4">
        <v>1</v>
      </c>
      <c r="D74" s="4">
        <v>3</v>
      </c>
    </row>
    <row r="75" spans="1:4" x14ac:dyDescent="0.35">
      <c r="A75" s="6">
        <v>66</v>
      </c>
      <c r="B75" s="4">
        <v>2</v>
      </c>
      <c r="C75" s="4">
        <v>1</v>
      </c>
      <c r="D75" s="4">
        <v>3</v>
      </c>
    </row>
    <row r="76" spans="1:4" x14ac:dyDescent="0.35">
      <c r="A76" s="6">
        <v>80</v>
      </c>
      <c r="B76" s="4">
        <v>1</v>
      </c>
      <c r="C76" s="4"/>
      <c r="D76" s="4">
        <v>1</v>
      </c>
    </row>
    <row r="77" spans="1:4" x14ac:dyDescent="0.35">
      <c r="A77" s="6">
        <v>89</v>
      </c>
      <c r="B77" s="4">
        <v>1</v>
      </c>
      <c r="C77" s="4"/>
      <c r="D77" s="4">
        <v>1</v>
      </c>
    </row>
    <row r="78" spans="1:4" x14ac:dyDescent="0.35">
      <c r="A78" s="6" t="s">
        <v>44</v>
      </c>
      <c r="B78" s="4">
        <v>23</v>
      </c>
      <c r="C78" s="4">
        <v>35</v>
      </c>
      <c r="D78" s="4">
        <v>58</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08433-404A-4947-8DA5-C79D10017137}">
  <dimension ref="A1:O6"/>
  <sheetViews>
    <sheetView showGridLines="0" zoomScale="64" zoomScaleNormal="64" workbookViewId="0">
      <selection activeCell="A21" sqref="A21"/>
    </sheetView>
  </sheetViews>
  <sheetFormatPr defaultRowHeight="14.5" x14ac:dyDescent="0.35"/>
  <sheetData>
    <row r="1" spans="1:15" x14ac:dyDescent="0.35">
      <c r="A1" s="11" t="s">
        <v>50</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row r="6" spans="1:15" x14ac:dyDescent="0.35">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viswanath reddy</cp:lastModifiedBy>
  <dcterms:created xsi:type="dcterms:W3CDTF">2022-03-18T02:50:57Z</dcterms:created>
  <dcterms:modified xsi:type="dcterms:W3CDTF">2024-04-15T08:56:50Z</dcterms:modified>
</cp:coreProperties>
</file>