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626C5F8B-8BB2-4922-BBAE-48BD00BC0514}" xr6:coauthVersionLast="43" xr6:coauthVersionMax="43" xr10:uidLastSave="{00000000-0000-0000-0000-000000000000}"/>
  <bookViews>
    <workbookView xWindow="-120" yWindow="-120" windowWidth="19440" windowHeight="11040" xr2:uid="{F40509C5-A1AE-4290-80B7-7B11B84C8888}"/>
  </bookViews>
  <sheets>
    <sheet name="Cenários" sheetId="1" r:id="rId1"/>
  </sheets>
  <externalReferences>
    <externalReference r:id="rId2"/>
    <externalReference r:id="rId3"/>
    <externalReference r:id="rId4"/>
  </externalReferences>
  <definedNames>
    <definedName name="hoteis_smart_lucro_liquido">'[1]Hotéis Smart'!$C$3:$C$9</definedName>
    <definedName name="Margem_de_Lucro">Cenários!$E$4</definedName>
    <definedName name="RegrasProch">'[2]PROCV e PROCH'!$I$12:$L$13</definedName>
    <definedName name="taxaComissao2">'[3]Nomes de Intervalos'!$G$4</definedName>
    <definedName name="Total_de_Reservas">Cenários!$E$3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7" i="1" l="1"/>
  <c r="E5" i="1" s="1"/>
</calcChain>
</file>

<file path=xl/sharedStrings.xml><?xml version="1.0" encoding="utf-8"?>
<sst xmlns="http://schemas.openxmlformats.org/spreadsheetml/2006/main" count="13" uniqueCount="13">
  <si>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</si>
  <si>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</si>
  <si>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</si>
  <si>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</si>
  <si>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</si>
  <si>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</si>
  <si>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</si>
  <si>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</si>
  <si>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</si>
  <si>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Média de Hospedagem</t>
  </si>
  <si>
    <t>Média de Serviço</t>
  </si>
  <si>
    <t>Média Extras</t>
  </si>
  <si>
    <t>Hotel Smart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</si>
</sst>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/>
    <xf numFmtId="0" fontId="3" fillId="4" borderId="0" xfId="0" applyNumberFormat="1" applyFont="1" applyFill="1"/>
    <xf numFmtId="0" fontId="2" fillId="3" borderId="2" xfId="0" applyFont="1" applyFill="1" applyBorder="1" applyAlignment="1"/>
    <xf numFmtId="0" fontId="3" fillId="4" borderId="3" xfId="0" applyFont="1" applyFill="1" applyBorder="1"/>
    <xf numFmtId="164" fontId="4" fillId="0" borderId="1" xfId="0" applyNumberFormat="1" applyFont="1" applyFill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 applyFill="1" applyBorder="1"/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59999389629810485"/>
  </sheetPr>
  <dimension ref="A1:H8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 x14ac:dyDescent="0.25">
      <c r="A1" s="11" t="s">
        <v>12</v>
      </c>
      <c r="B1" s="11"/>
      <c r="C1" s="11"/>
      <c r="D1" s="11"/>
      <c r="E1" s="11"/>
      <c r="F1" s="11"/>
      <c r="G1" s="11"/>
      <c r="H1" s="11"/>
    </row>
    <row r="3" spans="1:8" x14ac:dyDescent="0.25">
      <c r="A3" s="1" t="s">
        <v>0</v>
      </c>
      <c r="B3" s="2" t="s">
        <v>1</v>
      </c>
      <c r="D3" s="3" t="s">
        <v>2</v>
      </c>
      <c r="E3" s="4">
        <v>1900</v>
      </c>
    </row>
    <row r="4" spans="1:8" x14ac:dyDescent="0.25">
      <c r="A4" s="5" t="s">
        <v>3</v>
      </c>
      <c r="B4" s="6">
        <f>E3*E6</f>
        <v>4151728</v>
      </c>
      <c r="D4" s="3" t="s">
        <v>4</v>
      </c>
      <c r="E4" s="7">
        <v>0.1</v>
      </c>
    </row>
    <row r="5" spans="1:8" x14ac:dyDescent="0.25">
      <c r="A5" s="5" t="s">
        <v>5</v>
      </c>
      <c r="B5" s="6">
        <f>E3*E7</f>
        <v>1412764</v>
      </c>
      <c r="D5" s="3" t="s">
        <v>6</v>
      </c>
      <c r="E5" s="8">
        <f>B7*E4</f>
        <v>612941.9</v>
      </c>
    </row>
    <row r="6" spans="1:8" x14ac:dyDescent="0.25">
      <c r="A6" s="5" t="s">
        <v>7</v>
      </c>
      <c r="B6" s="6">
        <f>E3*E8</f>
        <v>564927</v>
      </c>
      <c r="D6" s="3" t="s">
        <v>9</v>
      </c>
      <c r="E6" s="9">
        <v>2185.12</v>
      </c>
    </row>
    <row r="7" spans="1:8" x14ac:dyDescent="0.25">
      <c r="A7" s="10" t="s">
        <v>8</v>
      </c>
      <c r="B7" s="6">
        <f>SUM(B4:B6)</f>
        <v>6129419</v>
      </c>
      <c r="D7" s="3" t="s">
        <v>10</v>
      </c>
      <c r="E7" s="9">
        <v>743.56</v>
      </c>
    </row>
    <row r="8" spans="1:8" x14ac:dyDescent="0.25">
      <c r="D8" s="3" t="s">
        <v>11</v>
      </c>
      <c r="E8" s="9">
        <v>297.33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Cenários</vt:lpstr>
      <vt:lpstr>Margem_de_Lucro</vt:lpstr>
      <vt:lpstr>Total_de_Reservas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2019-05-18T17:48:50Z</dcterms:created>
  <dcterms:modified xsi:type="dcterms:W3CDTF">2019-05-18T18:38:53Z</dcterms:modified>
</cp:coreProperties>
</file>