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4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5.xml" ContentType="application/vnd.openxmlformats-officedocument.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rawings/drawing6.xml" ContentType="application/vnd.openxmlformats-officedocument.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drawings/drawing7.xml" ContentType="application/vnd.openxmlformats-officedocument.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drawings/drawing8.xml" ContentType="application/vnd.openxmlformats-officedocument.drawing+xml"/>
  <Override PartName="/xl/diagrams/data8.xml" ContentType="application/vnd.openxmlformats-officedocument.drawingml.diagramData+xml"/>
  <Override PartName="/xl/diagrams/layout8.xml" ContentType="application/vnd.openxmlformats-officedocument.drawingml.diagramLayout+xml"/>
  <Override PartName="/xl/diagrams/quickStyle8.xml" ContentType="application/vnd.openxmlformats-officedocument.drawingml.diagramStyle+xml"/>
  <Override PartName="/xl/diagrams/colors8.xml" ContentType="application/vnd.openxmlformats-officedocument.drawingml.diagramColors+xml"/>
  <Override PartName="/xl/diagrams/drawing8.xml" ContentType="application/vnd.ms-office.drawingml.diagramDrawing+xml"/>
  <Override PartName="/xl/drawings/drawing9.xml" ContentType="application/vnd.openxmlformats-officedocument.drawing+xml"/>
  <Override PartName="/xl/diagrams/data9.xml" ContentType="application/vnd.openxmlformats-officedocument.drawingml.diagramData+xml"/>
  <Override PartName="/xl/diagrams/layout9.xml" ContentType="application/vnd.openxmlformats-officedocument.drawingml.diagramLayout+xml"/>
  <Override PartName="/xl/diagrams/quickStyle9.xml" ContentType="application/vnd.openxmlformats-officedocument.drawingml.diagramStyle+xml"/>
  <Override PartName="/xl/diagrams/colors9.xml" ContentType="application/vnd.openxmlformats-officedocument.drawingml.diagramColors+xml"/>
  <Override PartName="/xl/diagrams/drawing9.xml" ContentType="application/vnd.ms-office.drawingml.diagramDrawing+xml"/>
  <Override PartName="/xl/drawings/drawing10.xml" ContentType="application/vnd.openxmlformats-officedocument.drawing+xml"/>
  <Override PartName="/xl/diagrams/data10.xml" ContentType="application/vnd.openxmlformats-officedocument.drawingml.diagramData+xml"/>
  <Override PartName="/xl/diagrams/layout10.xml" ContentType="application/vnd.openxmlformats-officedocument.drawingml.diagramLayout+xml"/>
  <Override PartName="/xl/diagrams/quickStyle10.xml" ContentType="application/vnd.openxmlformats-officedocument.drawingml.diagramStyle+xml"/>
  <Override PartName="/xl/diagrams/colors10.xml" ContentType="application/vnd.openxmlformats-officedocument.drawingml.diagramColors+xml"/>
  <Override PartName="/xl/diagrams/drawing10.xml" ContentType="application/vnd.ms-office.drawingml.diagramDrawing+xml"/>
  <Override PartName="/xl/drawings/drawing11.xml" ContentType="application/vnd.openxmlformats-officedocument.drawing+xml"/>
  <Override PartName="/xl/diagrams/data11.xml" ContentType="application/vnd.openxmlformats-officedocument.drawingml.diagramData+xml"/>
  <Override PartName="/xl/diagrams/layout11.xml" ContentType="application/vnd.openxmlformats-officedocument.drawingml.diagramLayout+xml"/>
  <Override PartName="/xl/diagrams/quickStyle11.xml" ContentType="application/vnd.openxmlformats-officedocument.drawingml.diagramStyle+xml"/>
  <Override PartName="/xl/diagrams/colors11.xml" ContentType="application/vnd.openxmlformats-officedocument.drawingml.diagramColors+xml"/>
  <Override PartName="/xl/diagrams/drawing11.xml" ContentType="application/vnd.ms-office.drawingml.diagramDrawing+xml"/>
  <Override PartName="/xl/drawings/drawing12.xml" ContentType="application/vnd.openxmlformats-officedocument.drawing+xml"/>
  <Override PartName="/xl/diagrams/data12.xml" ContentType="application/vnd.openxmlformats-officedocument.drawingml.diagramData+xml"/>
  <Override PartName="/xl/diagrams/layout12.xml" ContentType="application/vnd.openxmlformats-officedocument.drawingml.diagramLayout+xml"/>
  <Override PartName="/xl/diagrams/quickStyle12.xml" ContentType="application/vnd.openxmlformats-officedocument.drawingml.diagramStyle+xml"/>
  <Override PartName="/xl/diagrams/colors12.xml" ContentType="application/vnd.openxmlformats-officedocument.drawingml.diagramColors+xml"/>
  <Override PartName="/xl/diagrams/drawing1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esktop\excel-basico-avancado-arquivos-fontes\"/>
    </mc:Choice>
  </mc:AlternateContent>
  <xr:revisionPtr revIDLastSave="0" documentId="13_ncr:1_{62A4EDE7-F105-4A1C-B49E-5792BEE6DBCD}" xr6:coauthVersionLast="45" xr6:coauthVersionMax="45" xr10:uidLastSave="{00000000-0000-0000-0000-000000000000}"/>
  <bookViews>
    <workbookView xWindow="-120" yWindow="-120" windowWidth="19440" windowHeight="10440" xr2:uid="{B5A5DA39-BB39-4D9F-830E-7C3095C76FA0}"/>
  </bookViews>
  <sheets>
    <sheet name="Gráficos de Colunas" sheetId="1" r:id="rId1"/>
    <sheet name="Gráficos de Barras" sheetId="2" r:id="rId2"/>
    <sheet name="Gráficos de Pizza" sheetId="3" r:id="rId3"/>
    <sheet name="Gráficos de Linhas" sheetId="4" r:id="rId4"/>
    <sheet name="Gráficos de Dispersão" sheetId="5" r:id="rId5"/>
    <sheet name="Gráficos de Ações" sheetId="6" r:id="rId6"/>
    <sheet name="Gráficos de Mapa de Árvore" sheetId="20" r:id="rId7"/>
    <sheet name="Gráficos de Explosão Solar" sheetId="21" r:id="rId8"/>
    <sheet name="Gráficos de Histograma" sheetId="9" r:id="rId9"/>
    <sheet name="Gráficos de Pareto" sheetId="10" r:id="rId10"/>
    <sheet name="Gráficos de Cascata" sheetId="11" r:id="rId11"/>
    <sheet name="Gráficos de Combinação" sheetId="12" r:id="rId12"/>
    <sheet name="Gráficos Interativos Filtros" sheetId="13" r:id="rId13"/>
    <sheet name="Alterando Tipo de Gráfic" sheetId="14" r:id="rId14"/>
    <sheet name="Formatando Gráficos" sheetId="15" r:id="rId15"/>
    <sheet name="Adicionando Linha de Tendência" sheetId="17" r:id="rId16"/>
    <sheet name="Criando Minigráficos" sheetId="22" r:id="rId17"/>
    <sheet name="Lição de Casa" sheetId="23" r:id="rId18"/>
  </sheets>
  <externalReferences>
    <externalReference r:id="rId19"/>
    <externalReference r:id="rId20"/>
    <externalReference r:id="rId21"/>
  </externalReferences>
  <definedNames>
    <definedName name="hoteis_smart_lucro_liquido">'[1]Hotéis Smart'!$C$3:$C$9</definedName>
    <definedName name="RegrasProch" localSheetId="5">'Gráficos de Ações'!#REF!</definedName>
    <definedName name="RegrasProch" localSheetId="10">'Gráficos de Cascata'!#REF!</definedName>
    <definedName name="RegrasProch" localSheetId="4">'Gráficos de Dispersão'!#REF!</definedName>
    <definedName name="RegrasProch">'[2]PROCV e PROCH'!$I$12:$L$13</definedName>
    <definedName name="taxaComissao2">'[3]Nomes de Intervalos'!$G$4</definedName>
    <definedName name="_xlnm.Print_Titles" localSheetId="5">'Gráficos de Ações'!$2:$2</definedName>
    <definedName name="_xlnm.Print_Titles" localSheetId="10">'Gráficos de Cascata'!$2:$2</definedName>
    <definedName name="_xlnm.Print_Titles" localSheetId="4">'Gráficos de Dispersão'!$2:$2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23" l="1"/>
  <c r="E8" i="23"/>
  <c r="D8" i="23"/>
  <c r="C8" i="23"/>
  <c r="G7" i="23"/>
  <c r="G6" i="23"/>
  <c r="G5" i="23"/>
  <c r="G4" i="23"/>
  <c r="G3" i="23"/>
  <c r="E10" i="22"/>
  <c r="D10" i="22"/>
  <c r="C10" i="22"/>
  <c r="F9" i="22"/>
  <c r="F8" i="22"/>
  <c r="F7" i="22"/>
  <c r="F6" i="22"/>
  <c r="F5" i="22"/>
  <c r="F4" i="22"/>
  <c r="F3" i="22"/>
  <c r="F10" i="21" l="1"/>
  <c r="E10" i="21"/>
  <c r="D10" i="21"/>
  <c r="G9" i="21"/>
  <c r="G8" i="21"/>
  <c r="G7" i="21"/>
  <c r="G6" i="21"/>
  <c r="G5" i="21"/>
  <c r="G4" i="21"/>
  <c r="G3" i="21"/>
  <c r="F10" i="20"/>
  <c r="E10" i="20"/>
  <c r="D10" i="20"/>
  <c r="G9" i="20"/>
  <c r="G8" i="20"/>
  <c r="G7" i="20"/>
  <c r="G6" i="20"/>
  <c r="G5" i="20"/>
  <c r="G4" i="20"/>
  <c r="G3" i="20"/>
  <c r="E10" i="17" l="1"/>
  <c r="D10" i="17"/>
  <c r="C10" i="17"/>
  <c r="F9" i="17"/>
  <c r="F8" i="17"/>
  <c r="F7" i="17"/>
  <c r="F6" i="17"/>
  <c r="F5" i="17"/>
  <c r="F4" i="17"/>
  <c r="F3" i="17"/>
  <c r="E10" i="15"/>
  <c r="D10" i="15"/>
  <c r="C10" i="15"/>
  <c r="F9" i="15"/>
  <c r="F8" i="15"/>
  <c r="F7" i="15"/>
  <c r="F6" i="15"/>
  <c r="F5" i="15"/>
  <c r="F4" i="15"/>
  <c r="F3" i="15"/>
  <c r="E10" i="14"/>
  <c r="D10" i="14"/>
  <c r="C10" i="14"/>
  <c r="F9" i="14"/>
  <c r="F8" i="14"/>
  <c r="F7" i="14"/>
  <c r="F6" i="14"/>
  <c r="F5" i="14"/>
  <c r="F4" i="14"/>
  <c r="F3" i="14"/>
  <c r="E10" i="13"/>
  <c r="D10" i="13"/>
  <c r="C10" i="13"/>
  <c r="F9" i="13"/>
  <c r="F8" i="13"/>
  <c r="F7" i="13"/>
  <c r="F6" i="13"/>
  <c r="F5" i="13"/>
  <c r="F4" i="13"/>
  <c r="F3" i="13"/>
  <c r="E10" i="10"/>
  <c r="D10" i="10"/>
  <c r="C10" i="10"/>
  <c r="F9" i="10"/>
  <c r="F8" i="10"/>
  <c r="F7" i="10"/>
  <c r="F6" i="10"/>
  <c r="F5" i="10"/>
  <c r="F4" i="10"/>
  <c r="F3" i="10"/>
  <c r="E10" i="9"/>
  <c r="D10" i="9"/>
  <c r="C10" i="9"/>
  <c r="F9" i="9"/>
  <c r="F8" i="9"/>
  <c r="F7" i="9"/>
  <c r="F6" i="9"/>
  <c r="F5" i="9"/>
  <c r="F4" i="9"/>
  <c r="F3" i="9"/>
  <c r="E10" i="4" l="1"/>
  <c r="D10" i="4"/>
  <c r="C10" i="4"/>
  <c r="F9" i="4"/>
  <c r="F8" i="4"/>
  <c r="F7" i="4"/>
  <c r="F6" i="4"/>
  <c r="F5" i="4"/>
  <c r="F4" i="4"/>
  <c r="F3" i="4"/>
  <c r="E10" i="3"/>
  <c r="D10" i="3"/>
  <c r="C10" i="3"/>
  <c r="F9" i="3"/>
  <c r="F8" i="3"/>
  <c r="F7" i="3"/>
  <c r="F6" i="3"/>
  <c r="F5" i="3"/>
  <c r="F4" i="3"/>
  <c r="F3" i="3"/>
  <c r="E10" i="2"/>
  <c r="D10" i="2"/>
  <c r="C10" i="2"/>
  <c r="F9" i="2"/>
  <c r="F8" i="2"/>
  <c r="F7" i="2"/>
  <c r="F6" i="2"/>
  <c r="F5" i="2"/>
  <c r="F4" i="2"/>
  <c r="F3" i="2"/>
  <c r="F3" i="1" l="1"/>
  <c r="F4" i="1"/>
  <c r="F5" i="1"/>
  <c r="F6" i="1"/>
  <c r="F7" i="1"/>
  <c r="F8" i="1"/>
  <c r="F9" i="1"/>
  <c r="D10" i="1"/>
  <c r="E10" i="1"/>
  <c r="C10" i="1"/>
</calcChain>
</file>

<file path=xl/sharedStrings.xml><?xml version="1.0" encoding="utf-8"?>
<sst xmlns="http://schemas.openxmlformats.org/spreadsheetml/2006/main" count="248" uniqueCount="45">
  <si>
    <t>Hotéis Smart Fluxo de Caixa</t>
  </si>
  <si>
    <t>Janeiro</t>
  </si>
  <si>
    <t>Fevereiro</t>
  </si>
  <si>
    <t>Março</t>
  </si>
  <si>
    <t>Entradas</t>
  </si>
  <si>
    <t>Salvador</t>
  </si>
  <si>
    <t>Fortaleza</t>
  </si>
  <si>
    <t>Recife</t>
  </si>
  <si>
    <t>Natal</t>
  </si>
  <si>
    <t>Rio de Janeiro</t>
  </si>
  <si>
    <t>São Paulo</t>
  </si>
  <si>
    <t>Florianópolis</t>
  </si>
  <si>
    <t>Total</t>
  </si>
  <si>
    <t>Aumento em Vendas</t>
  </si>
  <si>
    <t>Fone de Ouvido</t>
  </si>
  <si>
    <t>Data</t>
  </si>
  <si>
    <t>Abertura</t>
  </si>
  <si>
    <t>Alta</t>
  </si>
  <si>
    <t>Baixa</t>
  </si>
  <si>
    <t>Fechamento</t>
  </si>
  <si>
    <t>Receita</t>
  </si>
  <si>
    <t>Margem Bruta</t>
  </si>
  <si>
    <t>Despesas Administrativas</t>
  </si>
  <si>
    <t xml:space="preserve">Receita Líquida </t>
  </si>
  <si>
    <t>Receitas Mensais 2018</t>
  </si>
  <si>
    <t>Taxa de Ocupação</t>
  </si>
  <si>
    <t>Minigráficos</t>
  </si>
  <si>
    <t>Faturamento Trimestre</t>
  </si>
  <si>
    <t>Custo de Operação</t>
  </si>
  <si>
    <t>Vendas Mensais 2018</t>
  </si>
  <si>
    <t>Acomodação</t>
  </si>
  <si>
    <t>Apartamento Máster</t>
  </si>
  <si>
    <t>Desconto</t>
  </si>
  <si>
    <t>Ações Junho 2018</t>
  </si>
  <si>
    <t>Fluxo de Caixa Pessoal</t>
  </si>
  <si>
    <t>Abril</t>
  </si>
  <si>
    <t>Salário</t>
  </si>
  <si>
    <t>Dividendos</t>
  </si>
  <si>
    <t>Extras</t>
  </si>
  <si>
    <t>Poupança</t>
  </si>
  <si>
    <t>Investimentos</t>
  </si>
  <si>
    <t>Luxo</t>
  </si>
  <si>
    <t>Superior</t>
  </si>
  <si>
    <t>Resort</t>
  </si>
  <si>
    <t>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</si>
</sst>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&quot;R$&quot;\ #,##0.00;[Red]&quot;R$&quot;\ #,##0.00"/>
  </numFmts>
  <fonts count="9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8" tint="0.79998168889431442"/>
      <name val="Arial"/>
      <family val="2"/>
    </font>
    <font>
      <sz val="11"/>
      <color theme="0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Trellis">
        <bgColor theme="8" tint="-0.499984740745262"/>
      </patternFill>
    </fill>
    <fill>
      <patternFill patternType="solid">
        <fgColor rgb="FFF4F9F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8" tint="-0.49998474074526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6" borderId="0">
      <alignment horizontal="center" vertical="center"/>
    </xf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2" fillId="3" borderId="0" xfId="0" applyFont="1" applyFill="1" applyAlignment="1"/>
    <xf numFmtId="0" fontId="2" fillId="3" borderId="2" xfId="0" applyFont="1" applyFill="1" applyBorder="1"/>
    <xf numFmtId="164" fontId="3" fillId="0" borderId="2" xfId="0" applyNumberFormat="1" applyFont="1" applyFill="1" applyBorder="1"/>
    <xf numFmtId="0" fontId="0" fillId="4" borderId="0" xfId="0" applyFill="1" applyBorder="1" applyAlignment="1">
      <alignment horizontal="center" vertical="center"/>
    </xf>
    <xf numFmtId="0" fontId="2" fillId="3" borderId="0" xfId="0" applyFont="1" applyFill="1" applyBorder="1"/>
    <xf numFmtId="0" fontId="4" fillId="0" borderId="0" xfId="0" applyFont="1"/>
    <xf numFmtId="0" fontId="2" fillId="2" borderId="0" xfId="0" applyFont="1" applyFill="1" applyAlignment="1"/>
    <xf numFmtId="164" fontId="3" fillId="5" borderId="2" xfId="0" applyNumberFormat="1" applyFont="1" applyFill="1" applyBorder="1"/>
    <xf numFmtId="0" fontId="0" fillId="0" borderId="0" xfId="0" applyFont="1"/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9" fontId="3" fillId="0" borderId="2" xfId="1" applyFont="1" applyFill="1" applyBorder="1" applyAlignment="1">
      <alignment horizontal="center"/>
    </xf>
    <xf numFmtId="44" fontId="0" fillId="0" borderId="0" xfId="0" applyNumberFormat="1"/>
    <xf numFmtId="0" fontId="3" fillId="0" borderId="2" xfId="0" applyNumberFormat="1" applyFont="1" applyFill="1" applyBorder="1"/>
    <xf numFmtId="165" fontId="3" fillId="0" borderId="2" xfId="0" applyNumberFormat="1" applyFont="1" applyFill="1" applyBorder="1"/>
    <xf numFmtId="1" fontId="3" fillId="0" borderId="2" xfId="0" applyNumberFormat="1" applyFont="1" applyFill="1" applyBorder="1" applyAlignment="1">
      <alignment horizontal="center"/>
    </xf>
    <xf numFmtId="14" fontId="3" fillId="0" borderId="2" xfId="0" applyNumberFormat="1" applyFont="1" applyFill="1" applyBorder="1"/>
    <xf numFmtId="4" fontId="3" fillId="0" borderId="2" xfId="0" applyNumberFormat="1" applyFont="1" applyFill="1" applyBorder="1" applyAlignment="1">
      <alignment horizontal="center"/>
    </xf>
    <xf numFmtId="0" fontId="2" fillId="3" borderId="0" xfId="0" applyFont="1" applyFill="1"/>
    <xf numFmtId="0" fontId="8" fillId="2" borderId="0" xfId="0" applyFont="1" applyFill="1" applyBorder="1"/>
    <xf numFmtId="164" fontId="3" fillId="7" borderId="2" xfId="0" applyNumberFormat="1" applyFont="1" applyFill="1" applyBorder="1"/>
    <xf numFmtId="164" fontId="0" fillId="0" borderId="0" xfId="0" applyNumberFormat="1"/>
    <xf numFmtId="0" fontId="2" fillId="3" borderId="4" xfId="0" applyFont="1" applyFill="1" applyBorder="1"/>
    <xf numFmtId="164" fontId="3" fillId="0" borderId="4" xfId="0" applyNumberFormat="1" applyFont="1" applyFill="1" applyBorder="1"/>
    <xf numFmtId="0" fontId="0" fillId="0" borderId="0" xfId="0" applyBorder="1" applyAlignment="1"/>
    <xf numFmtId="0" fontId="7" fillId="0" borderId="0" xfId="0" applyFont="1" applyBorder="1" applyAlignment="1"/>
    <xf numFmtId="0" fontId="0" fillId="0" borderId="0" xfId="0" applyBorder="1"/>
    <xf numFmtId="0" fontId="2" fillId="2" borderId="2" xfId="0" applyFont="1" applyFill="1" applyBorder="1"/>
    <xf numFmtId="0" fontId="0" fillId="4" borderId="2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3">
    <cellStyle name="Normal" xfId="0" builtinId="0"/>
    <cellStyle name="Porcentagem" xfId="1" builtinId="5"/>
    <cellStyle name="TituloPadrao" xfId="2" xr:uid="{C5AD80D9-D2F1-48B7-99AB-B84E642542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1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1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1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1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1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0.xml"/><Relationship Id="rId2" Type="http://schemas.openxmlformats.org/officeDocument/2006/relationships/diagramLayout" Target="../diagrams/layout10.xml"/><Relationship Id="rId1" Type="http://schemas.openxmlformats.org/officeDocument/2006/relationships/diagramData" Target="../diagrams/data10.xml"/><Relationship Id="rId5" Type="http://schemas.microsoft.com/office/2007/relationships/diagramDrawing" Target="../diagrams/drawing10.xml"/><Relationship Id="rId4" Type="http://schemas.openxmlformats.org/officeDocument/2006/relationships/diagramColors" Target="../diagrams/colors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1.xml"/><Relationship Id="rId2" Type="http://schemas.openxmlformats.org/officeDocument/2006/relationships/diagramLayout" Target="../diagrams/layout11.xml"/><Relationship Id="rId1" Type="http://schemas.openxmlformats.org/officeDocument/2006/relationships/diagramData" Target="../diagrams/data11.xml"/><Relationship Id="rId5" Type="http://schemas.microsoft.com/office/2007/relationships/diagramDrawing" Target="../diagrams/drawing11.xml"/><Relationship Id="rId4" Type="http://schemas.openxmlformats.org/officeDocument/2006/relationships/diagramColors" Target="../diagrams/colors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2.xml"/><Relationship Id="rId2" Type="http://schemas.openxmlformats.org/officeDocument/2006/relationships/diagramLayout" Target="../diagrams/layout12.xml"/><Relationship Id="rId1" Type="http://schemas.openxmlformats.org/officeDocument/2006/relationships/diagramData" Target="../diagrams/data12.xml"/><Relationship Id="rId5" Type="http://schemas.microsoft.com/office/2007/relationships/diagramDrawing" Target="../diagrams/drawing12.xml"/><Relationship Id="rId4" Type="http://schemas.openxmlformats.org/officeDocument/2006/relationships/diagramColors" Target="../diagrams/colors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5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5" Type="http://schemas.microsoft.com/office/2007/relationships/diagramDrawing" Target="../diagrams/drawing5.xml"/><Relationship Id="rId4" Type="http://schemas.openxmlformats.org/officeDocument/2006/relationships/diagramColors" Target="../diagrams/colors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6.xml"/><Relationship Id="rId2" Type="http://schemas.openxmlformats.org/officeDocument/2006/relationships/diagramLayout" Target="../diagrams/layout6.xml"/><Relationship Id="rId1" Type="http://schemas.openxmlformats.org/officeDocument/2006/relationships/diagramData" Target="../diagrams/data6.xml"/><Relationship Id="rId5" Type="http://schemas.microsoft.com/office/2007/relationships/diagramDrawing" Target="../diagrams/drawing6.xml"/><Relationship Id="rId4" Type="http://schemas.openxmlformats.org/officeDocument/2006/relationships/diagramColors" Target="../diagrams/colors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7.xml"/><Relationship Id="rId2" Type="http://schemas.openxmlformats.org/officeDocument/2006/relationships/diagramLayout" Target="../diagrams/layout7.xml"/><Relationship Id="rId1" Type="http://schemas.openxmlformats.org/officeDocument/2006/relationships/diagramData" Target="../diagrams/data7.xml"/><Relationship Id="rId5" Type="http://schemas.microsoft.com/office/2007/relationships/diagramDrawing" Target="../diagrams/drawing7.xml"/><Relationship Id="rId4" Type="http://schemas.openxmlformats.org/officeDocument/2006/relationships/diagramColors" Target="../diagrams/colors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8.xml"/><Relationship Id="rId2" Type="http://schemas.openxmlformats.org/officeDocument/2006/relationships/diagramLayout" Target="../diagrams/layout8.xml"/><Relationship Id="rId1" Type="http://schemas.openxmlformats.org/officeDocument/2006/relationships/diagramData" Target="../diagrams/data8.xml"/><Relationship Id="rId5" Type="http://schemas.microsoft.com/office/2007/relationships/diagramDrawing" Target="../diagrams/drawing8.xml"/><Relationship Id="rId4" Type="http://schemas.openxmlformats.org/officeDocument/2006/relationships/diagramColors" Target="../diagrams/colors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9.xml"/><Relationship Id="rId2" Type="http://schemas.openxmlformats.org/officeDocument/2006/relationships/diagramLayout" Target="../diagrams/layout9.xml"/><Relationship Id="rId1" Type="http://schemas.openxmlformats.org/officeDocument/2006/relationships/diagramData" Target="../diagrams/data9.xml"/><Relationship Id="rId5" Type="http://schemas.microsoft.com/office/2007/relationships/diagramDrawing" Target="../diagrams/drawing9.xml"/><Relationship Id="rId4" Type="http://schemas.openxmlformats.org/officeDocument/2006/relationships/diagramColors" Target="../diagrams/colors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425104B0-3B43-4C63-963E-93B949B59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5B9BC768-88E0-4220-9645-75964B8BB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ACA03BBF-D919-431B-B895-635F94F09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68F4145A-D969-44B2-946D-B3864A796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64DCA7BD-5B76-43AC-B7FE-61827113F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5F71D279-ABCE-4C20-AD1D-FF23C6F47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920B51E4-FC2D-4D2C-A4CD-8AC396189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388328</xdr:colOff>
      <xdr:row>1</xdr:row>
      <xdr:rowOff>58615</xdr:rowOff>
    </xdr:from>
    <xdr:to>
      <xdr:col>12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8E29DEA7-BAC4-4CD3-BCE3-0EA03F079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388328</xdr:colOff>
      <xdr:row>1</xdr:row>
      <xdr:rowOff>58615</xdr:rowOff>
    </xdr:from>
    <xdr:to>
      <xdr:col>12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FFB0EC99-7F93-4B18-8D30-45773929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EF1EC198-659E-4D3E-B6DD-F4B5FB002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BEE1E9E5-02A6-4241-8728-D517EC4CB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388328</xdr:colOff>
      <xdr:row>1</xdr:row>
      <xdr:rowOff>58615</xdr:rowOff>
    </xdr:from>
    <xdr:to>
      <xdr:col>9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3F7B7761-9ED4-4E58-82F0-808B7DFA9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G4">
            <v>1.4999999999999999E-2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D96D-6BBF-4026-B006-AFD6F3F8DD45}">
  <sheetPr>
    <tabColor theme="9" tint="0.79998168889431442"/>
  </sheetPr>
  <dimension ref="A1:F14"/>
  <sheetViews>
    <sheetView tabSelected="1" zoomScale="130" zoomScaleNormal="130" workbookViewId="0">
      <selection activeCell="F10" sqref="F10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>
      <c r="D14" s="10"/>
    </row>
  </sheetData>
  <mergeCells count="2">
    <mergeCell ref="A3:A7"/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99929-3BAB-4B3F-8050-79FA79652297}">
  <sheetPr>
    <tabColor theme="9" tint="0.59999389629810485"/>
  </sheetPr>
  <dimension ref="A1:F14"/>
  <sheetViews>
    <sheetView zoomScale="130" zoomScaleNormal="130" workbookViewId="0">
      <selection activeCell="F10" sqref="F10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4638-BF7C-4CAF-869A-7AEFBECF10E1}">
  <sheetPr>
    <tabColor theme="9" tint="0.39997558519241921"/>
  </sheetPr>
  <dimension ref="A1:U47"/>
  <sheetViews>
    <sheetView zoomScale="130" zoomScaleNormal="130" zoomScaleSheetLayoutView="100" workbookViewId="0">
      <selection activeCell="B8" sqref="B8"/>
    </sheetView>
  </sheetViews>
  <sheetFormatPr defaultRowHeight="15"/>
  <cols>
    <col min="1" max="1" width="26.140625" customWidth="1"/>
    <col min="2" max="2" width="35.140625" customWidth="1"/>
  </cols>
  <sheetData>
    <row r="1" spans="1:21" ht="35.25" customHeight="1">
      <c r="A1" s="31" t="s">
        <v>24</v>
      </c>
      <c r="B1" s="31"/>
    </row>
    <row r="2" spans="1:21">
      <c r="A2" s="2"/>
      <c r="B2" s="2" t="s">
        <v>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  <c r="N2" s="12"/>
      <c r="O2" s="12"/>
      <c r="P2" s="12"/>
      <c r="Q2" s="12"/>
      <c r="R2" s="12"/>
      <c r="S2" s="12"/>
      <c r="T2" s="12"/>
      <c r="U2" s="12"/>
    </row>
    <row r="3" spans="1:21">
      <c r="A3" s="15" t="s">
        <v>20</v>
      </c>
      <c r="B3" s="16">
        <v>209745</v>
      </c>
    </row>
    <row r="4" spans="1:21">
      <c r="A4" s="15" t="s">
        <v>28</v>
      </c>
      <c r="B4" s="16">
        <v>-51228.027999999998</v>
      </c>
    </row>
    <row r="5" spans="1:21">
      <c r="A5" s="15" t="s">
        <v>21</v>
      </c>
      <c r="B5" s="16">
        <v>158516.97</v>
      </c>
    </row>
    <row r="6" spans="1:21">
      <c r="A6" s="15" t="s">
        <v>22</v>
      </c>
      <c r="B6" s="16">
        <v>-33298.22</v>
      </c>
    </row>
    <row r="7" spans="1:21">
      <c r="A7" s="15" t="s">
        <v>23</v>
      </c>
      <c r="B7" s="16">
        <v>125218.75</v>
      </c>
    </row>
    <row r="8" spans="1:21">
      <c r="B8" s="14"/>
    </row>
    <row r="47" spans="1:1">
      <c r="A47" t="s">
        <v>14</v>
      </c>
    </row>
  </sheetData>
  <mergeCells count="1">
    <mergeCell ref="A1:B1"/>
  </mergeCells>
  <printOptions horizontalCentered="1" verticalCentered="1"/>
  <pageMargins left="0.51181102362204722" right="0.51181102362204722" top="0.74803149606299213" bottom="0.74803149606299213" header="0.31496062992125984" footer="0.31496062992125984"/>
  <pageSetup paperSize="9" fitToWidth="0" orientation="portrait" horizontalDpi="300" verticalDpi="300" r:id="rId1"/>
  <headerFooter>
    <oddHeader>&amp;LPágina &amp;P - &amp;N&amp;CImpressão&amp;R&amp;D &amp;T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D59E-2DD4-4DC6-B4DD-44E1B45562FF}">
  <sheetPr>
    <tabColor theme="9" tint="-0.249977111117893"/>
  </sheetPr>
  <dimension ref="A1:D9"/>
  <sheetViews>
    <sheetView zoomScale="130" zoomScaleNormal="130" workbookViewId="0">
      <selection activeCell="D3" sqref="D3"/>
    </sheetView>
  </sheetViews>
  <sheetFormatPr defaultRowHeight="15"/>
  <cols>
    <col min="1" max="1" width="10.7109375" customWidth="1"/>
    <col min="2" max="2" width="13.5703125" bestFit="1" customWidth="1"/>
    <col min="3" max="3" width="21.85546875" bestFit="1" customWidth="1"/>
    <col min="4" max="4" width="18.140625" customWidth="1"/>
    <col min="5" max="5" width="15" bestFit="1" customWidth="1"/>
  </cols>
  <sheetData>
    <row r="1" spans="1:4" ht="36" customHeight="1">
      <c r="A1" s="31" t="s">
        <v>0</v>
      </c>
      <c r="B1" s="31"/>
      <c r="C1" s="31"/>
      <c r="D1" s="31"/>
    </row>
    <row r="2" spans="1:4">
      <c r="A2" s="1"/>
      <c r="B2" s="1"/>
      <c r="C2" s="2" t="s">
        <v>27</v>
      </c>
      <c r="D2" s="2" t="s">
        <v>25</v>
      </c>
    </row>
    <row r="3" spans="1:4">
      <c r="A3" s="30" t="s">
        <v>4</v>
      </c>
      <c r="B3" s="3" t="s">
        <v>5</v>
      </c>
      <c r="C3" s="9">
        <v>628808</v>
      </c>
      <c r="D3" s="13">
        <v>0.82</v>
      </c>
    </row>
    <row r="4" spans="1:4">
      <c r="A4" s="30"/>
      <c r="B4" s="3" t="s">
        <v>6</v>
      </c>
      <c r="C4" s="9">
        <v>664308</v>
      </c>
      <c r="D4" s="13">
        <v>0.8</v>
      </c>
    </row>
    <row r="5" spans="1:4">
      <c r="A5" s="30"/>
      <c r="B5" s="3" t="s">
        <v>7</v>
      </c>
      <c r="C5" s="9">
        <v>588750</v>
      </c>
      <c r="D5" s="13">
        <v>0.75</v>
      </c>
    </row>
    <row r="6" spans="1:4">
      <c r="A6" s="30"/>
      <c r="B6" s="3" t="s">
        <v>8</v>
      </c>
      <c r="C6" s="9">
        <v>580407</v>
      </c>
      <c r="D6" s="13">
        <v>0.7</v>
      </c>
    </row>
    <row r="7" spans="1:4">
      <c r="A7" s="30"/>
      <c r="B7" s="3" t="s">
        <v>9</v>
      </c>
      <c r="C7" s="9">
        <v>1024308</v>
      </c>
      <c r="D7" s="13">
        <v>0.9</v>
      </c>
    </row>
    <row r="8" spans="1:4">
      <c r="A8" s="5"/>
      <c r="B8" s="6" t="s">
        <v>10</v>
      </c>
      <c r="C8" s="9">
        <v>928242</v>
      </c>
      <c r="D8" s="13">
        <v>0.87</v>
      </c>
    </row>
    <row r="9" spans="1:4">
      <c r="A9" s="5"/>
      <c r="B9" s="6" t="s">
        <v>11</v>
      </c>
      <c r="C9" s="9">
        <v>626119</v>
      </c>
      <c r="D9" s="13">
        <v>0.8</v>
      </c>
    </row>
  </sheetData>
  <mergeCells count="2">
    <mergeCell ref="A1:D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1692-6CA2-4774-9CD0-BAB097BB854F}">
  <sheetPr>
    <tabColor theme="9" tint="-0.499984740745262"/>
  </sheetPr>
  <dimension ref="A1:F14"/>
  <sheetViews>
    <sheetView zoomScale="130" zoomScaleNormal="130" workbookViewId="0">
      <selection activeCell="F10" sqref="F10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C5A3-EE7F-4F51-8A9D-C714E84E8041}">
  <sheetPr>
    <tabColor theme="9" tint="-0.249977111117893"/>
  </sheetPr>
  <dimension ref="A1:F14"/>
  <sheetViews>
    <sheetView zoomScale="130" zoomScaleNormal="130" workbookViewId="0">
      <selection activeCell="F10" sqref="F10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BB8B-DC59-4F2A-A6CE-89CE33B9652F}">
  <sheetPr>
    <tabColor theme="9" tint="0.39997558519241921"/>
  </sheetPr>
  <dimension ref="A1:F14"/>
  <sheetViews>
    <sheetView zoomScale="130" zoomScaleNormal="130" workbookViewId="0">
      <selection activeCell="F10" sqref="F10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99A3-F4BA-4A8B-8EDC-9B1BB7C43A52}">
  <sheetPr>
    <tabColor theme="9" tint="0.59999389629810485"/>
  </sheetPr>
  <dimension ref="A1:F14"/>
  <sheetViews>
    <sheetView zoomScale="130" zoomScaleNormal="130" workbookViewId="0">
      <selection activeCell="F10" sqref="F10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7A27-6917-428B-8044-F9BD2C2731C4}">
  <sheetPr>
    <tabColor theme="9" tint="0.79998168889431442"/>
  </sheetPr>
  <dimension ref="A1:G14"/>
  <sheetViews>
    <sheetView zoomScale="130" zoomScaleNormal="130" workbookViewId="0">
      <selection activeCell="G3" sqref="G3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20.85546875" customWidth="1"/>
  </cols>
  <sheetData>
    <row r="1" spans="1:7" ht="36" customHeight="1">
      <c r="A1" s="31" t="s">
        <v>0</v>
      </c>
      <c r="B1" s="31"/>
      <c r="C1" s="31"/>
      <c r="D1" s="31"/>
      <c r="E1" s="31"/>
      <c r="F1" s="31"/>
      <c r="G1" s="31"/>
    </row>
    <row r="2" spans="1:7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  <c r="G2" s="2" t="s">
        <v>26</v>
      </c>
    </row>
    <row r="3" spans="1:7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  <c r="G3" s="15"/>
    </row>
    <row r="4" spans="1:7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  <c r="G4" s="15"/>
    </row>
    <row r="5" spans="1:7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  <c r="G5" s="15"/>
    </row>
    <row r="6" spans="1:7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  <c r="G6" s="15"/>
    </row>
    <row r="7" spans="1:7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  <c r="G7" s="15"/>
    </row>
    <row r="8" spans="1:7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  <c r="G8" s="15"/>
    </row>
    <row r="9" spans="1:7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  <c r="G9" s="15"/>
    </row>
    <row r="10" spans="1:7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7">
      <c r="D14" s="10"/>
    </row>
  </sheetData>
  <mergeCells count="2">
    <mergeCell ref="A1:G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0CB8-3D49-43DD-8349-AFD29BC65C04}">
  <sheetPr>
    <tabColor theme="9" tint="0.59999389629810485"/>
  </sheetPr>
  <dimension ref="A1:H14"/>
  <sheetViews>
    <sheetView zoomScale="130" zoomScaleNormal="130" workbookViewId="0">
      <selection activeCell="H3" sqref="H3"/>
    </sheetView>
  </sheetViews>
  <sheetFormatPr defaultRowHeight="15"/>
  <cols>
    <col min="1" max="1" width="10.7109375" customWidth="1"/>
    <col min="2" max="2" width="15" customWidth="1"/>
    <col min="3" max="4" width="10.7109375" customWidth="1"/>
    <col min="5" max="5" width="10.5703125" customWidth="1"/>
    <col min="6" max="7" width="10.7109375" customWidth="1"/>
    <col min="8" max="8" width="20.85546875" customWidth="1"/>
  </cols>
  <sheetData>
    <row r="1" spans="1:8" ht="36" customHeight="1">
      <c r="A1" s="31" t="s">
        <v>34</v>
      </c>
      <c r="B1" s="31"/>
      <c r="C1" s="31"/>
      <c r="D1" s="31"/>
      <c r="E1" s="31"/>
      <c r="F1" s="31"/>
      <c r="G1" s="31"/>
      <c r="H1" s="31"/>
    </row>
    <row r="2" spans="1:8">
      <c r="C2" s="20" t="s">
        <v>1</v>
      </c>
      <c r="D2" s="20" t="s">
        <v>2</v>
      </c>
      <c r="E2" s="20" t="s">
        <v>3</v>
      </c>
      <c r="F2" s="20" t="s">
        <v>35</v>
      </c>
      <c r="G2" s="21" t="s">
        <v>12</v>
      </c>
      <c r="H2" s="2" t="s">
        <v>26</v>
      </c>
    </row>
    <row r="3" spans="1:8">
      <c r="A3" s="33" t="s">
        <v>4</v>
      </c>
      <c r="B3" s="3" t="s">
        <v>36</v>
      </c>
      <c r="C3" s="4">
        <v>4300</v>
      </c>
      <c r="D3" s="4">
        <v>4300</v>
      </c>
      <c r="E3" s="4">
        <v>5200</v>
      </c>
      <c r="F3" s="4">
        <v>5200</v>
      </c>
      <c r="G3" s="22">
        <f>SUM(C3:F3)</f>
        <v>19000</v>
      </c>
      <c r="H3" s="23"/>
    </row>
    <row r="4" spans="1:8">
      <c r="A4" s="33"/>
      <c r="B4" s="3" t="s">
        <v>37</v>
      </c>
      <c r="C4" s="4">
        <v>1330</v>
      </c>
      <c r="D4" s="4">
        <v>1450</v>
      </c>
      <c r="E4" s="4">
        <v>1150</v>
      </c>
      <c r="F4" s="4">
        <v>1495</v>
      </c>
      <c r="G4" s="22">
        <f t="shared" ref="G4:G7" si="0">SUM(C4:F4)</f>
        <v>5425</v>
      </c>
    </row>
    <row r="5" spans="1:8">
      <c r="A5" s="33"/>
      <c r="B5" s="24" t="s">
        <v>38</v>
      </c>
      <c r="C5" s="25">
        <v>0</v>
      </c>
      <c r="D5" s="25">
        <v>0</v>
      </c>
      <c r="E5" s="25">
        <v>756</v>
      </c>
      <c r="F5" s="25">
        <v>900</v>
      </c>
      <c r="G5" s="22">
        <f t="shared" si="0"/>
        <v>1656</v>
      </c>
    </row>
    <row r="6" spans="1:8">
      <c r="A6" s="33"/>
      <c r="B6" s="24" t="s">
        <v>39</v>
      </c>
      <c r="C6" s="25">
        <v>356</v>
      </c>
      <c r="D6" s="25">
        <v>400</v>
      </c>
      <c r="E6" s="25">
        <v>415</v>
      </c>
      <c r="F6" s="25">
        <v>435</v>
      </c>
      <c r="G6" s="22">
        <f t="shared" si="0"/>
        <v>1606</v>
      </c>
    </row>
    <row r="7" spans="1:8">
      <c r="A7" s="33"/>
      <c r="B7" s="24" t="s">
        <v>40</v>
      </c>
      <c r="C7" s="25">
        <v>457</v>
      </c>
      <c r="D7" s="25">
        <v>625</v>
      </c>
      <c r="E7" s="25">
        <v>693</v>
      </c>
      <c r="F7" s="25">
        <v>712</v>
      </c>
      <c r="G7" s="22">
        <f t="shared" si="0"/>
        <v>2487</v>
      </c>
    </row>
    <row r="8" spans="1:8">
      <c r="A8" s="26"/>
      <c r="B8" s="21" t="s">
        <v>12</v>
      </c>
      <c r="C8" s="9">
        <f>SUM(C3:C7)</f>
        <v>6443</v>
      </c>
      <c r="D8" s="9">
        <f t="shared" ref="D8:F8" si="1">SUM(D3:D7)</f>
        <v>6775</v>
      </c>
      <c r="E8" s="9">
        <f t="shared" si="1"/>
        <v>8214</v>
      </c>
      <c r="F8" s="9">
        <f t="shared" si="1"/>
        <v>8742</v>
      </c>
      <c r="G8" s="27"/>
    </row>
    <row r="14" spans="1:8">
      <c r="H14" s="28"/>
    </row>
  </sheetData>
  <mergeCells count="2">
    <mergeCell ref="A1:H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032F-9D16-48AC-B6E1-1DCE5640B78B}">
  <sheetPr>
    <tabColor theme="9" tint="0.59999389629810485"/>
  </sheetPr>
  <dimension ref="A1:F14"/>
  <sheetViews>
    <sheetView zoomScale="130" zoomScaleNormal="130" workbookViewId="0">
      <selection activeCell="F10" sqref="F10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03461-1A34-48F0-B233-39E097A06ECB}">
  <sheetPr>
    <tabColor theme="9" tint="0.39997558519241921"/>
  </sheetPr>
  <dimension ref="A1:F14"/>
  <sheetViews>
    <sheetView zoomScale="130" zoomScaleNormal="130" workbookViewId="0">
      <selection activeCell="F10" sqref="F10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E2D8-CC6F-4616-8FC6-2A4CBB9BD2C9}">
  <sheetPr>
    <tabColor theme="9" tint="-0.249977111117893"/>
  </sheetPr>
  <dimension ref="A1:F14"/>
  <sheetViews>
    <sheetView zoomScale="130" zoomScaleNormal="130" workbookViewId="0">
      <selection activeCell="F10" sqref="F10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5A77-3E03-456B-9231-CE479A647130}">
  <sheetPr>
    <tabColor theme="9" tint="-0.499984740745262"/>
  </sheetPr>
  <dimension ref="A1:V48"/>
  <sheetViews>
    <sheetView zoomScale="130" zoomScaleNormal="130" zoomScaleSheetLayoutView="100" workbookViewId="0">
      <selection activeCell="C9" sqref="C9"/>
    </sheetView>
  </sheetViews>
  <sheetFormatPr defaultRowHeight="15"/>
  <cols>
    <col min="1" max="1" width="19.5703125" bestFit="1" customWidth="1"/>
    <col min="2" max="2" width="23.28515625" bestFit="1" customWidth="1"/>
    <col min="3" max="3" width="19.85546875" customWidth="1"/>
  </cols>
  <sheetData>
    <row r="1" spans="1:22" ht="35.25" customHeight="1">
      <c r="A1" s="31" t="s">
        <v>29</v>
      </c>
      <c r="B1" s="31"/>
      <c r="C1" s="31"/>
    </row>
    <row r="2" spans="1:22">
      <c r="A2" s="2" t="s">
        <v>30</v>
      </c>
      <c r="B2" s="2" t="s">
        <v>32</v>
      </c>
      <c r="C2" s="2" t="s">
        <v>13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2"/>
      <c r="O2" s="12"/>
      <c r="P2" s="12"/>
      <c r="Q2" s="12"/>
      <c r="R2" s="12"/>
      <c r="S2" s="12"/>
      <c r="T2" s="12"/>
      <c r="U2" s="12"/>
      <c r="V2" s="12"/>
    </row>
    <row r="3" spans="1:22">
      <c r="A3" s="15" t="s">
        <v>31</v>
      </c>
      <c r="B3" s="13">
        <v>0.1</v>
      </c>
      <c r="C3" s="17">
        <v>14</v>
      </c>
    </row>
    <row r="4" spans="1:22">
      <c r="A4" s="15" t="s">
        <v>31</v>
      </c>
      <c r="B4" s="13">
        <v>0.15</v>
      </c>
      <c r="C4" s="17">
        <v>14</v>
      </c>
    </row>
    <row r="5" spans="1:22">
      <c r="A5" s="15" t="s">
        <v>31</v>
      </c>
      <c r="B5" s="13">
        <v>0.2</v>
      </c>
      <c r="C5" s="17">
        <v>40</v>
      </c>
    </row>
    <row r="6" spans="1:22">
      <c r="A6" s="15" t="s">
        <v>31</v>
      </c>
      <c r="B6" s="13">
        <v>0.25</v>
      </c>
      <c r="C6" s="17">
        <v>120</v>
      </c>
    </row>
    <row r="7" spans="1:22">
      <c r="A7" s="15" t="s">
        <v>31</v>
      </c>
      <c r="B7" s="13">
        <v>0.3</v>
      </c>
      <c r="C7" s="17">
        <v>130</v>
      </c>
    </row>
    <row r="8" spans="1:22">
      <c r="A8" s="15" t="s">
        <v>31</v>
      </c>
      <c r="B8" s="13">
        <v>0.35</v>
      </c>
      <c r="C8" s="17">
        <v>110</v>
      </c>
    </row>
    <row r="48" spans="1:1">
      <c r="A48" t="s">
        <v>14</v>
      </c>
    </row>
  </sheetData>
  <mergeCells count="1">
    <mergeCell ref="A1:C1"/>
  </mergeCells>
  <printOptions horizontalCentered="1" verticalCentered="1"/>
  <pageMargins left="0.51181102362204722" right="0.51181102362204722" top="0.74803149606299213" bottom="0.74803149606299213" header="0.31496062992125984" footer="0.31496062992125984"/>
  <pageSetup paperSize="9" fitToWidth="0" orientation="portrait" horizontalDpi="300" verticalDpi="300" r:id="rId1"/>
  <headerFooter>
    <oddHeader>&amp;LPágina &amp;P - &amp;N&amp;CImpressão&amp;R&amp;D &amp;T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D9A4-7ACE-4EE6-A222-44216D7BBB2B}">
  <sheetPr>
    <tabColor theme="9" tint="-0.249977111117893"/>
  </sheetPr>
  <dimension ref="A1:X47"/>
  <sheetViews>
    <sheetView zoomScale="130" zoomScaleNormal="130" zoomScaleSheetLayoutView="100" workbookViewId="0">
      <selection activeCell="E8" sqref="E8"/>
    </sheetView>
  </sheetViews>
  <sheetFormatPr defaultRowHeight="15"/>
  <cols>
    <col min="1" max="1" width="11.7109375" customWidth="1"/>
    <col min="2" max="5" width="12.7109375" customWidth="1"/>
  </cols>
  <sheetData>
    <row r="1" spans="1:24" ht="35.25" customHeight="1">
      <c r="A1" s="32" t="s">
        <v>33</v>
      </c>
      <c r="B1" s="32"/>
      <c r="C1" s="32"/>
      <c r="D1" s="32"/>
      <c r="E1" s="32"/>
    </row>
    <row r="2" spans="1:24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2"/>
      <c r="Q2" s="12"/>
      <c r="R2" s="12"/>
      <c r="S2" s="12"/>
      <c r="T2" s="12"/>
      <c r="U2" s="12"/>
      <c r="V2" s="12"/>
      <c r="W2" s="12"/>
      <c r="X2" s="12"/>
    </row>
    <row r="3" spans="1:24">
      <c r="A3" s="18">
        <v>43277</v>
      </c>
      <c r="B3" s="19">
        <v>62474.44</v>
      </c>
      <c r="C3" s="19">
        <v>62925.919999999998</v>
      </c>
      <c r="D3" s="19">
        <v>62035.1</v>
      </c>
      <c r="E3" s="19">
        <v>62322.400000000001</v>
      </c>
    </row>
    <row r="4" spans="1:24">
      <c r="A4" s="18">
        <v>43278</v>
      </c>
      <c r="B4" s="19">
        <v>61374.44</v>
      </c>
      <c r="C4" s="19">
        <v>61825.919999999998</v>
      </c>
      <c r="D4" s="19">
        <v>61025.1</v>
      </c>
      <c r="E4" s="19">
        <v>61222.400000000001</v>
      </c>
    </row>
    <row r="5" spans="1:24">
      <c r="A5" s="18">
        <v>43279</v>
      </c>
      <c r="B5" s="19">
        <v>60274.44</v>
      </c>
      <c r="C5" s="19">
        <v>60725.919999999998</v>
      </c>
      <c r="D5" s="19">
        <v>60015.1</v>
      </c>
      <c r="E5" s="19">
        <v>60122.400000000001</v>
      </c>
    </row>
    <row r="6" spans="1:24">
      <c r="A6" s="18">
        <v>43280</v>
      </c>
      <c r="B6" s="19">
        <v>59174.44</v>
      </c>
      <c r="C6" s="19">
        <v>59625.919999999998</v>
      </c>
      <c r="D6" s="19">
        <v>59005.1</v>
      </c>
      <c r="E6" s="19">
        <v>59022.400000000001</v>
      </c>
    </row>
    <row r="7" spans="1:24">
      <c r="A7" s="18">
        <v>43281</v>
      </c>
      <c r="B7" s="19">
        <v>60074.44</v>
      </c>
      <c r="C7" s="19">
        <v>60525.919999999998</v>
      </c>
      <c r="D7" s="19">
        <v>60995.1</v>
      </c>
      <c r="E7" s="19">
        <v>59922.400000000001</v>
      </c>
    </row>
    <row r="47" spans="1:1">
      <c r="A47" t="s">
        <v>14</v>
      </c>
    </row>
  </sheetData>
  <mergeCells count="1">
    <mergeCell ref="A1:E1"/>
  </mergeCells>
  <printOptions horizontalCentered="1" verticalCentered="1"/>
  <pageMargins left="0.51181102362204722" right="0.51181102362204722" top="0.74803149606299213" bottom="0.74803149606299213" header="0.31496062992125984" footer="0.31496062992125984"/>
  <pageSetup paperSize="9" fitToWidth="0" orientation="portrait" horizontalDpi="300" verticalDpi="300" r:id="rId1"/>
  <headerFooter>
    <oddHeader>&amp;LPágina &amp;P - &amp;N&amp;CImpressão&amp;R&amp;D 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C122-3D1F-4C7D-A9AB-015E44E7B446}">
  <sheetPr>
    <tabColor theme="9" tint="0.39997558519241921"/>
  </sheetPr>
  <dimension ref="A1:G14"/>
  <sheetViews>
    <sheetView zoomScale="130" zoomScaleNormal="130" workbookViewId="0">
      <selection activeCell="G10" sqref="G10"/>
    </sheetView>
  </sheetViews>
  <sheetFormatPr defaultRowHeight="15"/>
  <cols>
    <col min="1" max="1" width="8.5703125" bestFit="1" customWidth="1"/>
    <col min="2" max="2" width="9.7109375" customWidth="1"/>
    <col min="3" max="3" width="13.5703125" bestFit="1" customWidth="1"/>
    <col min="4" max="7" width="13.7109375" bestFit="1" customWidth="1"/>
    <col min="8" max="8" width="15" bestFit="1" customWidth="1"/>
  </cols>
  <sheetData>
    <row r="1" spans="1:7" ht="36" customHeight="1">
      <c r="A1" s="31" t="s">
        <v>0</v>
      </c>
      <c r="B1" s="31"/>
      <c r="C1" s="31"/>
      <c r="D1" s="31"/>
      <c r="E1" s="31"/>
      <c r="F1" s="31"/>
      <c r="G1" s="31"/>
    </row>
    <row r="2" spans="1:7">
      <c r="A2" s="1"/>
      <c r="B2" s="1"/>
      <c r="C2" s="1"/>
      <c r="D2" s="2" t="s">
        <v>1</v>
      </c>
      <c r="E2" s="2" t="s">
        <v>2</v>
      </c>
      <c r="F2" s="2" t="s">
        <v>3</v>
      </c>
      <c r="G2" s="2" t="s">
        <v>12</v>
      </c>
    </row>
    <row r="3" spans="1:7">
      <c r="A3" s="30" t="s">
        <v>4</v>
      </c>
      <c r="B3" s="29" t="s">
        <v>41</v>
      </c>
      <c r="C3" s="3" t="s">
        <v>5</v>
      </c>
      <c r="D3" s="4">
        <v>199320</v>
      </c>
      <c r="E3" s="4">
        <v>219743</v>
      </c>
      <c r="F3" s="4">
        <v>209745</v>
      </c>
      <c r="G3" s="9">
        <f t="shared" ref="G3:G9" si="0">SUM(D3:F3)</f>
        <v>628808</v>
      </c>
    </row>
    <row r="4" spans="1:7">
      <c r="A4" s="30"/>
      <c r="B4" s="29" t="s">
        <v>41</v>
      </c>
      <c r="C4" s="3" t="s">
        <v>6</v>
      </c>
      <c r="D4" s="4">
        <v>227320</v>
      </c>
      <c r="E4" s="4">
        <v>207243</v>
      </c>
      <c r="F4" s="4">
        <v>229745</v>
      </c>
      <c r="G4" s="9">
        <f t="shared" si="0"/>
        <v>664308</v>
      </c>
    </row>
    <row r="5" spans="1:7">
      <c r="A5" s="30"/>
      <c r="B5" s="29" t="s">
        <v>42</v>
      </c>
      <c r="C5" s="3" t="s">
        <v>7</v>
      </c>
      <c r="D5" s="4">
        <v>160425</v>
      </c>
      <c r="E5" s="4">
        <v>190432</v>
      </c>
      <c r="F5" s="4">
        <v>237893</v>
      </c>
      <c r="G5" s="9">
        <f t="shared" si="0"/>
        <v>588750</v>
      </c>
    </row>
    <row r="6" spans="1:7">
      <c r="A6" s="30"/>
      <c r="B6" s="29" t="s">
        <v>42</v>
      </c>
      <c r="C6" s="3" t="s">
        <v>8</v>
      </c>
      <c r="D6" s="4">
        <v>177342</v>
      </c>
      <c r="E6" s="4">
        <v>205643</v>
      </c>
      <c r="F6" s="4">
        <v>197422</v>
      </c>
      <c r="G6" s="9">
        <f t="shared" si="0"/>
        <v>580407</v>
      </c>
    </row>
    <row r="7" spans="1:7">
      <c r="A7" s="30"/>
      <c r="B7" s="29" t="s">
        <v>43</v>
      </c>
      <c r="C7" s="3" t="s">
        <v>9</v>
      </c>
      <c r="D7" s="4">
        <v>347320</v>
      </c>
      <c r="E7" s="4">
        <v>327243</v>
      </c>
      <c r="F7" s="4">
        <v>349745</v>
      </c>
      <c r="G7" s="9">
        <f t="shared" si="0"/>
        <v>1024308</v>
      </c>
    </row>
    <row r="8" spans="1:7">
      <c r="A8" s="5"/>
      <c r="B8" s="29" t="s">
        <v>43</v>
      </c>
      <c r="C8" s="6" t="s">
        <v>10</v>
      </c>
      <c r="D8" s="4">
        <v>305467</v>
      </c>
      <c r="E8" s="4">
        <v>307943</v>
      </c>
      <c r="F8" s="4">
        <v>314832</v>
      </c>
      <c r="G8" s="9">
        <f t="shared" si="0"/>
        <v>928242</v>
      </c>
    </row>
    <row r="9" spans="1:7">
      <c r="A9" s="5"/>
      <c r="B9" s="29" t="s">
        <v>44</v>
      </c>
      <c r="C9" s="6" t="s">
        <v>11</v>
      </c>
      <c r="D9" s="4">
        <v>222752</v>
      </c>
      <c r="E9" s="4">
        <v>219945</v>
      </c>
      <c r="F9" s="4">
        <v>183422</v>
      </c>
      <c r="G9" s="9">
        <f t="shared" si="0"/>
        <v>626119</v>
      </c>
    </row>
    <row r="10" spans="1:7">
      <c r="A10" s="7"/>
      <c r="B10" s="7"/>
      <c r="C10" s="8" t="s">
        <v>12</v>
      </c>
      <c r="D10" s="9">
        <f>SUM(D3:D9)</f>
        <v>1639946</v>
      </c>
      <c r="E10" s="9">
        <f t="shared" ref="E10:F10" si="1">SUM(E3:E9)</f>
        <v>1678192</v>
      </c>
      <c r="F10" s="9">
        <f t="shared" si="1"/>
        <v>1722804</v>
      </c>
    </row>
    <row r="14" spans="1:7">
      <c r="E14" s="10"/>
    </row>
  </sheetData>
  <mergeCells count="2">
    <mergeCell ref="A1:G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F42F-5E2F-418C-BDBA-C6F815E36196}">
  <sheetPr>
    <tabColor theme="9" tint="0.59999389629810485"/>
  </sheetPr>
  <dimension ref="A1:G14"/>
  <sheetViews>
    <sheetView zoomScale="130" zoomScaleNormal="130" workbookViewId="0">
      <selection activeCell="G10" sqref="G10"/>
    </sheetView>
  </sheetViews>
  <sheetFormatPr defaultRowHeight="15"/>
  <cols>
    <col min="1" max="1" width="8.5703125" bestFit="1" customWidth="1"/>
    <col min="2" max="2" width="9.7109375" customWidth="1"/>
    <col min="3" max="3" width="13.5703125" bestFit="1" customWidth="1"/>
    <col min="4" max="7" width="13.7109375" bestFit="1" customWidth="1"/>
    <col min="8" max="8" width="15" bestFit="1" customWidth="1"/>
  </cols>
  <sheetData>
    <row r="1" spans="1:7" ht="36" customHeight="1">
      <c r="A1" s="31" t="s">
        <v>0</v>
      </c>
      <c r="B1" s="31"/>
      <c r="C1" s="31"/>
      <c r="D1" s="31"/>
      <c r="E1" s="31"/>
      <c r="F1" s="31"/>
      <c r="G1" s="31"/>
    </row>
    <row r="2" spans="1:7">
      <c r="A2" s="1"/>
      <c r="B2" s="1"/>
      <c r="C2" s="1"/>
      <c r="D2" s="2" t="s">
        <v>1</v>
      </c>
      <c r="E2" s="2" t="s">
        <v>2</v>
      </c>
      <c r="F2" s="2" t="s">
        <v>3</v>
      </c>
      <c r="G2" s="2" t="s">
        <v>12</v>
      </c>
    </row>
    <row r="3" spans="1:7">
      <c r="A3" s="30" t="s">
        <v>4</v>
      </c>
      <c r="B3" s="29" t="s">
        <v>41</v>
      </c>
      <c r="C3" s="3" t="s">
        <v>5</v>
      </c>
      <c r="D3" s="4">
        <v>199320</v>
      </c>
      <c r="E3" s="4">
        <v>219743</v>
      </c>
      <c r="F3" s="4">
        <v>209745</v>
      </c>
      <c r="G3" s="9">
        <f t="shared" ref="G3:G9" si="0">SUM(D3:F3)</f>
        <v>628808</v>
      </c>
    </row>
    <row r="4" spans="1:7">
      <c r="A4" s="30"/>
      <c r="B4" s="29" t="s">
        <v>41</v>
      </c>
      <c r="C4" s="3" t="s">
        <v>6</v>
      </c>
      <c r="D4" s="4">
        <v>227320</v>
      </c>
      <c r="E4" s="4">
        <v>207243</v>
      </c>
      <c r="F4" s="4">
        <v>229745</v>
      </c>
      <c r="G4" s="9">
        <f t="shared" si="0"/>
        <v>664308</v>
      </c>
    </row>
    <row r="5" spans="1:7">
      <c r="A5" s="30"/>
      <c r="B5" s="29" t="s">
        <v>42</v>
      </c>
      <c r="C5" s="3" t="s">
        <v>7</v>
      </c>
      <c r="D5" s="4">
        <v>160425</v>
      </c>
      <c r="E5" s="4">
        <v>190432</v>
      </c>
      <c r="F5" s="4">
        <v>237893</v>
      </c>
      <c r="G5" s="9">
        <f t="shared" si="0"/>
        <v>588750</v>
      </c>
    </row>
    <row r="6" spans="1:7">
      <c r="A6" s="30"/>
      <c r="B6" s="29" t="s">
        <v>42</v>
      </c>
      <c r="C6" s="3" t="s">
        <v>8</v>
      </c>
      <c r="D6" s="4">
        <v>177342</v>
      </c>
      <c r="E6" s="4">
        <v>205643</v>
      </c>
      <c r="F6" s="4">
        <v>197422</v>
      </c>
      <c r="G6" s="9">
        <f t="shared" si="0"/>
        <v>580407</v>
      </c>
    </row>
    <row r="7" spans="1:7">
      <c r="A7" s="30"/>
      <c r="B7" s="29" t="s">
        <v>43</v>
      </c>
      <c r="C7" s="3" t="s">
        <v>9</v>
      </c>
      <c r="D7" s="4">
        <v>347320</v>
      </c>
      <c r="E7" s="4">
        <v>327243</v>
      </c>
      <c r="F7" s="4">
        <v>349745</v>
      </c>
      <c r="G7" s="9">
        <f t="shared" si="0"/>
        <v>1024308</v>
      </c>
    </row>
    <row r="8" spans="1:7">
      <c r="A8" s="5"/>
      <c r="B8" s="29" t="s">
        <v>43</v>
      </c>
      <c r="C8" s="6" t="s">
        <v>10</v>
      </c>
      <c r="D8" s="4">
        <v>305467</v>
      </c>
      <c r="E8" s="4">
        <v>307943</v>
      </c>
      <c r="F8" s="4">
        <v>314832</v>
      </c>
      <c r="G8" s="9">
        <f t="shared" si="0"/>
        <v>928242</v>
      </c>
    </row>
    <row r="9" spans="1:7">
      <c r="A9" s="5"/>
      <c r="B9" s="29" t="s">
        <v>44</v>
      </c>
      <c r="C9" s="6" t="s">
        <v>11</v>
      </c>
      <c r="D9" s="4">
        <v>222752</v>
      </c>
      <c r="E9" s="4">
        <v>219945</v>
      </c>
      <c r="F9" s="4">
        <v>183422</v>
      </c>
      <c r="G9" s="9">
        <f t="shared" si="0"/>
        <v>626119</v>
      </c>
    </row>
    <row r="10" spans="1:7">
      <c r="A10" s="7"/>
      <c r="B10" s="7"/>
      <c r="C10" s="8" t="s">
        <v>12</v>
      </c>
      <c r="D10" s="9">
        <f>SUM(D3:D9)</f>
        <v>1639946</v>
      </c>
      <c r="E10" s="9">
        <f t="shared" ref="E10:F10" si="1">SUM(E3:E9)</f>
        <v>1678192</v>
      </c>
      <c r="F10" s="9">
        <f t="shared" si="1"/>
        <v>1722804</v>
      </c>
    </row>
    <row r="14" spans="1:7">
      <c r="E14" s="10"/>
    </row>
  </sheetData>
  <mergeCells count="2">
    <mergeCell ref="A1:G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5755-12F6-4F38-9E14-D1FDC83B252A}">
  <sheetPr>
    <tabColor theme="9" tint="0.79998168889431442"/>
  </sheetPr>
  <dimension ref="A1:F14"/>
  <sheetViews>
    <sheetView zoomScale="130" zoomScaleNormal="130" workbookViewId="0">
      <selection activeCell="F10" sqref="F10"/>
    </sheetView>
  </sheetViews>
  <sheetFormatPr defaultRowHeight="1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>
      <c r="A1" s="31" t="s">
        <v>0</v>
      </c>
      <c r="B1" s="31"/>
      <c r="C1" s="31"/>
      <c r="D1" s="31"/>
      <c r="E1" s="31"/>
      <c r="F1" s="31"/>
    </row>
    <row r="2" spans="1:6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3</vt:i4>
      </vt:variant>
    </vt:vector>
  </HeadingPairs>
  <TitlesOfParts>
    <vt:vector size="21" baseType="lpstr">
      <vt:lpstr>Gráficos de Colunas</vt:lpstr>
      <vt:lpstr>Gráficos de Barras</vt:lpstr>
      <vt:lpstr>Gráficos de Pizza</vt:lpstr>
      <vt:lpstr>Gráficos de Linhas</vt:lpstr>
      <vt:lpstr>Gráficos de Dispersão</vt:lpstr>
      <vt:lpstr>Gráficos de Ações</vt:lpstr>
      <vt:lpstr>Gráficos de Mapa de Árvore</vt:lpstr>
      <vt:lpstr>Gráficos de Explosão Solar</vt:lpstr>
      <vt:lpstr>Gráficos de Histograma</vt:lpstr>
      <vt:lpstr>Gráficos de Pareto</vt:lpstr>
      <vt:lpstr>Gráficos de Cascata</vt:lpstr>
      <vt:lpstr>Gráficos de Combinação</vt:lpstr>
      <vt:lpstr>Gráficos Interativos Filtros</vt:lpstr>
      <vt:lpstr>Alterando Tipo de Gráfic</vt:lpstr>
      <vt:lpstr>Formatando Gráficos</vt:lpstr>
      <vt:lpstr>Adicionando Linha de Tendência</vt:lpstr>
      <vt:lpstr>Criando Minigráficos</vt:lpstr>
      <vt:lpstr>Lição de Casa</vt:lpstr>
      <vt:lpstr>'Gráficos de Ações'!Titulos_de_impressao</vt:lpstr>
      <vt:lpstr>'Gráficos de Cascata'!Titulos_de_impressao</vt:lpstr>
      <vt:lpstr>'Gráficos de Dispersão'!Titulos_de_impressao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dcterms:created xsi:type="dcterms:W3CDTF">2018-09-24T20:03:32Z</dcterms:created>
  <dcterms:modified xsi:type="dcterms:W3CDTF">2020-07-22T12:53:02Z</dcterms:modified>
</cp:coreProperties>
</file>