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nrgh\OneDrive\바탕 화면\Second_Project\data\"/>
    </mc:Choice>
  </mc:AlternateContent>
  <xr:revisionPtr revIDLastSave="0" documentId="13_ncr:1_{1C564BB4-4DB8-4F52-A8CB-AF06788034E3}" xr6:coauthVersionLast="47" xr6:coauthVersionMax="47" xr10:uidLastSave="{00000000-0000-0000-0000-000000000000}"/>
  <bookViews>
    <workbookView xWindow="-120" yWindow="-120" windowWidth="29040" windowHeight="15840" activeTab="1" xr2:uid="{6C8D36E8-B2C1-4D63-A090-79311C03D384}"/>
  </bookViews>
  <sheets>
    <sheet name="어획률" sheetId="1" r:id="rId1"/>
    <sheet name="어획량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29" i="1" l="1"/>
  <c r="L729" i="1"/>
  <c r="K729" i="1"/>
  <c r="J729" i="1"/>
  <c r="I729" i="1"/>
  <c r="H729" i="1"/>
  <c r="M728" i="1"/>
  <c r="L728" i="1"/>
  <c r="K728" i="1"/>
  <c r="J728" i="1"/>
  <c r="I728" i="1"/>
  <c r="H728" i="1"/>
  <c r="M727" i="1"/>
  <c r="L727" i="1"/>
  <c r="K727" i="1"/>
  <c r="J727" i="1"/>
  <c r="I727" i="1"/>
  <c r="H727" i="1"/>
  <c r="M726" i="1"/>
  <c r="L726" i="1"/>
  <c r="K726" i="1"/>
  <c r="J726" i="1"/>
  <c r="I726" i="1"/>
  <c r="H726" i="1"/>
  <c r="M725" i="1"/>
  <c r="L725" i="1"/>
  <c r="K725" i="1"/>
  <c r="J725" i="1"/>
  <c r="I725" i="1"/>
  <c r="H725" i="1"/>
  <c r="M724" i="1"/>
  <c r="L724" i="1"/>
  <c r="K724" i="1"/>
  <c r="J724" i="1"/>
  <c r="I724" i="1"/>
  <c r="H724" i="1"/>
  <c r="M723" i="1"/>
  <c r="L723" i="1"/>
  <c r="K723" i="1"/>
  <c r="J723" i="1"/>
  <c r="I723" i="1"/>
  <c r="H723" i="1"/>
  <c r="M722" i="1"/>
  <c r="L722" i="1"/>
  <c r="K722" i="1"/>
  <c r="J722" i="1"/>
  <c r="I722" i="1"/>
  <c r="H722" i="1"/>
  <c r="M721" i="1"/>
  <c r="L721" i="1"/>
  <c r="K721" i="1"/>
  <c r="J721" i="1"/>
  <c r="I721" i="1"/>
  <c r="H721" i="1"/>
  <c r="M720" i="1"/>
  <c r="L720" i="1"/>
  <c r="K720" i="1"/>
  <c r="J720" i="1"/>
  <c r="I720" i="1"/>
  <c r="H720" i="1"/>
  <c r="M719" i="1"/>
  <c r="L719" i="1"/>
  <c r="K719" i="1"/>
  <c r="J719" i="1"/>
  <c r="I719" i="1"/>
  <c r="H719" i="1"/>
  <c r="M718" i="1"/>
  <c r="L718" i="1"/>
  <c r="K718" i="1"/>
  <c r="J718" i="1"/>
  <c r="I718" i="1"/>
  <c r="H718" i="1"/>
  <c r="M717" i="1"/>
  <c r="L717" i="1"/>
  <c r="K717" i="1"/>
  <c r="J717" i="1"/>
  <c r="I717" i="1"/>
  <c r="H717" i="1"/>
  <c r="M716" i="1"/>
  <c r="L716" i="1"/>
  <c r="K716" i="1"/>
  <c r="J716" i="1"/>
  <c r="I716" i="1"/>
  <c r="H716" i="1"/>
  <c r="M715" i="1"/>
  <c r="L715" i="1"/>
  <c r="K715" i="1"/>
  <c r="J715" i="1"/>
  <c r="I715" i="1"/>
  <c r="H715" i="1"/>
  <c r="M714" i="1"/>
  <c r="L714" i="1"/>
  <c r="K714" i="1"/>
  <c r="J714" i="1"/>
  <c r="I714" i="1"/>
  <c r="H714" i="1"/>
  <c r="M713" i="1"/>
  <c r="L713" i="1"/>
  <c r="K713" i="1"/>
  <c r="J713" i="1"/>
  <c r="I713" i="1"/>
  <c r="H713" i="1"/>
  <c r="M712" i="1"/>
  <c r="L712" i="1"/>
  <c r="K712" i="1"/>
  <c r="J712" i="1"/>
  <c r="I712" i="1"/>
  <c r="H712" i="1"/>
  <c r="M711" i="1"/>
  <c r="L711" i="1"/>
  <c r="K711" i="1"/>
  <c r="J711" i="1"/>
  <c r="I711" i="1"/>
  <c r="H711" i="1"/>
  <c r="M710" i="1"/>
  <c r="L710" i="1"/>
  <c r="K710" i="1"/>
  <c r="J710" i="1"/>
  <c r="I710" i="1"/>
  <c r="H710" i="1"/>
  <c r="M709" i="1"/>
  <c r="L709" i="1"/>
  <c r="K709" i="1"/>
  <c r="J709" i="1"/>
  <c r="I709" i="1"/>
  <c r="H709" i="1"/>
  <c r="M708" i="1"/>
  <c r="L708" i="1"/>
  <c r="K708" i="1"/>
  <c r="J708" i="1"/>
  <c r="I708" i="1"/>
  <c r="H708" i="1"/>
  <c r="M707" i="1"/>
  <c r="L707" i="1"/>
  <c r="K707" i="1"/>
  <c r="J707" i="1"/>
  <c r="I707" i="1"/>
  <c r="H707" i="1"/>
  <c r="M706" i="1"/>
  <c r="L706" i="1"/>
  <c r="K706" i="1"/>
  <c r="J706" i="1"/>
  <c r="I706" i="1"/>
  <c r="H706" i="1"/>
  <c r="M705" i="1"/>
  <c r="L705" i="1"/>
  <c r="K705" i="1"/>
  <c r="J705" i="1"/>
  <c r="I705" i="1"/>
  <c r="H705" i="1"/>
  <c r="M704" i="1"/>
  <c r="L704" i="1"/>
  <c r="K704" i="1"/>
  <c r="J704" i="1"/>
  <c r="I704" i="1"/>
  <c r="H704" i="1"/>
  <c r="M703" i="1"/>
  <c r="L703" i="1"/>
  <c r="K703" i="1"/>
  <c r="J703" i="1"/>
  <c r="I703" i="1"/>
  <c r="H703" i="1"/>
  <c r="M702" i="1"/>
  <c r="L702" i="1"/>
  <c r="K702" i="1"/>
  <c r="J702" i="1"/>
  <c r="I702" i="1"/>
  <c r="H702" i="1"/>
  <c r="M701" i="1"/>
  <c r="L701" i="1"/>
  <c r="K701" i="1"/>
  <c r="J701" i="1"/>
  <c r="I701" i="1"/>
  <c r="H701" i="1"/>
  <c r="M700" i="1"/>
  <c r="L700" i="1"/>
  <c r="K700" i="1"/>
  <c r="J700" i="1"/>
  <c r="I700" i="1"/>
  <c r="H700" i="1"/>
  <c r="M699" i="1"/>
  <c r="L699" i="1"/>
  <c r="K699" i="1"/>
  <c r="J699" i="1"/>
  <c r="I699" i="1"/>
  <c r="H699" i="1"/>
  <c r="M698" i="1"/>
  <c r="L698" i="1"/>
  <c r="K698" i="1"/>
  <c r="J698" i="1"/>
  <c r="I698" i="1"/>
  <c r="H698" i="1"/>
  <c r="M697" i="1"/>
  <c r="L697" i="1"/>
  <c r="K697" i="1"/>
  <c r="J697" i="1"/>
  <c r="I697" i="1"/>
  <c r="H697" i="1"/>
  <c r="M696" i="1"/>
  <c r="L696" i="1"/>
  <c r="K696" i="1"/>
  <c r="J696" i="1"/>
  <c r="I696" i="1"/>
  <c r="H696" i="1"/>
  <c r="M695" i="1"/>
  <c r="L695" i="1"/>
  <c r="K695" i="1"/>
  <c r="J695" i="1"/>
  <c r="I695" i="1"/>
  <c r="H695" i="1"/>
  <c r="M694" i="1"/>
  <c r="L694" i="1"/>
  <c r="K694" i="1"/>
  <c r="J694" i="1"/>
  <c r="I694" i="1"/>
  <c r="H694" i="1"/>
  <c r="M693" i="1"/>
  <c r="L693" i="1"/>
  <c r="K693" i="1"/>
  <c r="J693" i="1"/>
  <c r="I693" i="1"/>
  <c r="H693" i="1"/>
  <c r="M692" i="1"/>
  <c r="L692" i="1"/>
  <c r="K692" i="1"/>
  <c r="J692" i="1"/>
  <c r="I692" i="1"/>
  <c r="H692" i="1"/>
  <c r="M691" i="1"/>
  <c r="L691" i="1"/>
  <c r="K691" i="1"/>
  <c r="J691" i="1"/>
  <c r="I691" i="1"/>
  <c r="H691" i="1"/>
  <c r="M690" i="1"/>
  <c r="L690" i="1"/>
  <c r="K690" i="1"/>
  <c r="J690" i="1"/>
  <c r="I690" i="1"/>
  <c r="H690" i="1"/>
  <c r="M689" i="1"/>
  <c r="L689" i="1"/>
  <c r="K689" i="1"/>
  <c r="J689" i="1"/>
  <c r="I689" i="1"/>
  <c r="H689" i="1"/>
  <c r="M688" i="1"/>
  <c r="L688" i="1"/>
  <c r="K688" i="1"/>
  <c r="J688" i="1"/>
  <c r="I688" i="1"/>
  <c r="H688" i="1"/>
  <c r="M687" i="1"/>
  <c r="L687" i="1"/>
  <c r="K687" i="1"/>
  <c r="J687" i="1"/>
  <c r="I687" i="1"/>
  <c r="H687" i="1"/>
  <c r="M686" i="1"/>
  <c r="L686" i="1"/>
  <c r="K686" i="1"/>
  <c r="J686" i="1"/>
  <c r="I686" i="1"/>
  <c r="H686" i="1"/>
  <c r="M685" i="1"/>
  <c r="L685" i="1"/>
  <c r="K685" i="1"/>
  <c r="J685" i="1"/>
  <c r="I685" i="1"/>
  <c r="H685" i="1"/>
  <c r="M684" i="1"/>
  <c r="L684" i="1"/>
  <c r="K684" i="1"/>
  <c r="J684" i="1"/>
  <c r="I684" i="1"/>
  <c r="H684" i="1"/>
  <c r="M683" i="1"/>
  <c r="L683" i="1"/>
  <c r="K683" i="1"/>
  <c r="J683" i="1"/>
  <c r="I683" i="1"/>
  <c r="H683" i="1"/>
  <c r="M682" i="1"/>
  <c r="L682" i="1"/>
  <c r="K682" i="1"/>
  <c r="J682" i="1"/>
  <c r="I682" i="1"/>
  <c r="H682" i="1"/>
  <c r="M681" i="1"/>
  <c r="L681" i="1"/>
  <c r="K681" i="1"/>
  <c r="J681" i="1"/>
  <c r="I681" i="1"/>
  <c r="H681" i="1"/>
  <c r="M680" i="1"/>
  <c r="L680" i="1"/>
  <c r="K680" i="1"/>
  <c r="J680" i="1"/>
  <c r="I680" i="1"/>
  <c r="H680" i="1"/>
  <c r="M679" i="1"/>
  <c r="L679" i="1"/>
  <c r="K679" i="1"/>
  <c r="J679" i="1"/>
  <c r="I679" i="1"/>
  <c r="H679" i="1"/>
  <c r="M678" i="1"/>
  <c r="L678" i="1"/>
  <c r="K678" i="1"/>
  <c r="J678" i="1"/>
  <c r="I678" i="1"/>
  <c r="H678" i="1"/>
  <c r="M677" i="1"/>
  <c r="L677" i="1"/>
  <c r="K677" i="1"/>
  <c r="J677" i="1"/>
  <c r="I677" i="1"/>
  <c r="H677" i="1"/>
  <c r="M676" i="1"/>
  <c r="L676" i="1"/>
  <c r="K676" i="1"/>
  <c r="J676" i="1"/>
  <c r="I676" i="1"/>
  <c r="H676" i="1"/>
  <c r="M675" i="1"/>
  <c r="L675" i="1"/>
  <c r="K675" i="1"/>
  <c r="J675" i="1"/>
  <c r="I675" i="1"/>
  <c r="H675" i="1"/>
  <c r="M674" i="1"/>
  <c r="L674" i="1"/>
  <c r="K674" i="1"/>
  <c r="J674" i="1"/>
  <c r="I674" i="1"/>
  <c r="H674" i="1"/>
  <c r="M673" i="1"/>
  <c r="L673" i="1"/>
  <c r="K673" i="1"/>
  <c r="J673" i="1"/>
  <c r="I673" i="1"/>
  <c r="H673" i="1"/>
  <c r="M672" i="1"/>
  <c r="L672" i="1"/>
  <c r="K672" i="1"/>
  <c r="J672" i="1"/>
  <c r="I672" i="1"/>
  <c r="H672" i="1"/>
  <c r="M671" i="1"/>
  <c r="L671" i="1"/>
  <c r="K671" i="1"/>
  <c r="J671" i="1"/>
  <c r="I671" i="1"/>
  <c r="H671" i="1"/>
  <c r="M670" i="1"/>
  <c r="L670" i="1"/>
  <c r="K670" i="1"/>
  <c r="J670" i="1"/>
  <c r="I670" i="1"/>
  <c r="H670" i="1"/>
  <c r="M669" i="1"/>
  <c r="L669" i="1"/>
  <c r="K669" i="1"/>
  <c r="J669" i="1"/>
  <c r="I669" i="1"/>
  <c r="H669" i="1"/>
  <c r="M668" i="1"/>
  <c r="L668" i="1"/>
  <c r="K668" i="1"/>
  <c r="J668" i="1"/>
  <c r="I668" i="1"/>
  <c r="H668" i="1"/>
  <c r="M667" i="1"/>
  <c r="L667" i="1"/>
  <c r="K667" i="1"/>
  <c r="J667" i="1"/>
  <c r="I667" i="1"/>
  <c r="H667" i="1"/>
  <c r="M666" i="1"/>
  <c r="L666" i="1"/>
  <c r="K666" i="1"/>
  <c r="J666" i="1"/>
  <c r="I666" i="1"/>
  <c r="H666" i="1"/>
  <c r="M665" i="1"/>
  <c r="L665" i="1"/>
  <c r="K665" i="1"/>
  <c r="J665" i="1"/>
  <c r="I665" i="1"/>
  <c r="H665" i="1"/>
  <c r="M664" i="1"/>
  <c r="L664" i="1"/>
  <c r="K664" i="1"/>
  <c r="J664" i="1"/>
  <c r="I664" i="1"/>
  <c r="H664" i="1"/>
  <c r="M663" i="1"/>
  <c r="L663" i="1"/>
  <c r="K663" i="1"/>
  <c r="J663" i="1"/>
  <c r="I663" i="1"/>
  <c r="H663" i="1"/>
  <c r="M662" i="1"/>
  <c r="L662" i="1"/>
  <c r="K662" i="1"/>
  <c r="J662" i="1"/>
  <c r="I662" i="1"/>
  <c r="H662" i="1"/>
  <c r="M661" i="1"/>
  <c r="L661" i="1"/>
  <c r="K661" i="1"/>
  <c r="J661" i="1"/>
  <c r="I661" i="1"/>
  <c r="H661" i="1"/>
  <c r="M660" i="1"/>
  <c r="L660" i="1"/>
  <c r="K660" i="1"/>
  <c r="J660" i="1"/>
  <c r="I660" i="1"/>
  <c r="H660" i="1"/>
  <c r="M659" i="1"/>
  <c r="L659" i="1"/>
  <c r="K659" i="1"/>
  <c r="J659" i="1"/>
  <c r="I659" i="1"/>
  <c r="H659" i="1"/>
  <c r="M658" i="1"/>
  <c r="L658" i="1"/>
  <c r="K658" i="1"/>
  <c r="J658" i="1"/>
  <c r="I658" i="1"/>
  <c r="H658" i="1"/>
  <c r="M657" i="1"/>
  <c r="L657" i="1"/>
  <c r="K657" i="1"/>
  <c r="J657" i="1"/>
  <c r="I657" i="1"/>
  <c r="H657" i="1"/>
  <c r="M656" i="1"/>
  <c r="L656" i="1"/>
  <c r="K656" i="1"/>
  <c r="J656" i="1"/>
  <c r="I656" i="1"/>
  <c r="H656" i="1"/>
  <c r="M655" i="1"/>
  <c r="L655" i="1"/>
  <c r="K655" i="1"/>
  <c r="J655" i="1"/>
  <c r="I655" i="1"/>
  <c r="H655" i="1"/>
  <c r="M654" i="1"/>
  <c r="L654" i="1"/>
  <c r="K654" i="1"/>
  <c r="J654" i="1"/>
  <c r="I654" i="1"/>
  <c r="H654" i="1"/>
  <c r="M653" i="1"/>
  <c r="L653" i="1"/>
  <c r="K653" i="1"/>
  <c r="J653" i="1"/>
  <c r="I653" i="1"/>
  <c r="H653" i="1"/>
  <c r="M652" i="1"/>
  <c r="L652" i="1"/>
  <c r="K652" i="1"/>
  <c r="J652" i="1"/>
  <c r="I652" i="1"/>
  <c r="H652" i="1"/>
  <c r="M651" i="1"/>
  <c r="L651" i="1"/>
  <c r="K651" i="1"/>
  <c r="J651" i="1"/>
  <c r="I651" i="1"/>
  <c r="H651" i="1"/>
  <c r="M650" i="1"/>
  <c r="L650" i="1"/>
  <c r="K650" i="1"/>
  <c r="J650" i="1"/>
  <c r="I650" i="1"/>
  <c r="H650" i="1"/>
  <c r="M649" i="1"/>
  <c r="L649" i="1"/>
  <c r="K649" i="1"/>
  <c r="J649" i="1"/>
  <c r="I649" i="1"/>
  <c r="H649" i="1"/>
  <c r="M648" i="1"/>
  <c r="L648" i="1"/>
  <c r="K648" i="1"/>
  <c r="J648" i="1"/>
  <c r="I648" i="1"/>
  <c r="H648" i="1"/>
  <c r="M647" i="1"/>
  <c r="L647" i="1"/>
  <c r="K647" i="1"/>
  <c r="J647" i="1"/>
  <c r="I647" i="1"/>
  <c r="H647" i="1"/>
  <c r="M646" i="1"/>
  <c r="L646" i="1"/>
  <c r="K646" i="1"/>
  <c r="J646" i="1"/>
  <c r="I646" i="1"/>
  <c r="H646" i="1"/>
  <c r="M645" i="1"/>
  <c r="L645" i="1"/>
  <c r="K645" i="1"/>
  <c r="J645" i="1"/>
  <c r="I645" i="1"/>
  <c r="H645" i="1"/>
  <c r="M644" i="1"/>
  <c r="L644" i="1"/>
  <c r="K644" i="1"/>
  <c r="J644" i="1"/>
  <c r="I644" i="1"/>
  <c r="H644" i="1"/>
  <c r="M643" i="1"/>
  <c r="L643" i="1"/>
  <c r="K643" i="1"/>
  <c r="J643" i="1"/>
  <c r="I643" i="1"/>
  <c r="H643" i="1"/>
  <c r="M642" i="1"/>
  <c r="L642" i="1"/>
  <c r="K642" i="1"/>
  <c r="J642" i="1"/>
  <c r="I642" i="1"/>
  <c r="H642" i="1"/>
  <c r="M641" i="1"/>
  <c r="L641" i="1"/>
  <c r="K641" i="1"/>
  <c r="J641" i="1"/>
  <c r="I641" i="1"/>
  <c r="H641" i="1"/>
  <c r="M640" i="1"/>
  <c r="L640" i="1"/>
  <c r="K640" i="1"/>
  <c r="J640" i="1"/>
  <c r="I640" i="1"/>
  <c r="H640" i="1"/>
  <c r="M639" i="1"/>
  <c r="L639" i="1"/>
  <c r="K639" i="1"/>
  <c r="J639" i="1"/>
  <c r="I639" i="1"/>
  <c r="H639" i="1"/>
  <c r="M638" i="1"/>
  <c r="L638" i="1"/>
  <c r="K638" i="1"/>
  <c r="J638" i="1"/>
  <c r="I638" i="1"/>
  <c r="H638" i="1"/>
  <c r="M637" i="1"/>
  <c r="L637" i="1"/>
  <c r="K637" i="1"/>
  <c r="J637" i="1"/>
  <c r="I637" i="1"/>
  <c r="H637" i="1"/>
  <c r="M636" i="1"/>
  <c r="L636" i="1"/>
  <c r="K636" i="1"/>
  <c r="J636" i="1"/>
  <c r="I636" i="1"/>
  <c r="H636" i="1"/>
  <c r="M635" i="1"/>
  <c r="L635" i="1"/>
  <c r="K635" i="1"/>
  <c r="J635" i="1"/>
  <c r="I635" i="1"/>
  <c r="H635" i="1"/>
  <c r="M634" i="1"/>
  <c r="L634" i="1"/>
  <c r="K634" i="1"/>
  <c r="J634" i="1"/>
  <c r="I634" i="1"/>
  <c r="H634" i="1"/>
  <c r="M633" i="1"/>
  <c r="L633" i="1"/>
  <c r="K633" i="1"/>
  <c r="J633" i="1"/>
  <c r="I633" i="1"/>
  <c r="H633" i="1"/>
  <c r="M632" i="1"/>
  <c r="L632" i="1"/>
  <c r="K632" i="1"/>
  <c r="J632" i="1"/>
  <c r="I632" i="1"/>
  <c r="H632" i="1"/>
  <c r="M631" i="1"/>
  <c r="L631" i="1"/>
  <c r="K631" i="1"/>
  <c r="J631" i="1"/>
  <c r="I631" i="1"/>
  <c r="H631" i="1"/>
  <c r="M630" i="1"/>
  <c r="L630" i="1"/>
  <c r="K630" i="1"/>
  <c r="J630" i="1"/>
  <c r="I630" i="1"/>
  <c r="H630" i="1"/>
  <c r="M629" i="1"/>
  <c r="L629" i="1"/>
  <c r="K629" i="1"/>
  <c r="J629" i="1"/>
  <c r="I629" i="1"/>
  <c r="H629" i="1"/>
  <c r="M628" i="1"/>
  <c r="L628" i="1"/>
  <c r="K628" i="1"/>
  <c r="J628" i="1"/>
  <c r="I628" i="1"/>
  <c r="H628" i="1"/>
  <c r="M627" i="1"/>
  <c r="L627" i="1"/>
  <c r="K627" i="1"/>
  <c r="J627" i="1"/>
  <c r="I627" i="1"/>
  <c r="H627" i="1"/>
  <c r="M626" i="1"/>
  <c r="L626" i="1"/>
  <c r="K626" i="1"/>
  <c r="J626" i="1"/>
  <c r="I626" i="1"/>
  <c r="H626" i="1"/>
  <c r="M625" i="1"/>
  <c r="L625" i="1"/>
  <c r="K625" i="1"/>
  <c r="J625" i="1"/>
  <c r="I625" i="1"/>
  <c r="H625" i="1"/>
  <c r="M624" i="1"/>
  <c r="L624" i="1"/>
  <c r="K624" i="1"/>
  <c r="J624" i="1"/>
  <c r="I624" i="1"/>
  <c r="H624" i="1"/>
  <c r="M623" i="1"/>
  <c r="L623" i="1"/>
  <c r="K623" i="1"/>
  <c r="J623" i="1"/>
  <c r="I623" i="1"/>
  <c r="H623" i="1"/>
  <c r="M622" i="1"/>
  <c r="L622" i="1"/>
  <c r="K622" i="1"/>
  <c r="J622" i="1"/>
  <c r="I622" i="1"/>
  <c r="H622" i="1"/>
  <c r="M621" i="1"/>
  <c r="L621" i="1"/>
  <c r="K621" i="1"/>
  <c r="J621" i="1"/>
  <c r="I621" i="1"/>
  <c r="H621" i="1"/>
  <c r="M620" i="1"/>
  <c r="L620" i="1"/>
  <c r="K620" i="1"/>
  <c r="J620" i="1"/>
  <c r="I620" i="1"/>
  <c r="H620" i="1"/>
  <c r="M619" i="1"/>
  <c r="L619" i="1"/>
  <c r="K619" i="1"/>
  <c r="J619" i="1"/>
  <c r="I619" i="1"/>
  <c r="H619" i="1"/>
  <c r="M618" i="1"/>
  <c r="L618" i="1"/>
  <c r="K618" i="1"/>
  <c r="J618" i="1"/>
  <c r="I618" i="1"/>
  <c r="H618" i="1"/>
  <c r="M617" i="1"/>
  <c r="L617" i="1"/>
  <c r="K617" i="1"/>
  <c r="J617" i="1"/>
  <c r="I617" i="1"/>
  <c r="H617" i="1"/>
  <c r="M616" i="1"/>
  <c r="L616" i="1"/>
  <c r="K616" i="1"/>
  <c r="J616" i="1"/>
  <c r="I616" i="1"/>
  <c r="H616" i="1"/>
  <c r="M615" i="1"/>
  <c r="L615" i="1"/>
  <c r="K615" i="1"/>
  <c r="J615" i="1"/>
  <c r="I615" i="1"/>
  <c r="H615" i="1"/>
  <c r="M614" i="1"/>
  <c r="L614" i="1"/>
  <c r="K614" i="1"/>
  <c r="J614" i="1"/>
  <c r="I614" i="1"/>
  <c r="H614" i="1"/>
  <c r="M613" i="1"/>
  <c r="L613" i="1"/>
  <c r="K613" i="1"/>
  <c r="J613" i="1"/>
  <c r="I613" i="1"/>
  <c r="H613" i="1"/>
  <c r="M612" i="1"/>
  <c r="L612" i="1"/>
  <c r="K612" i="1"/>
  <c r="J612" i="1"/>
  <c r="I612" i="1"/>
  <c r="H612" i="1"/>
  <c r="M611" i="1"/>
  <c r="L611" i="1"/>
  <c r="K611" i="1"/>
  <c r="J611" i="1"/>
  <c r="I611" i="1"/>
  <c r="H611" i="1"/>
  <c r="M610" i="1"/>
  <c r="L610" i="1"/>
  <c r="K610" i="1"/>
  <c r="J610" i="1"/>
  <c r="I610" i="1"/>
  <c r="H610" i="1"/>
  <c r="M609" i="1"/>
  <c r="L609" i="1"/>
  <c r="K609" i="1"/>
  <c r="J609" i="1"/>
  <c r="I609" i="1"/>
  <c r="H609" i="1"/>
  <c r="M608" i="1"/>
  <c r="L608" i="1"/>
  <c r="K608" i="1"/>
  <c r="J608" i="1"/>
  <c r="I608" i="1"/>
  <c r="H608" i="1"/>
  <c r="M607" i="1"/>
  <c r="L607" i="1"/>
  <c r="K607" i="1"/>
  <c r="J607" i="1"/>
  <c r="I607" i="1"/>
  <c r="H607" i="1"/>
  <c r="M606" i="1"/>
  <c r="L606" i="1"/>
  <c r="K606" i="1"/>
  <c r="J606" i="1"/>
  <c r="I606" i="1"/>
  <c r="H606" i="1"/>
  <c r="M605" i="1"/>
  <c r="L605" i="1"/>
  <c r="K605" i="1"/>
  <c r="J605" i="1"/>
  <c r="I605" i="1"/>
  <c r="H605" i="1"/>
  <c r="M604" i="1"/>
  <c r="L604" i="1"/>
  <c r="K604" i="1"/>
  <c r="J604" i="1"/>
  <c r="I604" i="1"/>
  <c r="H604" i="1"/>
  <c r="M603" i="1"/>
  <c r="L603" i="1"/>
  <c r="K603" i="1"/>
  <c r="J603" i="1"/>
  <c r="I603" i="1"/>
  <c r="H603" i="1"/>
  <c r="M602" i="1"/>
  <c r="L602" i="1"/>
  <c r="K602" i="1"/>
  <c r="J602" i="1"/>
  <c r="I602" i="1"/>
  <c r="H602" i="1"/>
  <c r="M601" i="1"/>
  <c r="L601" i="1"/>
  <c r="K601" i="1"/>
  <c r="J601" i="1"/>
  <c r="I601" i="1"/>
  <c r="H601" i="1"/>
  <c r="M600" i="1"/>
  <c r="L600" i="1"/>
  <c r="K600" i="1"/>
  <c r="J600" i="1"/>
  <c r="I600" i="1"/>
  <c r="H600" i="1"/>
  <c r="M599" i="1"/>
  <c r="L599" i="1"/>
  <c r="K599" i="1"/>
  <c r="J599" i="1"/>
  <c r="I599" i="1"/>
  <c r="H599" i="1"/>
  <c r="M598" i="1"/>
  <c r="L598" i="1"/>
  <c r="K598" i="1"/>
  <c r="J598" i="1"/>
  <c r="I598" i="1"/>
  <c r="H598" i="1"/>
  <c r="M597" i="1"/>
  <c r="L597" i="1"/>
  <c r="K597" i="1"/>
  <c r="J597" i="1"/>
  <c r="I597" i="1"/>
  <c r="H597" i="1"/>
  <c r="M596" i="1"/>
  <c r="L596" i="1"/>
  <c r="K596" i="1"/>
  <c r="J596" i="1"/>
  <c r="I596" i="1"/>
  <c r="H596" i="1"/>
  <c r="M595" i="1"/>
  <c r="L595" i="1"/>
  <c r="K595" i="1"/>
  <c r="J595" i="1"/>
  <c r="I595" i="1"/>
  <c r="H595" i="1"/>
  <c r="M594" i="1"/>
  <c r="L594" i="1"/>
  <c r="K594" i="1"/>
  <c r="J594" i="1"/>
  <c r="I594" i="1"/>
  <c r="H594" i="1"/>
  <c r="M593" i="1"/>
  <c r="L593" i="1"/>
  <c r="K593" i="1"/>
  <c r="J593" i="1"/>
  <c r="I593" i="1"/>
  <c r="H593" i="1"/>
  <c r="M592" i="1"/>
  <c r="L592" i="1"/>
  <c r="K592" i="1"/>
  <c r="J592" i="1"/>
  <c r="I592" i="1"/>
  <c r="H592" i="1"/>
  <c r="M591" i="1"/>
  <c r="L591" i="1"/>
  <c r="K591" i="1"/>
  <c r="J591" i="1"/>
  <c r="I591" i="1"/>
  <c r="H591" i="1"/>
  <c r="M590" i="1"/>
  <c r="L590" i="1"/>
  <c r="K590" i="1"/>
  <c r="J590" i="1"/>
  <c r="I590" i="1"/>
  <c r="H590" i="1"/>
  <c r="M589" i="1"/>
  <c r="L589" i="1"/>
  <c r="K589" i="1"/>
  <c r="J589" i="1"/>
  <c r="I589" i="1"/>
  <c r="H589" i="1"/>
  <c r="M588" i="1"/>
  <c r="L588" i="1"/>
  <c r="K588" i="1"/>
  <c r="J588" i="1"/>
  <c r="I588" i="1"/>
  <c r="H588" i="1"/>
  <c r="M587" i="1"/>
  <c r="L587" i="1"/>
  <c r="K587" i="1"/>
  <c r="J587" i="1"/>
  <c r="I587" i="1"/>
  <c r="H587" i="1"/>
  <c r="M586" i="1"/>
  <c r="L586" i="1"/>
  <c r="K586" i="1"/>
  <c r="J586" i="1"/>
  <c r="I586" i="1"/>
  <c r="H586" i="1"/>
  <c r="M585" i="1"/>
  <c r="L585" i="1"/>
  <c r="K585" i="1"/>
  <c r="J585" i="1"/>
  <c r="I585" i="1"/>
  <c r="H585" i="1"/>
  <c r="M584" i="1"/>
  <c r="L584" i="1"/>
  <c r="K584" i="1"/>
  <c r="J584" i="1"/>
  <c r="I584" i="1"/>
  <c r="H584" i="1"/>
  <c r="M583" i="1"/>
  <c r="L583" i="1"/>
  <c r="K583" i="1"/>
  <c r="J583" i="1"/>
  <c r="I583" i="1"/>
  <c r="H583" i="1"/>
  <c r="M582" i="1"/>
  <c r="L582" i="1"/>
  <c r="K582" i="1"/>
  <c r="J582" i="1"/>
  <c r="I582" i="1"/>
  <c r="H582" i="1"/>
  <c r="M581" i="1"/>
  <c r="L581" i="1"/>
  <c r="K581" i="1"/>
  <c r="J581" i="1"/>
  <c r="I581" i="1"/>
  <c r="H581" i="1"/>
  <c r="M580" i="1"/>
  <c r="L580" i="1"/>
  <c r="K580" i="1"/>
  <c r="J580" i="1"/>
  <c r="I580" i="1"/>
  <c r="H580" i="1"/>
  <c r="M579" i="1"/>
  <c r="L579" i="1"/>
  <c r="K579" i="1"/>
  <c r="J579" i="1"/>
  <c r="I579" i="1"/>
  <c r="H579" i="1"/>
  <c r="M578" i="1"/>
  <c r="L578" i="1"/>
  <c r="K578" i="1"/>
  <c r="J578" i="1"/>
  <c r="I578" i="1"/>
  <c r="H578" i="1"/>
  <c r="M577" i="1"/>
  <c r="L577" i="1"/>
  <c r="K577" i="1"/>
  <c r="J577" i="1"/>
  <c r="I577" i="1"/>
  <c r="H577" i="1"/>
  <c r="M576" i="1"/>
  <c r="L576" i="1"/>
  <c r="K576" i="1"/>
  <c r="J576" i="1"/>
  <c r="I576" i="1"/>
  <c r="H576" i="1"/>
  <c r="M575" i="1"/>
  <c r="L575" i="1"/>
  <c r="K575" i="1"/>
  <c r="J575" i="1"/>
  <c r="I575" i="1"/>
  <c r="H575" i="1"/>
  <c r="M574" i="1"/>
  <c r="L574" i="1"/>
  <c r="K574" i="1"/>
  <c r="J574" i="1"/>
  <c r="I574" i="1"/>
  <c r="H574" i="1"/>
  <c r="M573" i="1"/>
  <c r="L573" i="1"/>
  <c r="K573" i="1"/>
  <c r="J573" i="1"/>
  <c r="I573" i="1"/>
  <c r="H573" i="1"/>
  <c r="M572" i="1"/>
  <c r="L572" i="1"/>
  <c r="K572" i="1"/>
  <c r="J572" i="1"/>
  <c r="I572" i="1"/>
  <c r="H572" i="1"/>
  <c r="M571" i="1"/>
  <c r="L571" i="1"/>
  <c r="K571" i="1"/>
  <c r="J571" i="1"/>
  <c r="I571" i="1"/>
  <c r="H571" i="1"/>
  <c r="M570" i="1"/>
  <c r="L570" i="1"/>
  <c r="K570" i="1"/>
  <c r="J570" i="1"/>
  <c r="I570" i="1"/>
  <c r="H570" i="1"/>
  <c r="M569" i="1"/>
  <c r="L569" i="1"/>
  <c r="K569" i="1"/>
  <c r="J569" i="1"/>
  <c r="I569" i="1"/>
  <c r="H569" i="1"/>
  <c r="M568" i="1"/>
  <c r="L568" i="1"/>
  <c r="K568" i="1"/>
  <c r="J568" i="1"/>
  <c r="I568" i="1"/>
  <c r="H568" i="1"/>
  <c r="M567" i="1"/>
  <c r="L567" i="1"/>
  <c r="K567" i="1"/>
  <c r="J567" i="1"/>
  <c r="I567" i="1"/>
  <c r="H567" i="1"/>
  <c r="M566" i="1"/>
  <c r="L566" i="1"/>
  <c r="K566" i="1"/>
  <c r="J566" i="1"/>
  <c r="I566" i="1"/>
  <c r="H566" i="1"/>
  <c r="M565" i="1"/>
  <c r="L565" i="1"/>
  <c r="K565" i="1"/>
  <c r="J565" i="1"/>
  <c r="I565" i="1"/>
  <c r="H565" i="1"/>
  <c r="M564" i="1"/>
  <c r="L564" i="1"/>
  <c r="K564" i="1"/>
  <c r="J564" i="1"/>
  <c r="I564" i="1"/>
  <c r="H564" i="1"/>
  <c r="M563" i="1"/>
  <c r="L563" i="1"/>
  <c r="K563" i="1"/>
  <c r="J563" i="1"/>
  <c r="I563" i="1"/>
  <c r="H563" i="1"/>
  <c r="M562" i="1"/>
  <c r="L562" i="1"/>
  <c r="K562" i="1"/>
  <c r="J562" i="1"/>
  <c r="I562" i="1"/>
  <c r="H562" i="1"/>
  <c r="M561" i="1"/>
  <c r="L561" i="1"/>
  <c r="K561" i="1"/>
  <c r="J561" i="1"/>
  <c r="I561" i="1"/>
  <c r="H561" i="1"/>
  <c r="M560" i="1"/>
  <c r="L560" i="1"/>
  <c r="K560" i="1"/>
  <c r="J560" i="1"/>
  <c r="I560" i="1"/>
  <c r="H560" i="1"/>
  <c r="M559" i="1"/>
  <c r="L559" i="1"/>
  <c r="K559" i="1"/>
  <c r="J559" i="1"/>
  <c r="I559" i="1"/>
  <c r="H559" i="1"/>
  <c r="M558" i="1"/>
  <c r="L558" i="1"/>
  <c r="K558" i="1"/>
  <c r="J558" i="1"/>
  <c r="I558" i="1"/>
  <c r="H558" i="1"/>
  <c r="M557" i="1"/>
  <c r="L557" i="1"/>
  <c r="K557" i="1"/>
  <c r="J557" i="1"/>
  <c r="I557" i="1"/>
  <c r="H557" i="1"/>
  <c r="M556" i="1"/>
  <c r="L556" i="1"/>
  <c r="K556" i="1"/>
  <c r="J556" i="1"/>
  <c r="I556" i="1"/>
  <c r="H556" i="1"/>
  <c r="M555" i="1"/>
  <c r="L555" i="1"/>
  <c r="K555" i="1"/>
  <c r="J555" i="1"/>
  <c r="I555" i="1"/>
  <c r="H555" i="1"/>
  <c r="M554" i="1"/>
  <c r="L554" i="1"/>
  <c r="K554" i="1"/>
  <c r="J554" i="1"/>
  <c r="I554" i="1"/>
  <c r="H554" i="1"/>
  <c r="M553" i="1"/>
  <c r="L553" i="1"/>
  <c r="K553" i="1"/>
  <c r="J553" i="1"/>
  <c r="I553" i="1"/>
  <c r="H553" i="1"/>
  <c r="M552" i="1"/>
  <c r="L552" i="1"/>
  <c r="K552" i="1"/>
  <c r="J552" i="1"/>
  <c r="I552" i="1"/>
  <c r="H552" i="1"/>
  <c r="M551" i="1"/>
  <c r="L551" i="1"/>
  <c r="K551" i="1"/>
  <c r="J551" i="1"/>
  <c r="I551" i="1"/>
  <c r="H551" i="1"/>
  <c r="M550" i="1"/>
  <c r="L550" i="1"/>
  <c r="K550" i="1"/>
  <c r="J550" i="1"/>
  <c r="I550" i="1"/>
  <c r="H550" i="1"/>
  <c r="M549" i="1"/>
  <c r="L549" i="1"/>
  <c r="K549" i="1"/>
  <c r="J549" i="1"/>
  <c r="I549" i="1"/>
  <c r="H549" i="1"/>
  <c r="M548" i="1"/>
  <c r="L548" i="1"/>
  <c r="K548" i="1"/>
  <c r="J548" i="1"/>
  <c r="I548" i="1"/>
  <c r="H548" i="1"/>
  <c r="M547" i="1"/>
  <c r="L547" i="1"/>
  <c r="K547" i="1"/>
  <c r="J547" i="1"/>
  <c r="I547" i="1"/>
  <c r="H547" i="1"/>
  <c r="M546" i="1"/>
  <c r="L546" i="1"/>
  <c r="K546" i="1"/>
  <c r="J546" i="1"/>
  <c r="I546" i="1"/>
  <c r="H546" i="1"/>
  <c r="M545" i="1"/>
  <c r="L545" i="1"/>
  <c r="K545" i="1"/>
  <c r="J545" i="1"/>
  <c r="I545" i="1"/>
  <c r="H545" i="1"/>
  <c r="M544" i="1"/>
  <c r="L544" i="1"/>
  <c r="K544" i="1"/>
  <c r="J544" i="1"/>
  <c r="I544" i="1"/>
  <c r="H544" i="1"/>
  <c r="M543" i="1"/>
  <c r="L543" i="1"/>
  <c r="K543" i="1"/>
  <c r="J543" i="1"/>
  <c r="I543" i="1"/>
  <c r="H543" i="1"/>
  <c r="M542" i="1"/>
  <c r="L542" i="1"/>
  <c r="K542" i="1"/>
  <c r="J542" i="1"/>
  <c r="I542" i="1"/>
  <c r="H542" i="1"/>
  <c r="M541" i="1"/>
  <c r="L541" i="1"/>
  <c r="K541" i="1"/>
  <c r="J541" i="1"/>
  <c r="I541" i="1"/>
  <c r="H541" i="1"/>
  <c r="M540" i="1"/>
  <c r="L540" i="1"/>
  <c r="K540" i="1"/>
  <c r="J540" i="1"/>
  <c r="I540" i="1"/>
  <c r="H540" i="1"/>
  <c r="M539" i="1"/>
  <c r="L539" i="1"/>
  <c r="K539" i="1"/>
  <c r="J539" i="1"/>
  <c r="I539" i="1"/>
  <c r="H539" i="1"/>
  <c r="M538" i="1"/>
  <c r="L538" i="1"/>
  <c r="K538" i="1"/>
  <c r="J538" i="1"/>
  <c r="I538" i="1"/>
  <c r="H538" i="1"/>
  <c r="M537" i="1"/>
  <c r="L537" i="1"/>
  <c r="K537" i="1"/>
  <c r="J537" i="1"/>
  <c r="I537" i="1"/>
  <c r="H537" i="1"/>
  <c r="M536" i="1"/>
  <c r="L536" i="1"/>
  <c r="K536" i="1"/>
  <c r="J536" i="1"/>
  <c r="I536" i="1"/>
  <c r="H536" i="1"/>
  <c r="M535" i="1"/>
  <c r="L535" i="1"/>
  <c r="K535" i="1"/>
  <c r="J535" i="1"/>
  <c r="I535" i="1"/>
  <c r="H535" i="1"/>
  <c r="M534" i="1"/>
  <c r="L534" i="1"/>
  <c r="K534" i="1"/>
  <c r="J534" i="1"/>
  <c r="I534" i="1"/>
  <c r="H534" i="1"/>
  <c r="M533" i="1"/>
  <c r="L533" i="1"/>
  <c r="K533" i="1"/>
  <c r="J533" i="1"/>
  <c r="I533" i="1"/>
  <c r="H533" i="1"/>
  <c r="M532" i="1"/>
  <c r="L532" i="1"/>
  <c r="K532" i="1"/>
  <c r="J532" i="1"/>
  <c r="I532" i="1"/>
  <c r="H532" i="1"/>
  <c r="M531" i="1"/>
  <c r="L531" i="1"/>
  <c r="K531" i="1"/>
  <c r="J531" i="1"/>
  <c r="I531" i="1"/>
  <c r="H531" i="1"/>
  <c r="M530" i="1"/>
  <c r="L530" i="1"/>
  <c r="K530" i="1"/>
  <c r="J530" i="1"/>
  <c r="I530" i="1"/>
  <c r="H530" i="1"/>
  <c r="M529" i="1"/>
  <c r="L529" i="1"/>
  <c r="K529" i="1"/>
  <c r="J529" i="1"/>
  <c r="I529" i="1"/>
  <c r="H529" i="1"/>
  <c r="M528" i="1"/>
  <c r="L528" i="1"/>
  <c r="K528" i="1"/>
  <c r="J528" i="1"/>
  <c r="I528" i="1"/>
  <c r="H528" i="1"/>
  <c r="M527" i="1"/>
  <c r="L527" i="1"/>
  <c r="K527" i="1"/>
  <c r="J527" i="1"/>
  <c r="I527" i="1"/>
  <c r="H527" i="1"/>
  <c r="M526" i="1"/>
  <c r="L526" i="1"/>
  <c r="K526" i="1"/>
  <c r="J526" i="1"/>
  <c r="I526" i="1"/>
  <c r="H526" i="1"/>
  <c r="M525" i="1"/>
  <c r="L525" i="1"/>
  <c r="K525" i="1"/>
  <c r="J525" i="1"/>
  <c r="I525" i="1"/>
  <c r="H525" i="1"/>
  <c r="M524" i="1"/>
  <c r="L524" i="1"/>
  <c r="K524" i="1"/>
  <c r="J524" i="1"/>
  <c r="I524" i="1"/>
  <c r="H524" i="1"/>
  <c r="M523" i="1"/>
  <c r="L523" i="1"/>
  <c r="K523" i="1"/>
  <c r="J523" i="1"/>
  <c r="I523" i="1"/>
  <c r="H523" i="1"/>
  <c r="M522" i="1"/>
  <c r="L522" i="1"/>
  <c r="K522" i="1"/>
  <c r="J522" i="1"/>
  <c r="I522" i="1"/>
  <c r="H522" i="1"/>
  <c r="M521" i="1"/>
  <c r="L521" i="1"/>
  <c r="K521" i="1"/>
  <c r="J521" i="1"/>
  <c r="I521" i="1"/>
  <c r="H521" i="1"/>
  <c r="M520" i="1"/>
  <c r="L520" i="1"/>
  <c r="K520" i="1"/>
  <c r="J520" i="1"/>
  <c r="I520" i="1"/>
  <c r="H520" i="1"/>
  <c r="M519" i="1"/>
  <c r="L519" i="1"/>
  <c r="K519" i="1"/>
  <c r="J519" i="1"/>
  <c r="I519" i="1"/>
  <c r="H519" i="1"/>
  <c r="M518" i="1"/>
  <c r="L518" i="1"/>
  <c r="K518" i="1"/>
  <c r="J518" i="1"/>
  <c r="I518" i="1"/>
  <c r="H518" i="1"/>
  <c r="M517" i="1"/>
  <c r="L517" i="1"/>
  <c r="K517" i="1"/>
  <c r="J517" i="1"/>
  <c r="I517" i="1"/>
  <c r="H517" i="1"/>
  <c r="M516" i="1"/>
  <c r="L516" i="1"/>
  <c r="K516" i="1"/>
  <c r="J516" i="1"/>
  <c r="I516" i="1"/>
  <c r="H516" i="1"/>
  <c r="M515" i="1"/>
  <c r="L515" i="1"/>
  <c r="K515" i="1"/>
  <c r="J515" i="1"/>
  <c r="I515" i="1"/>
  <c r="H515" i="1"/>
  <c r="M514" i="1"/>
  <c r="L514" i="1"/>
  <c r="K514" i="1"/>
  <c r="J514" i="1"/>
  <c r="I514" i="1"/>
  <c r="H514" i="1"/>
  <c r="M513" i="1"/>
  <c r="L513" i="1"/>
  <c r="K513" i="1"/>
  <c r="J513" i="1"/>
  <c r="I513" i="1"/>
  <c r="H513" i="1"/>
  <c r="M512" i="1"/>
  <c r="L512" i="1"/>
  <c r="K512" i="1"/>
  <c r="J512" i="1"/>
  <c r="I512" i="1"/>
  <c r="H512" i="1"/>
  <c r="M511" i="1"/>
  <c r="L511" i="1"/>
  <c r="K511" i="1"/>
  <c r="J511" i="1"/>
  <c r="I511" i="1"/>
  <c r="H511" i="1"/>
  <c r="M510" i="1"/>
  <c r="L510" i="1"/>
  <c r="K510" i="1"/>
  <c r="J510" i="1"/>
  <c r="I510" i="1"/>
  <c r="H510" i="1"/>
  <c r="M509" i="1"/>
  <c r="L509" i="1"/>
  <c r="K509" i="1"/>
  <c r="J509" i="1"/>
  <c r="I509" i="1"/>
  <c r="H509" i="1"/>
  <c r="M508" i="1"/>
  <c r="L508" i="1"/>
  <c r="K508" i="1"/>
  <c r="J508" i="1"/>
  <c r="I508" i="1"/>
  <c r="H508" i="1"/>
  <c r="M507" i="1"/>
  <c r="L507" i="1"/>
  <c r="K507" i="1"/>
  <c r="J507" i="1"/>
  <c r="I507" i="1"/>
  <c r="H507" i="1"/>
  <c r="M506" i="1"/>
  <c r="L506" i="1"/>
  <c r="K506" i="1"/>
  <c r="J506" i="1"/>
  <c r="I506" i="1"/>
  <c r="H506" i="1"/>
  <c r="M505" i="1"/>
  <c r="L505" i="1"/>
  <c r="K505" i="1"/>
  <c r="J505" i="1"/>
  <c r="I505" i="1"/>
  <c r="H505" i="1"/>
  <c r="M504" i="1"/>
  <c r="L504" i="1"/>
  <c r="K504" i="1"/>
  <c r="J504" i="1"/>
  <c r="I504" i="1"/>
  <c r="H504" i="1"/>
  <c r="M503" i="1"/>
  <c r="L503" i="1"/>
  <c r="K503" i="1"/>
  <c r="J503" i="1"/>
  <c r="I503" i="1"/>
  <c r="H503" i="1"/>
  <c r="M502" i="1"/>
  <c r="L502" i="1"/>
  <c r="K502" i="1"/>
  <c r="J502" i="1"/>
  <c r="I502" i="1"/>
  <c r="H502" i="1"/>
  <c r="M501" i="1"/>
  <c r="L501" i="1"/>
  <c r="K501" i="1"/>
  <c r="J501" i="1"/>
  <c r="I501" i="1"/>
  <c r="H501" i="1"/>
  <c r="M500" i="1"/>
  <c r="L500" i="1"/>
  <c r="K500" i="1"/>
  <c r="J500" i="1"/>
  <c r="I500" i="1"/>
  <c r="H500" i="1"/>
  <c r="M499" i="1"/>
  <c r="L499" i="1"/>
  <c r="K499" i="1"/>
  <c r="J499" i="1"/>
  <c r="I499" i="1"/>
  <c r="H499" i="1"/>
  <c r="M498" i="1"/>
  <c r="L498" i="1"/>
  <c r="K498" i="1"/>
  <c r="J498" i="1"/>
  <c r="I498" i="1"/>
  <c r="H498" i="1"/>
  <c r="M497" i="1"/>
  <c r="L497" i="1"/>
  <c r="K497" i="1"/>
  <c r="J497" i="1"/>
  <c r="I497" i="1"/>
  <c r="H497" i="1"/>
  <c r="M496" i="1"/>
  <c r="L496" i="1"/>
  <c r="K496" i="1"/>
  <c r="J496" i="1"/>
  <c r="I496" i="1"/>
  <c r="H496" i="1"/>
  <c r="M495" i="1"/>
  <c r="L495" i="1"/>
  <c r="K495" i="1"/>
  <c r="J495" i="1"/>
  <c r="I495" i="1"/>
  <c r="H495" i="1"/>
  <c r="M494" i="1"/>
  <c r="L494" i="1"/>
  <c r="K494" i="1"/>
  <c r="J494" i="1"/>
  <c r="I494" i="1"/>
  <c r="H494" i="1"/>
  <c r="M493" i="1"/>
  <c r="L493" i="1"/>
  <c r="K493" i="1"/>
  <c r="J493" i="1"/>
  <c r="I493" i="1"/>
  <c r="H493" i="1"/>
  <c r="M492" i="1"/>
  <c r="L492" i="1"/>
  <c r="K492" i="1"/>
  <c r="J492" i="1"/>
  <c r="I492" i="1"/>
  <c r="H492" i="1"/>
  <c r="M491" i="1"/>
  <c r="L491" i="1"/>
  <c r="K491" i="1"/>
  <c r="J491" i="1"/>
  <c r="I491" i="1"/>
  <c r="H491" i="1"/>
  <c r="M490" i="1"/>
  <c r="L490" i="1"/>
  <c r="K490" i="1"/>
  <c r="J490" i="1"/>
  <c r="I490" i="1"/>
  <c r="H490" i="1"/>
  <c r="M489" i="1"/>
  <c r="L489" i="1"/>
  <c r="K489" i="1"/>
  <c r="J489" i="1"/>
  <c r="I489" i="1"/>
  <c r="H489" i="1"/>
  <c r="M488" i="1"/>
  <c r="L488" i="1"/>
  <c r="K488" i="1"/>
  <c r="J488" i="1"/>
  <c r="I488" i="1"/>
  <c r="H488" i="1"/>
  <c r="M487" i="1"/>
  <c r="L487" i="1"/>
  <c r="K487" i="1"/>
  <c r="J487" i="1"/>
  <c r="I487" i="1"/>
  <c r="H487" i="1"/>
  <c r="M486" i="1"/>
  <c r="L486" i="1"/>
  <c r="K486" i="1"/>
  <c r="J486" i="1"/>
  <c r="I486" i="1"/>
  <c r="H486" i="1"/>
  <c r="M485" i="1"/>
  <c r="L485" i="1"/>
  <c r="K485" i="1"/>
  <c r="J485" i="1"/>
  <c r="I485" i="1"/>
  <c r="H485" i="1"/>
  <c r="M484" i="1"/>
  <c r="L484" i="1"/>
  <c r="K484" i="1"/>
  <c r="J484" i="1"/>
  <c r="I484" i="1"/>
  <c r="H484" i="1"/>
  <c r="M483" i="1"/>
  <c r="L483" i="1"/>
  <c r="K483" i="1"/>
  <c r="J483" i="1"/>
  <c r="I483" i="1"/>
  <c r="H483" i="1"/>
  <c r="M482" i="1"/>
  <c r="L482" i="1"/>
  <c r="K482" i="1"/>
  <c r="J482" i="1"/>
  <c r="I482" i="1"/>
  <c r="H482" i="1"/>
  <c r="M481" i="1"/>
  <c r="L481" i="1"/>
  <c r="K481" i="1"/>
  <c r="J481" i="1"/>
  <c r="I481" i="1"/>
  <c r="H481" i="1"/>
  <c r="M480" i="1"/>
  <c r="L480" i="1"/>
  <c r="K480" i="1"/>
  <c r="J480" i="1"/>
  <c r="I480" i="1"/>
  <c r="H480" i="1"/>
  <c r="M479" i="1"/>
  <c r="L479" i="1"/>
  <c r="K479" i="1"/>
  <c r="J479" i="1"/>
  <c r="I479" i="1"/>
  <c r="H479" i="1"/>
  <c r="M478" i="1"/>
  <c r="L478" i="1"/>
  <c r="K478" i="1"/>
  <c r="J478" i="1"/>
  <c r="I478" i="1"/>
  <c r="H478" i="1"/>
  <c r="M477" i="1"/>
  <c r="L477" i="1"/>
  <c r="K477" i="1"/>
  <c r="J477" i="1"/>
  <c r="I477" i="1"/>
  <c r="H477" i="1"/>
  <c r="M476" i="1"/>
  <c r="L476" i="1"/>
  <c r="K476" i="1"/>
  <c r="J476" i="1"/>
  <c r="I476" i="1"/>
  <c r="H476" i="1"/>
  <c r="M475" i="1"/>
  <c r="L475" i="1"/>
  <c r="K475" i="1"/>
  <c r="J475" i="1"/>
  <c r="I475" i="1"/>
  <c r="H475" i="1"/>
  <c r="M474" i="1"/>
  <c r="L474" i="1"/>
  <c r="K474" i="1"/>
  <c r="J474" i="1"/>
  <c r="I474" i="1"/>
  <c r="H474" i="1"/>
  <c r="M473" i="1"/>
  <c r="L473" i="1"/>
  <c r="K473" i="1"/>
  <c r="J473" i="1"/>
  <c r="I473" i="1"/>
  <c r="H473" i="1"/>
  <c r="M472" i="1"/>
  <c r="L472" i="1"/>
  <c r="K472" i="1"/>
  <c r="J472" i="1"/>
  <c r="I472" i="1"/>
  <c r="H472" i="1"/>
  <c r="M471" i="1"/>
  <c r="L471" i="1"/>
  <c r="K471" i="1"/>
  <c r="J471" i="1"/>
  <c r="I471" i="1"/>
  <c r="H471" i="1"/>
  <c r="M470" i="1"/>
  <c r="L470" i="1"/>
  <c r="K470" i="1"/>
  <c r="J470" i="1"/>
  <c r="I470" i="1"/>
  <c r="H470" i="1"/>
  <c r="M469" i="1"/>
  <c r="L469" i="1"/>
  <c r="K469" i="1"/>
  <c r="J469" i="1"/>
  <c r="I469" i="1"/>
  <c r="H469" i="1"/>
  <c r="M468" i="1"/>
  <c r="L468" i="1"/>
  <c r="K468" i="1"/>
  <c r="J468" i="1"/>
  <c r="I468" i="1"/>
  <c r="H468" i="1"/>
  <c r="M467" i="1"/>
  <c r="L467" i="1"/>
  <c r="K467" i="1"/>
  <c r="J467" i="1"/>
  <c r="I467" i="1"/>
  <c r="H467" i="1"/>
  <c r="M466" i="1"/>
  <c r="L466" i="1"/>
  <c r="K466" i="1"/>
  <c r="J466" i="1"/>
  <c r="I466" i="1"/>
  <c r="H466" i="1"/>
  <c r="M465" i="1"/>
  <c r="L465" i="1"/>
  <c r="K465" i="1"/>
  <c r="J465" i="1"/>
  <c r="I465" i="1"/>
  <c r="H465" i="1"/>
  <c r="M464" i="1"/>
  <c r="L464" i="1"/>
  <c r="K464" i="1"/>
  <c r="J464" i="1"/>
  <c r="I464" i="1"/>
  <c r="H464" i="1"/>
  <c r="M463" i="1"/>
  <c r="L463" i="1"/>
  <c r="K463" i="1"/>
  <c r="J463" i="1"/>
  <c r="I463" i="1"/>
  <c r="H463" i="1"/>
  <c r="M462" i="1"/>
  <c r="L462" i="1"/>
  <c r="K462" i="1"/>
  <c r="J462" i="1"/>
  <c r="I462" i="1"/>
  <c r="H462" i="1"/>
  <c r="M461" i="1"/>
  <c r="L461" i="1"/>
  <c r="K461" i="1"/>
  <c r="J461" i="1"/>
  <c r="I461" i="1"/>
  <c r="H461" i="1"/>
  <c r="M460" i="1"/>
  <c r="L460" i="1"/>
  <c r="K460" i="1"/>
  <c r="J460" i="1"/>
  <c r="I460" i="1"/>
  <c r="H460" i="1"/>
  <c r="M459" i="1"/>
  <c r="L459" i="1"/>
  <c r="K459" i="1"/>
  <c r="J459" i="1"/>
  <c r="I459" i="1"/>
  <c r="H459" i="1"/>
  <c r="M458" i="1"/>
  <c r="L458" i="1"/>
  <c r="K458" i="1"/>
  <c r="J458" i="1"/>
  <c r="I458" i="1"/>
  <c r="H458" i="1"/>
  <c r="M457" i="1"/>
  <c r="L457" i="1"/>
  <c r="K457" i="1"/>
  <c r="J457" i="1"/>
  <c r="I457" i="1"/>
  <c r="H457" i="1"/>
  <c r="M456" i="1"/>
  <c r="L456" i="1"/>
  <c r="K456" i="1"/>
  <c r="J456" i="1"/>
  <c r="I456" i="1"/>
  <c r="H456" i="1"/>
  <c r="M455" i="1"/>
  <c r="L455" i="1"/>
  <c r="K455" i="1"/>
  <c r="J455" i="1"/>
  <c r="I455" i="1"/>
  <c r="H455" i="1"/>
  <c r="M454" i="1"/>
  <c r="L454" i="1"/>
  <c r="K454" i="1"/>
  <c r="J454" i="1"/>
  <c r="I454" i="1"/>
  <c r="H454" i="1"/>
  <c r="M453" i="1"/>
  <c r="L453" i="1"/>
  <c r="K453" i="1"/>
  <c r="J453" i="1"/>
  <c r="I453" i="1"/>
  <c r="H453" i="1"/>
  <c r="M452" i="1"/>
  <c r="L452" i="1"/>
  <c r="K452" i="1"/>
  <c r="J452" i="1"/>
  <c r="I452" i="1"/>
  <c r="H452" i="1"/>
  <c r="M451" i="1"/>
  <c r="L451" i="1"/>
  <c r="K451" i="1"/>
  <c r="J451" i="1"/>
  <c r="I451" i="1"/>
  <c r="H451" i="1"/>
  <c r="M450" i="1"/>
  <c r="L450" i="1"/>
  <c r="K450" i="1"/>
  <c r="J450" i="1"/>
  <c r="I450" i="1"/>
  <c r="H450" i="1"/>
  <c r="M449" i="1"/>
  <c r="L449" i="1"/>
  <c r="K449" i="1"/>
  <c r="J449" i="1"/>
  <c r="I449" i="1"/>
  <c r="H449" i="1"/>
  <c r="M448" i="1"/>
  <c r="L448" i="1"/>
  <c r="K448" i="1"/>
  <c r="J448" i="1"/>
  <c r="I448" i="1"/>
  <c r="H448" i="1"/>
  <c r="M447" i="1"/>
  <c r="L447" i="1"/>
  <c r="K447" i="1"/>
  <c r="J447" i="1"/>
  <c r="I447" i="1"/>
  <c r="H447" i="1"/>
  <c r="M446" i="1"/>
  <c r="L446" i="1"/>
  <c r="K446" i="1"/>
  <c r="J446" i="1"/>
  <c r="I446" i="1"/>
  <c r="H446" i="1"/>
  <c r="M445" i="1"/>
  <c r="L445" i="1"/>
  <c r="K445" i="1"/>
  <c r="J445" i="1"/>
  <c r="I445" i="1"/>
  <c r="H445" i="1"/>
  <c r="M444" i="1"/>
  <c r="L444" i="1"/>
  <c r="K444" i="1"/>
  <c r="J444" i="1"/>
  <c r="I444" i="1"/>
  <c r="H444" i="1"/>
  <c r="M443" i="1"/>
  <c r="L443" i="1"/>
  <c r="K443" i="1"/>
  <c r="J443" i="1"/>
  <c r="I443" i="1"/>
  <c r="H443" i="1"/>
  <c r="M442" i="1"/>
  <c r="L442" i="1"/>
  <c r="K442" i="1"/>
  <c r="J442" i="1"/>
  <c r="I442" i="1"/>
  <c r="H442" i="1"/>
  <c r="M441" i="1"/>
  <c r="L441" i="1"/>
  <c r="K441" i="1"/>
  <c r="J441" i="1"/>
  <c r="I441" i="1"/>
  <c r="H441" i="1"/>
  <c r="M440" i="1"/>
  <c r="L440" i="1"/>
  <c r="K440" i="1"/>
  <c r="J440" i="1"/>
  <c r="I440" i="1"/>
  <c r="H440" i="1"/>
  <c r="M439" i="1"/>
  <c r="L439" i="1"/>
  <c r="K439" i="1"/>
  <c r="J439" i="1"/>
  <c r="I439" i="1"/>
  <c r="H439" i="1"/>
  <c r="M438" i="1"/>
  <c r="L438" i="1"/>
  <c r="K438" i="1"/>
  <c r="J438" i="1"/>
  <c r="I438" i="1"/>
  <c r="H438" i="1"/>
  <c r="M437" i="1"/>
  <c r="L437" i="1"/>
  <c r="K437" i="1"/>
  <c r="J437" i="1"/>
  <c r="I437" i="1"/>
  <c r="H437" i="1"/>
  <c r="M436" i="1"/>
  <c r="L436" i="1"/>
  <c r="K436" i="1"/>
  <c r="J436" i="1"/>
  <c r="I436" i="1"/>
  <c r="H436" i="1"/>
  <c r="M435" i="1"/>
  <c r="L435" i="1"/>
  <c r="K435" i="1"/>
  <c r="J435" i="1"/>
  <c r="I435" i="1"/>
  <c r="H435" i="1"/>
  <c r="M434" i="1"/>
  <c r="L434" i="1"/>
  <c r="K434" i="1"/>
  <c r="J434" i="1"/>
  <c r="I434" i="1"/>
  <c r="H434" i="1"/>
  <c r="M433" i="1"/>
  <c r="L433" i="1"/>
  <c r="K433" i="1"/>
  <c r="J433" i="1"/>
  <c r="I433" i="1"/>
  <c r="H433" i="1"/>
  <c r="M432" i="1"/>
  <c r="L432" i="1"/>
  <c r="K432" i="1"/>
  <c r="J432" i="1"/>
  <c r="I432" i="1"/>
  <c r="H432" i="1"/>
  <c r="M431" i="1"/>
  <c r="L431" i="1"/>
  <c r="K431" i="1"/>
  <c r="J431" i="1"/>
  <c r="I431" i="1"/>
  <c r="H431" i="1"/>
  <c r="M430" i="1"/>
  <c r="L430" i="1"/>
  <c r="K430" i="1"/>
  <c r="J430" i="1"/>
  <c r="I430" i="1"/>
  <c r="H430" i="1"/>
  <c r="M429" i="1"/>
  <c r="L429" i="1"/>
  <c r="K429" i="1"/>
  <c r="J429" i="1"/>
  <c r="I429" i="1"/>
  <c r="H429" i="1"/>
  <c r="M428" i="1"/>
  <c r="L428" i="1"/>
  <c r="K428" i="1"/>
  <c r="J428" i="1"/>
  <c r="I428" i="1"/>
  <c r="H428" i="1"/>
  <c r="M427" i="1"/>
  <c r="L427" i="1"/>
  <c r="K427" i="1"/>
  <c r="J427" i="1"/>
  <c r="I427" i="1"/>
  <c r="H427" i="1"/>
  <c r="M426" i="1"/>
  <c r="L426" i="1"/>
  <c r="K426" i="1"/>
  <c r="J426" i="1"/>
  <c r="I426" i="1"/>
  <c r="H426" i="1"/>
  <c r="M425" i="1"/>
  <c r="L425" i="1"/>
  <c r="K425" i="1"/>
  <c r="J425" i="1"/>
  <c r="I425" i="1"/>
  <c r="H425" i="1"/>
  <c r="M424" i="1"/>
  <c r="L424" i="1"/>
  <c r="K424" i="1"/>
  <c r="J424" i="1"/>
  <c r="I424" i="1"/>
  <c r="H424" i="1"/>
  <c r="M423" i="1"/>
  <c r="L423" i="1"/>
  <c r="K423" i="1"/>
  <c r="J423" i="1"/>
  <c r="I423" i="1"/>
  <c r="H423" i="1"/>
  <c r="M422" i="1"/>
  <c r="L422" i="1"/>
  <c r="K422" i="1"/>
  <c r="J422" i="1"/>
  <c r="I422" i="1"/>
  <c r="H422" i="1"/>
  <c r="M421" i="1"/>
  <c r="L421" i="1"/>
  <c r="K421" i="1"/>
  <c r="J421" i="1"/>
  <c r="I421" i="1"/>
  <c r="H421" i="1"/>
  <c r="M420" i="1"/>
  <c r="L420" i="1"/>
  <c r="K420" i="1"/>
  <c r="J420" i="1"/>
  <c r="I420" i="1"/>
  <c r="H420" i="1"/>
  <c r="M419" i="1"/>
  <c r="L419" i="1"/>
  <c r="K419" i="1"/>
  <c r="J419" i="1"/>
  <c r="I419" i="1"/>
  <c r="H419" i="1"/>
  <c r="M418" i="1"/>
  <c r="L418" i="1"/>
  <c r="K418" i="1"/>
  <c r="J418" i="1"/>
  <c r="I418" i="1"/>
  <c r="H418" i="1"/>
  <c r="M417" i="1"/>
  <c r="L417" i="1"/>
  <c r="K417" i="1"/>
  <c r="J417" i="1"/>
  <c r="I417" i="1"/>
  <c r="H417" i="1"/>
  <c r="M416" i="1"/>
  <c r="L416" i="1"/>
  <c r="K416" i="1"/>
  <c r="J416" i="1"/>
  <c r="I416" i="1"/>
  <c r="H416" i="1"/>
  <c r="M415" i="1"/>
  <c r="L415" i="1"/>
  <c r="K415" i="1"/>
  <c r="J415" i="1"/>
  <c r="I415" i="1"/>
  <c r="H415" i="1"/>
  <c r="M414" i="1"/>
  <c r="L414" i="1"/>
  <c r="K414" i="1"/>
  <c r="J414" i="1"/>
  <c r="I414" i="1"/>
  <c r="H414" i="1"/>
  <c r="M413" i="1"/>
  <c r="L413" i="1"/>
  <c r="K413" i="1"/>
  <c r="J413" i="1"/>
  <c r="I413" i="1"/>
  <c r="H413" i="1"/>
  <c r="M412" i="1"/>
  <c r="L412" i="1"/>
  <c r="K412" i="1"/>
  <c r="J412" i="1"/>
  <c r="I412" i="1"/>
  <c r="H412" i="1"/>
  <c r="M411" i="1"/>
  <c r="L411" i="1"/>
  <c r="K411" i="1"/>
  <c r="J411" i="1"/>
  <c r="I411" i="1"/>
  <c r="H411" i="1"/>
  <c r="M410" i="1"/>
  <c r="L410" i="1"/>
  <c r="K410" i="1"/>
  <c r="J410" i="1"/>
  <c r="I410" i="1"/>
  <c r="H410" i="1"/>
  <c r="M409" i="1"/>
  <c r="L409" i="1"/>
  <c r="K409" i="1"/>
  <c r="J409" i="1"/>
  <c r="I409" i="1"/>
  <c r="H409" i="1"/>
  <c r="M408" i="1"/>
  <c r="L408" i="1"/>
  <c r="K408" i="1"/>
  <c r="J408" i="1"/>
  <c r="I408" i="1"/>
  <c r="H408" i="1"/>
  <c r="M407" i="1"/>
  <c r="L407" i="1"/>
  <c r="K407" i="1"/>
  <c r="J407" i="1"/>
  <c r="I407" i="1"/>
  <c r="H407" i="1"/>
  <c r="M406" i="1"/>
  <c r="L406" i="1"/>
  <c r="K406" i="1"/>
  <c r="J406" i="1"/>
  <c r="I406" i="1"/>
  <c r="H406" i="1"/>
  <c r="M405" i="1"/>
  <c r="L405" i="1"/>
  <c r="K405" i="1"/>
  <c r="J405" i="1"/>
  <c r="I405" i="1"/>
  <c r="H405" i="1"/>
  <c r="M404" i="1"/>
  <c r="L404" i="1"/>
  <c r="K404" i="1"/>
  <c r="J404" i="1"/>
  <c r="I404" i="1"/>
  <c r="H404" i="1"/>
  <c r="M403" i="1"/>
  <c r="L403" i="1"/>
  <c r="K403" i="1"/>
  <c r="J403" i="1"/>
  <c r="I403" i="1"/>
  <c r="H403" i="1"/>
  <c r="M402" i="1"/>
  <c r="L402" i="1"/>
  <c r="K402" i="1"/>
  <c r="J402" i="1"/>
  <c r="I402" i="1"/>
  <c r="H402" i="1"/>
  <c r="M401" i="1"/>
  <c r="L401" i="1"/>
  <c r="K401" i="1"/>
  <c r="J401" i="1"/>
  <c r="I401" i="1"/>
  <c r="H401" i="1"/>
  <c r="M400" i="1"/>
  <c r="L400" i="1"/>
  <c r="K400" i="1"/>
  <c r="J400" i="1"/>
  <c r="I400" i="1"/>
  <c r="H400" i="1"/>
  <c r="M399" i="1"/>
  <c r="L399" i="1"/>
  <c r="K399" i="1"/>
  <c r="J399" i="1"/>
  <c r="I399" i="1"/>
  <c r="H399" i="1"/>
  <c r="M398" i="1"/>
  <c r="L398" i="1"/>
  <c r="K398" i="1"/>
  <c r="J398" i="1"/>
  <c r="I398" i="1"/>
  <c r="H398" i="1"/>
  <c r="M397" i="1"/>
  <c r="L397" i="1"/>
  <c r="K397" i="1"/>
  <c r="J397" i="1"/>
  <c r="I397" i="1"/>
  <c r="H397" i="1"/>
  <c r="M396" i="1"/>
  <c r="L396" i="1"/>
  <c r="K396" i="1"/>
  <c r="J396" i="1"/>
  <c r="I396" i="1"/>
  <c r="H396" i="1"/>
  <c r="M395" i="1"/>
  <c r="L395" i="1"/>
  <c r="K395" i="1"/>
  <c r="J395" i="1"/>
  <c r="I395" i="1"/>
  <c r="H395" i="1"/>
  <c r="M394" i="1"/>
  <c r="L394" i="1"/>
  <c r="K394" i="1"/>
  <c r="J394" i="1"/>
  <c r="I394" i="1"/>
  <c r="H394" i="1"/>
  <c r="M393" i="1"/>
  <c r="L393" i="1"/>
  <c r="K393" i="1"/>
  <c r="J393" i="1"/>
  <c r="I393" i="1"/>
  <c r="H393" i="1"/>
  <c r="M392" i="1"/>
  <c r="L392" i="1"/>
  <c r="K392" i="1"/>
  <c r="J392" i="1"/>
  <c r="I392" i="1"/>
  <c r="H392" i="1"/>
  <c r="M391" i="1"/>
  <c r="L391" i="1"/>
  <c r="K391" i="1"/>
  <c r="J391" i="1"/>
  <c r="I391" i="1"/>
  <c r="H391" i="1"/>
  <c r="M390" i="1"/>
  <c r="L390" i="1"/>
  <c r="K390" i="1"/>
  <c r="J390" i="1"/>
  <c r="I390" i="1"/>
  <c r="H390" i="1"/>
  <c r="M389" i="1"/>
  <c r="L389" i="1"/>
  <c r="K389" i="1"/>
  <c r="J389" i="1"/>
  <c r="I389" i="1"/>
  <c r="H389" i="1"/>
  <c r="M388" i="1"/>
  <c r="L388" i="1"/>
  <c r="K388" i="1"/>
  <c r="J388" i="1"/>
  <c r="I388" i="1"/>
  <c r="H388" i="1"/>
  <c r="M387" i="1"/>
  <c r="L387" i="1"/>
  <c r="K387" i="1"/>
  <c r="J387" i="1"/>
  <c r="I387" i="1"/>
  <c r="H387" i="1"/>
  <c r="M386" i="1"/>
  <c r="L386" i="1"/>
  <c r="K386" i="1"/>
  <c r="J386" i="1"/>
  <c r="I386" i="1"/>
  <c r="H386" i="1"/>
  <c r="M385" i="1"/>
  <c r="L385" i="1"/>
  <c r="K385" i="1"/>
  <c r="J385" i="1"/>
  <c r="I385" i="1"/>
  <c r="H385" i="1"/>
  <c r="M384" i="1"/>
  <c r="L384" i="1"/>
  <c r="K384" i="1"/>
  <c r="J384" i="1"/>
  <c r="I384" i="1"/>
  <c r="H384" i="1"/>
  <c r="M383" i="1"/>
  <c r="L383" i="1"/>
  <c r="K383" i="1"/>
  <c r="J383" i="1"/>
  <c r="I383" i="1"/>
  <c r="H383" i="1"/>
  <c r="M382" i="1"/>
  <c r="L382" i="1"/>
  <c r="K382" i="1"/>
  <c r="J382" i="1"/>
  <c r="I382" i="1"/>
  <c r="H382" i="1"/>
  <c r="M381" i="1"/>
  <c r="L381" i="1"/>
  <c r="K381" i="1"/>
  <c r="J381" i="1"/>
  <c r="I381" i="1"/>
  <c r="H381" i="1"/>
  <c r="M380" i="1"/>
  <c r="L380" i="1"/>
  <c r="K380" i="1"/>
  <c r="J380" i="1"/>
  <c r="I380" i="1"/>
  <c r="H380" i="1"/>
  <c r="M379" i="1"/>
  <c r="L379" i="1"/>
  <c r="K379" i="1"/>
  <c r="J379" i="1"/>
  <c r="I379" i="1"/>
  <c r="H379" i="1"/>
  <c r="M378" i="1"/>
  <c r="L378" i="1"/>
  <c r="K378" i="1"/>
  <c r="J378" i="1"/>
  <c r="I378" i="1"/>
  <c r="H378" i="1"/>
  <c r="M377" i="1"/>
  <c r="L377" i="1"/>
  <c r="K377" i="1"/>
  <c r="J377" i="1"/>
  <c r="I377" i="1"/>
  <c r="H377" i="1"/>
  <c r="M376" i="1"/>
  <c r="L376" i="1"/>
  <c r="K376" i="1"/>
  <c r="J376" i="1"/>
  <c r="I376" i="1"/>
  <c r="H376" i="1"/>
  <c r="M375" i="1"/>
  <c r="L375" i="1"/>
  <c r="K375" i="1"/>
  <c r="J375" i="1"/>
  <c r="I375" i="1"/>
  <c r="H375" i="1"/>
  <c r="M374" i="1"/>
  <c r="L374" i="1"/>
  <c r="K374" i="1"/>
  <c r="J374" i="1"/>
  <c r="I374" i="1"/>
  <c r="H374" i="1"/>
  <c r="M373" i="1"/>
  <c r="L373" i="1"/>
  <c r="K373" i="1"/>
  <c r="J373" i="1"/>
  <c r="I373" i="1"/>
  <c r="H373" i="1"/>
  <c r="M372" i="1"/>
  <c r="L372" i="1"/>
  <c r="K372" i="1"/>
  <c r="J372" i="1"/>
  <c r="I372" i="1"/>
  <c r="H372" i="1"/>
  <c r="M371" i="1"/>
  <c r="L371" i="1"/>
  <c r="K371" i="1"/>
  <c r="J371" i="1"/>
  <c r="I371" i="1"/>
  <c r="H371" i="1"/>
  <c r="M370" i="1"/>
  <c r="L370" i="1"/>
  <c r="K370" i="1"/>
  <c r="J370" i="1"/>
  <c r="I370" i="1"/>
  <c r="H370" i="1"/>
  <c r="M369" i="1"/>
  <c r="L369" i="1"/>
  <c r="K369" i="1"/>
  <c r="J369" i="1"/>
  <c r="I369" i="1"/>
  <c r="H369" i="1"/>
  <c r="M368" i="1"/>
  <c r="L368" i="1"/>
  <c r="K368" i="1"/>
  <c r="J368" i="1"/>
  <c r="I368" i="1"/>
  <c r="H368" i="1"/>
  <c r="M367" i="1"/>
  <c r="L367" i="1"/>
  <c r="K367" i="1"/>
  <c r="J367" i="1"/>
  <c r="I367" i="1"/>
  <c r="H367" i="1"/>
  <c r="M366" i="1"/>
  <c r="L366" i="1"/>
  <c r="K366" i="1"/>
  <c r="J366" i="1"/>
  <c r="I366" i="1"/>
  <c r="H366" i="1"/>
  <c r="M365" i="1"/>
  <c r="L365" i="1"/>
  <c r="K365" i="1"/>
  <c r="J365" i="1"/>
  <c r="I365" i="1"/>
  <c r="H365" i="1"/>
  <c r="M364" i="1"/>
  <c r="L364" i="1"/>
  <c r="K364" i="1"/>
  <c r="J364" i="1"/>
  <c r="I364" i="1"/>
  <c r="H364" i="1"/>
  <c r="M363" i="1"/>
  <c r="L363" i="1"/>
  <c r="K363" i="1"/>
  <c r="J363" i="1"/>
  <c r="I363" i="1"/>
  <c r="H363" i="1"/>
  <c r="M362" i="1"/>
  <c r="L362" i="1"/>
  <c r="K362" i="1"/>
  <c r="J362" i="1"/>
  <c r="I362" i="1"/>
  <c r="H362" i="1"/>
  <c r="M361" i="1"/>
  <c r="L361" i="1"/>
  <c r="K361" i="1"/>
  <c r="J361" i="1"/>
  <c r="I361" i="1"/>
  <c r="H361" i="1"/>
  <c r="M360" i="1"/>
  <c r="L360" i="1"/>
  <c r="K360" i="1"/>
  <c r="J360" i="1"/>
  <c r="I360" i="1"/>
  <c r="H360" i="1"/>
  <c r="M359" i="1"/>
  <c r="L359" i="1"/>
  <c r="K359" i="1"/>
  <c r="J359" i="1"/>
  <c r="I359" i="1"/>
  <c r="H359" i="1"/>
  <c r="M358" i="1"/>
  <c r="L358" i="1"/>
  <c r="K358" i="1"/>
  <c r="J358" i="1"/>
  <c r="I358" i="1"/>
  <c r="H358" i="1"/>
  <c r="M357" i="1"/>
  <c r="L357" i="1"/>
  <c r="K357" i="1"/>
  <c r="J357" i="1"/>
  <c r="I357" i="1"/>
  <c r="H357" i="1"/>
  <c r="M356" i="1"/>
  <c r="L356" i="1"/>
  <c r="K356" i="1"/>
  <c r="J356" i="1"/>
  <c r="I356" i="1"/>
  <c r="H356" i="1"/>
  <c r="M355" i="1"/>
  <c r="L355" i="1"/>
  <c r="K355" i="1"/>
  <c r="J355" i="1"/>
  <c r="I355" i="1"/>
  <c r="H355" i="1"/>
  <c r="M354" i="1"/>
  <c r="L354" i="1"/>
  <c r="K354" i="1"/>
  <c r="J354" i="1"/>
  <c r="I354" i="1"/>
  <c r="H354" i="1"/>
  <c r="M353" i="1"/>
  <c r="L353" i="1"/>
  <c r="K353" i="1"/>
  <c r="J353" i="1"/>
  <c r="I353" i="1"/>
  <c r="H353" i="1"/>
  <c r="M352" i="1"/>
  <c r="L352" i="1"/>
  <c r="K352" i="1"/>
  <c r="J352" i="1"/>
  <c r="I352" i="1"/>
  <c r="H352" i="1"/>
  <c r="M351" i="1"/>
  <c r="L351" i="1"/>
  <c r="K351" i="1"/>
  <c r="J351" i="1"/>
  <c r="I351" i="1"/>
  <c r="H351" i="1"/>
  <c r="M350" i="1"/>
  <c r="L350" i="1"/>
  <c r="K350" i="1"/>
  <c r="J350" i="1"/>
  <c r="I350" i="1"/>
  <c r="H350" i="1"/>
  <c r="M349" i="1"/>
  <c r="L349" i="1"/>
  <c r="K349" i="1"/>
  <c r="J349" i="1"/>
  <c r="I349" i="1"/>
  <c r="H349" i="1"/>
  <c r="M348" i="1"/>
  <c r="L348" i="1"/>
  <c r="K348" i="1"/>
  <c r="J348" i="1"/>
  <c r="I348" i="1"/>
  <c r="H348" i="1"/>
  <c r="M347" i="1"/>
  <c r="L347" i="1"/>
  <c r="K347" i="1"/>
  <c r="J347" i="1"/>
  <c r="I347" i="1"/>
  <c r="H347" i="1"/>
  <c r="M346" i="1"/>
  <c r="L346" i="1"/>
  <c r="K346" i="1"/>
  <c r="J346" i="1"/>
  <c r="I346" i="1"/>
  <c r="H346" i="1"/>
  <c r="M345" i="1"/>
  <c r="L345" i="1"/>
  <c r="K345" i="1"/>
  <c r="J345" i="1"/>
  <c r="I345" i="1"/>
  <c r="H345" i="1"/>
  <c r="M344" i="1"/>
  <c r="L344" i="1"/>
  <c r="K344" i="1"/>
  <c r="J344" i="1"/>
  <c r="I344" i="1"/>
  <c r="H344" i="1"/>
  <c r="M343" i="1"/>
  <c r="L343" i="1"/>
  <c r="K343" i="1"/>
  <c r="J343" i="1"/>
  <c r="I343" i="1"/>
  <c r="H343" i="1"/>
  <c r="M342" i="1"/>
  <c r="L342" i="1"/>
  <c r="K342" i="1"/>
  <c r="J342" i="1"/>
  <c r="I342" i="1"/>
  <c r="H342" i="1"/>
  <c r="M341" i="1"/>
  <c r="L341" i="1"/>
  <c r="K341" i="1"/>
  <c r="J341" i="1"/>
  <c r="I341" i="1"/>
  <c r="H341" i="1"/>
  <c r="M340" i="1"/>
  <c r="L340" i="1"/>
  <c r="K340" i="1"/>
  <c r="J340" i="1"/>
  <c r="I340" i="1"/>
  <c r="H340" i="1"/>
  <c r="M339" i="1"/>
  <c r="L339" i="1"/>
  <c r="K339" i="1"/>
  <c r="J339" i="1"/>
  <c r="I339" i="1"/>
  <c r="H339" i="1"/>
  <c r="M338" i="1"/>
  <c r="L338" i="1"/>
  <c r="K338" i="1"/>
  <c r="J338" i="1"/>
  <c r="I338" i="1"/>
  <c r="H338" i="1"/>
  <c r="M337" i="1"/>
  <c r="L337" i="1"/>
  <c r="K337" i="1"/>
  <c r="J337" i="1"/>
  <c r="I337" i="1"/>
  <c r="H337" i="1"/>
  <c r="M336" i="1"/>
  <c r="L336" i="1"/>
  <c r="K336" i="1"/>
  <c r="J336" i="1"/>
  <c r="I336" i="1"/>
  <c r="H336" i="1"/>
  <c r="M335" i="1"/>
  <c r="L335" i="1"/>
  <c r="K335" i="1"/>
  <c r="J335" i="1"/>
  <c r="I335" i="1"/>
  <c r="H335" i="1"/>
  <c r="M334" i="1"/>
  <c r="L334" i="1"/>
  <c r="K334" i="1"/>
  <c r="J334" i="1"/>
  <c r="I334" i="1"/>
  <c r="H334" i="1"/>
  <c r="M333" i="1"/>
  <c r="L333" i="1"/>
  <c r="K333" i="1"/>
  <c r="J333" i="1"/>
  <c r="I333" i="1"/>
  <c r="H333" i="1"/>
  <c r="M332" i="1"/>
  <c r="L332" i="1"/>
  <c r="K332" i="1"/>
  <c r="J332" i="1"/>
  <c r="I332" i="1"/>
  <c r="H332" i="1"/>
  <c r="M331" i="1"/>
  <c r="L331" i="1"/>
  <c r="K331" i="1"/>
  <c r="J331" i="1"/>
  <c r="I331" i="1"/>
  <c r="H331" i="1"/>
  <c r="M330" i="1"/>
  <c r="L330" i="1"/>
  <c r="K330" i="1"/>
  <c r="J330" i="1"/>
  <c r="I330" i="1"/>
  <c r="H330" i="1"/>
  <c r="M329" i="1"/>
  <c r="L329" i="1"/>
  <c r="K329" i="1"/>
  <c r="J329" i="1"/>
  <c r="I329" i="1"/>
  <c r="H329" i="1"/>
  <c r="M328" i="1"/>
  <c r="L328" i="1"/>
  <c r="K328" i="1"/>
  <c r="J328" i="1"/>
  <c r="I328" i="1"/>
  <c r="H328" i="1"/>
  <c r="M327" i="1"/>
  <c r="L327" i="1"/>
  <c r="K327" i="1"/>
  <c r="J327" i="1"/>
  <c r="I327" i="1"/>
  <c r="H327" i="1"/>
  <c r="M326" i="1"/>
  <c r="L326" i="1"/>
  <c r="K326" i="1"/>
  <c r="J326" i="1"/>
  <c r="I326" i="1"/>
  <c r="H326" i="1"/>
  <c r="M325" i="1"/>
  <c r="L325" i="1"/>
  <c r="K325" i="1"/>
  <c r="J325" i="1"/>
  <c r="I325" i="1"/>
  <c r="H325" i="1"/>
  <c r="M324" i="1"/>
  <c r="L324" i="1"/>
  <c r="K324" i="1"/>
  <c r="J324" i="1"/>
  <c r="I324" i="1"/>
  <c r="H324" i="1"/>
  <c r="M323" i="1"/>
  <c r="L323" i="1"/>
  <c r="K323" i="1"/>
  <c r="J323" i="1"/>
  <c r="I323" i="1"/>
  <c r="H323" i="1"/>
  <c r="M322" i="1"/>
  <c r="L322" i="1"/>
  <c r="K322" i="1"/>
  <c r="J322" i="1"/>
  <c r="I322" i="1"/>
  <c r="H322" i="1"/>
  <c r="M321" i="1"/>
  <c r="L321" i="1"/>
  <c r="K321" i="1"/>
  <c r="J321" i="1"/>
  <c r="I321" i="1"/>
  <c r="H321" i="1"/>
  <c r="M320" i="1"/>
  <c r="L320" i="1"/>
  <c r="K320" i="1"/>
  <c r="J320" i="1"/>
  <c r="I320" i="1"/>
  <c r="H320" i="1"/>
  <c r="M319" i="1"/>
  <c r="L319" i="1"/>
  <c r="K319" i="1"/>
  <c r="J319" i="1"/>
  <c r="I319" i="1"/>
  <c r="H319" i="1"/>
  <c r="M318" i="1"/>
  <c r="L318" i="1"/>
  <c r="K318" i="1"/>
  <c r="J318" i="1"/>
  <c r="I318" i="1"/>
  <c r="H318" i="1"/>
  <c r="M317" i="1"/>
  <c r="L317" i="1"/>
  <c r="K317" i="1"/>
  <c r="J317" i="1"/>
  <c r="I317" i="1"/>
  <c r="H317" i="1"/>
  <c r="M316" i="1"/>
  <c r="L316" i="1"/>
  <c r="K316" i="1"/>
  <c r="J316" i="1"/>
  <c r="I316" i="1"/>
  <c r="H316" i="1"/>
  <c r="M315" i="1"/>
  <c r="L315" i="1"/>
  <c r="K315" i="1"/>
  <c r="J315" i="1"/>
  <c r="I315" i="1"/>
  <c r="H315" i="1"/>
  <c r="M314" i="1"/>
  <c r="L314" i="1"/>
  <c r="K314" i="1"/>
  <c r="J314" i="1"/>
  <c r="I314" i="1"/>
  <c r="H314" i="1"/>
  <c r="M313" i="1"/>
  <c r="L313" i="1"/>
  <c r="K313" i="1"/>
  <c r="J313" i="1"/>
  <c r="I313" i="1"/>
  <c r="H313" i="1"/>
  <c r="M312" i="1"/>
  <c r="L312" i="1"/>
  <c r="K312" i="1"/>
  <c r="J312" i="1"/>
  <c r="I312" i="1"/>
  <c r="H312" i="1"/>
  <c r="M311" i="1"/>
  <c r="L311" i="1"/>
  <c r="K311" i="1"/>
  <c r="J311" i="1"/>
  <c r="I311" i="1"/>
  <c r="H311" i="1"/>
  <c r="M310" i="1"/>
  <c r="L310" i="1"/>
  <c r="K310" i="1"/>
  <c r="J310" i="1"/>
  <c r="I310" i="1"/>
  <c r="H310" i="1"/>
  <c r="M309" i="1"/>
  <c r="L309" i="1"/>
  <c r="K309" i="1"/>
  <c r="J309" i="1"/>
  <c r="I309" i="1"/>
  <c r="H309" i="1"/>
  <c r="M308" i="1"/>
  <c r="L308" i="1"/>
  <c r="K308" i="1"/>
  <c r="J308" i="1"/>
  <c r="I308" i="1"/>
  <c r="H308" i="1"/>
  <c r="M307" i="1"/>
  <c r="L307" i="1"/>
  <c r="K307" i="1"/>
  <c r="J307" i="1"/>
  <c r="I307" i="1"/>
  <c r="H307" i="1"/>
  <c r="M306" i="1"/>
  <c r="L306" i="1"/>
  <c r="K306" i="1"/>
  <c r="J306" i="1"/>
  <c r="I306" i="1"/>
  <c r="H306" i="1"/>
  <c r="M305" i="1"/>
  <c r="L305" i="1"/>
  <c r="K305" i="1"/>
  <c r="J305" i="1"/>
  <c r="I305" i="1"/>
  <c r="H305" i="1"/>
  <c r="M304" i="1"/>
  <c r="L304" i="1"/>
  <c r="K304" i="1"/>
  <c r="J304" i="1"/>
  <c r="I304" i="1"/>
  <c r="H304" i="1"/>
  <c r="M303" i="1"/>
  <c r="L303" i="1"/>
  <c r="K303" i="1"/>
  <c r="J303" i="1"/>
  <c r="I303" i="1"/>
  <c r="H303" i="1"/>
  <c r="M302" i="1"/>
  <c r="L302" i="1"/>
  <c r="K302" i="1"/>
  <c r="J302" i="1"/>
  <c r="I302" i="1"/>
  <c r="H302" i="1"/>
  <c r="M301" i="1"/>
  <c r="L301" i="1"/>
  <c r="K301" i="1"/>
  <c r="J301" i="1"/>
  <c r="I301" i="1"/>
  <c r="H301" i="1"/>
  <c r="M300" i="1"/>
  <c r="L300" i="1"/>
  <c r="K300" i="1"/>
  <c r="J300" i="1"/>
  <c r="I300" i="1"/>
  <c r="H300" i="1"/>
  <c r="M299" i="1"/>
  <c r="L299" i="1"/>
  <c r="K299" i="1"/>
  <c r="J299" i="1"/>
  <c r="I299" i="1"/>
  <c r="H299" i="1"/>
  <c r="M298" i="1"/>
  <c r="L298" i="1"/>
  <c r="K298" i="1"/>
  <c r="J298" i="1"/>
  <c r="I298" i="1"/>
  <c r="H298" i="1"/>
  <c r="M297" i="1"/>
  <c r="L297" i="1"/>
  <c r="K297" i="1"/>
  <c r="J297" i="1"/>
  <c r="I297" i="1"/>
  <c r="H297" i="1"/>
  <c r="M296" i="1"/>
  <c r="L296" i="1"/>
  <c r="K296" i="1"/>
  <c r="J296" i="1"/>
  <c r="I296" i="1"/>
  <c r="H296" i="1"/>
  <c r="M295" i="1"/>
  <c r="L295" i="1"/>
  <c r="K295" i="1"/>
  <c r="J295" i="1"/>
  <c r="I295" i="1"/>
  <c r="H295" i="1"/>
  <c r="M294" i="1"/>
  <c r="L294" i="1"/>
  <c r="K294" i="1"/>
  <c r="J294" i="1"/>
  <c r="I294" i="1"/>
  <c r="H294" i="1"/>
  <c r="M293" i="1"/>
  <c r="L293" i="1"/>
  <c r="K293" i="1"/>
  <c r="J293" i="1"/>
  <c r="I293" i="1"/>
  <c r="H293" i="1"/>
  <c r="M292" i="1"/>
  <c r="L292" i="1"/>
  <c r="K292" i="1"/>
  <c r="J292" i="1"/>
  <c r="I292" i="1"/>
  <c r="H292" i="1"/>
  <c r="M291" i="1"/>
  <c r="L291" i="1"/>
  <c r="K291" i="1"/>
  <c r="J291" i="1"/>
  <c r="I291" i="1"/>
  <c r="H291" i="1"/>
  <c r="M290" i="1"/>
  <c r="L290" i="1"/>
  <c r="K290" i="1"/>
  <c r="J290" i="1"/>
  <c r="I290" i="1"/>
  <c r="H290" i="1"/>
  <c r="M289" i="1"/>
  <c r="L289" i="1"/>
  <c r="K289" i="1"/>
  <c r="J289" i="1"/>
  <c r="I289" i="1"/>
  <c r="H289" i="1"/>
  <c r="M288" i="1"/>
  <c r="L288" i="1"/>
  <c r="K288" i="1"/>
  <c r="J288" i="1"/>
  <c r="I288" i="1"/>
  <c r="H288" i="1"/>
  <c r="M287" i="1"/>
  <c r="L287" i="1"/>
  <c r="K287" i="1"/>
  <c r="J287" i="1"/>
  <c r="I287" i="1"/>
  <c r="H287" i="1"/>
  <c r="M286" i="1"/>
  <c r="L286" i="1"/>
  <c r="K286" i="1"/>
  <c r="J286" i="1"/>
  <c r="I286" i="1"/>
  <c r="H286" i="1"/>
  <c r="M285" i="1"/>
  <c r="L285" i="1"/>
  <c r="K285" i="1"/>
  <c r="J285" i="1"/>
  <c r="I285" i="1"/>
  <c r="H285" i="1"/>
  <c r="M284" i="1"/>
  <c r="L284" i="1"/>
  <c r="K284" i="1"/>
  <c r="J284" i="1"/>
  <c r="I284" i="1"/>
  <c r="H284" i="1"/>
  <c r="M283" i="1"/>
  <c r="L283" i="1"/>
  <c r="K283" i="1"/>
  <c r="J283" i="1"/>
  <c r="I283" i="1"/>
  <c r="H283" i="1"/>
  <c r="M282" i="1"/>
  <c r="L282" i="1"/>
  <c r="K282" i="1"/>
  <c r="J282" i="1"/>
  <c r="I282" i="1"/>
  <c r="H282" i="1"/>
  <c r="M281" i="1"/>
  <c r="L281" i="1"/>
  <c r="K281" i="1"/>
  <c r="J281" i="1"/>
  <c r="I281" i="1"/>
  <c r="H281" i="1"/>
  <c r="M280" i="1"/>
  <c r="L280" i="1"/>
  <c r="K280" i="1"/>
  <c r="J280" i="1"/>
  <c r="I280" i="1"/>
  <c r="H280" i="1"/>
  <c r="M279" i="1"/>
  <c r="L279" i="1"/>
  <c r="K279" i="1"/>
  <c r="J279" i="1"/>
  <c r="I279" i="1"/>
  <c r="H279" i="1"/>
  <c r="M278" i="1"/>
  <c r="L278" i="1"/>
  <c r="K278" i="1"/>
  <c r="J278" i="1"/>
  <c r="I278" i="1"/>
  <c r="H278" i="1"/>
  <c r="M277" i="1"/>
  <c r="L277" i="1"/>
  <c r="K277" i="1"/>
  <c r="J277" i="1"/>
  <c r="I277" i="1"/>
  <c r="H277" i="1"/>
  <c r="M276" i="1"/>
  <c r="L276" i="1"/>
  <c r="K276" i="1"/>
  <c r="J276" i="1"/>
  <c r="I276" i="1"/>
  <c r="H276" i="1"/>
  <c r="M275" i="1"/>
  <c r="L275" i="1"/>
  <c r="K275" i="1"/>
  <c r="J275" i="1"/>
  <c r="I275" i="1"/>
  <c r="H275" i="1"/>
  <c r="M274" i="1"/>
  <c r="L274" i="1"/>
  <c r="K274" i="1"/>
  <c r="J274" i="1"/>
  <c r="I274" i="1"/>
  <c r="H274" i="1"/>
  <c r="M273" i="1"/>
  <c r="L273" i="1"/>
  <c r="K273" i="1"/>
  <c r="J273" i="1"/>
  <c r="I273" i="1"/>
  <c r="H273" i="1"/>
  <c r="M272" i="1"/>
  <c r="L272" i="1"/>
  <c r="K272" i="1"/>
  <c r="J272" i="1"/>
  <c r="I272" i="1"/>
  <c r="H272" i="1"/>
  <c r="M271" i="1"/>
  <c r="L271" i="1"/>
  <c r="K271" i="1"/>
  <c r="J271" i="1"/>
  <c r="I271" i="1"/>
  <c r="H271" i="1"/>
  <c r="M270" i="1"/>
  <c r="L270" i="1"/>
  <c r="K270" i="1"/>
  <c r="J270" i="1"/>
  <c r="I270" i="1"/>
  <c r="H270" i="1"/>
  <c r="M269" i="1"/>
  <c r="L269" i="1"/>
  <c r="K269" i="1"/>
  <c r="J269" i="1"/>
  <c r="I269" i="1"/>
  <c r="H269" i="1"/>
  <c r="M268" i="1"/>
  <c r="L268" i="1"/>
  <c r="K268" i="1"/>
  <c r="J268" i="1"/>
  <c r="I268" i="1"/>
  <c r="H268" i="1"/>
  <c r="M267" i="1"/>
  <c r="L267" i="1"/>
  <c r="K267" i="1"/>
  <c r="J267" i="1"/>
  <c r="I267" i="1"/>
  <c r="H267" i="1"/>
  <c r="M266" i="1"/>
  <c r="L266" i="1"/>
  <c r="K266" i="1"/>
  <c r="J266" i="1"/>
  <c r="I266" i="1"/>
  <c r="H266" i="1"/>
  <c r="M265" i="1"/>
  <c r="L265" i="1"/>
  <c r="K265" i="1"/>
  <c r="J265" i="1"/>
  <c r="I265" i="1"/>
  <c r="H265" i="1"/>
  <c r="M264" i="1"/>
  <c r="L264" i="1"/>
  <c r="K264" i="1"/>
  <c r="J264" i="1"/>
  <c r="I264" i="1"/>
  <c r="H264" i="1"/>
  <c r="M263" i="1"/>
  <c r="L263" i="1"/>
  <c r="K263" i="1"/>
  <c r="J263" i="1"/>
  <c r="I263" i="1"/>
  <c r="H263" i="1"/>
  <c r="M262" i="1"/>
  <c r="L262" i="1"/>
  <c r="K262" i="1"/>
  <c r="J262" i="1"/>
  <c r="I262" i="1"/>
  <c r="H262" i="1"/>
  <c r="M261" i="1"/>
  <c r="L261" i="1"/>
  <c r="K261" i="1"/>
  <c r="J261" i="1"/>
  <c r="I261" i="1"/>
  <c r="H261" i="1"/>
  <c r="M260" i="1"/>
  <c r="L260" i="1"/>
  <c r="K260" i="1"/>
  <c r="J260" i="1"/>
  <c r="I260" i="1"/>
  <c r="H260" i="1"/>
  <c r="M259" i="1"/>
  <c r="L259" i="1"/>
  <c r="K259" i="1"/>
  <c r="J259" i="1"/>
  <c r="I259" i="1"/>
  <c r="H259" i="1"/>
  <c r="M258" i="1"/>
  <c r="L258" i="1"/>
  <c r="K258" i="1"/>
  <c r="J258" i="1"/>
  <c r="I258" i="1"/>
  <c r="H258" i="1"/>
  <c r="M257" i="1"/>
  <c r="L257" i="1"/>
  <c r="K257" i="1"/>
  <c r="J257" i="1"/>
  <c r="I257" i="1"/>
  <c r="H257" i="1"/>
  <c r="M256" i="1"/>
  <c r="L256" i="1"/>
  <c r="K256" i="1"/>
  <c r="J256" i="1"/>
  <c r="I256" i="1"/>
  <c r="H256" i="1"/>
  <c r="M255" i="1"/>
  <c r="L255" i="1"/>
  <c r="K255" i="1"/>
  <c r="J255" i="1"/>
  <c r="I255" i="1"/>
  <c r="H255" i="1"/>
  <c r="M254" i="1"/>
  <c r="L254" i="1"/>
  <c r="K254" i="1"/>
  <c r="J254" i="1"/>
  <c r="I254" i="1"/>
  <c r="H254" i="1"/>
  <c r="M253" i="1"/>
  <c r="L253" i="1"/>
  <c r="K253" i="1"/>
  <c r="J253" i="1"/>
  <c r="I253" i="1"/>
  <c r="H253" i="1"/>
  <c r="M252" i="1"/>
  <c r="L252" i="1"/>
  <c r="K252" i="1"/>
  <c r="J252" i="1"/>
  <c r="I252" i="1"/>
  <c r="H252" i="1"/>
  <c r="M251" i="1"/>
  <c r="L251" i="1"/>
  <c r="K251" i="1"/>
  <c r="J251" i="1"/>
  <c r="I251" i="1"/>
  <c r="H251" i="1"/>
  <c r="M250" i="1"/>
  <c r="L250" i="1"/>
  <c r="K250" i="1"/>
  <c r="J250" i="1"/>
  <c r="I250" i="1"/>
  <c r="H250" i="1"/>
  <c r="M249" i="1"/>
  <c r="L249" i="1"/>
  <c r="K249" i="1"/>
  <c r="J249" i="1"/>
  <c r="I249" i="1"/>
  <c r="H249" i="1"/>
  <c r="M248" i="1"/>
  <c r="L248" i="1"/>
  <c r="K248" i="1"/>
  <c r="J248" i="1"/>
  <c r="I248" i="1"/>
  <c r="H248" i="1"/>
  <c r="M247" i="1"/>
  <c r="L247" i="1"/>
  <c r="K247" i="1"/>
  <c r="J247" i="1"/>
  <c r="I247" i="1"/>
  <c r="H247" i="1"/>
  <c r="M246" i="1"/>
  <c r="L246" i="1"/>
  <c r="K246" i="1"/>
  <c r="J246" i="1"/>
  <c r="I246" i="1"/>
  <c r="H246" i="1"/>
  <c r="M245" i="1"/>
  <c r="L245" i="1"/>
  <c r="K245" i="1"/>
  <c r="J245" i="1"/>
  <c r="I245" i="1"/>
  <c r="H245" i="1"/>
  <c r="M244" i="1"/>
  <c r="L244" i="1"/>
  <c r="K244" i="1"/>
  <c r="J244" i="1"/>
  <c r="I244" i="1"/>
  <c r="H244" i="1"/>
  <c r="M243" i="1"/>
  <c r="L243" i="1"/>
  <c r="K243" i="1"/>
  <c r="J243" i="1"/>
  <c r="I243" i="1"/>
  <c r="H243" i="1"/>
  <c r="M242" i="1"/>
  <c r="L242" i="1"/>
  <c r="K242" i="1"/>
  <c r="J242" i="1"/>
  <c r="I242" i="1"/>
  <c r="H242" i="1"/>
  <c r="M241" i="1"/>
  <c r="L241" i="1"/>
  <c r="K241" i="1"/>
  <c r="J241" i="1"/>
  <c r="I241" i="1"/>
  <c r="H241" i="1"/>
  <c r="M240" i="1"/>
  <c r="L240" i="1"/>
  <c r="K240" i="1"/>
  <c r="J240" i="1"/>
  <c r="I240" i="1"/>
  <c r="H240" i="1"/>
  <c r="M239" i="1"/>
  <c r="L239" i="1"/>
  <c r="K239" i="1"/>
  <c r="J239" i="1"/>
  <c r="I239" i="1"/>
  <c r="H239" i="1"/>
  <c r="M238" i="1"/>
  <c r="L238" i="1"/>
  <c r="K238" i="1"/>
  <c r="J238" i="1"/>
  <c r="I238" i="1"/>
  <c r="H238" i="1"/>
  <c r="M237" i="1"/>
  <c r="L237" i="1"/>
  <c r="K237" i="1"/>
  <c r="J237" i="1"/>
  <c r="I237" i="1"/>
  <c r="H237" i="1"/>
  <c r="M236" i="1"/>
  <c r="L236" i="1"/>
  <c r="K236" i="1"/>
  <c r="J236" i="1"/>
  <c r="I236" i="1"/>
  <c r="H236" i="1"/>
  <c r="M235" i="1"/>
  <c r="L235" i="1"/>
  <c r="K235" i="1"/>
  <c r="J235" i="1"/>
  <c r="I235" i="1"/>
  <c r="H235" i="1"/>
  <c r="M234" i="1"/>
  <c r="L234" i="1"/>
  <c r="K234" i="1"/>
  <c r="J234" i="1"/>
  <c r="I234" i="1"/>
  <c r="H234" i="1"/>
  <c r="M233" i="1"/>
  <c r="L233" i="1"/>
  <c r="K233" i="1"/>
  <c r="J233" i="1"/>
  <c r="I233" i="1"/>
  <c r="H233" i="1"/>
  <c r="M232" i="1"/>
  <c r="L232" i="1"/>
  <c r="K232" i="1"/>
  <c r="J232" i="1"/>
  <c r="I232" i="1"/>
  <c r="H232" i="1"/>
  <c r="M231" i="1"/>
  <c r="L231" i="1"/>
  <c r="K231" i="1"/>
  <c r="J231" i="1"/>
  <c r="I231" i="1"/>
  <c r="H231" i="1"/>
  <c r="M230" i="1"/>
  <c r="L230" i="1"/>
  <c r="K230" i="1"/>
  <c r="J230" i="1"/>
  <c r="I230" i="1"/>
  <c r="H230" i="1"/>
  <c r="M229" i="1"/>
  <c r="L229" i="1"/>
  <c r="K229" i="1"/>
  <c r="J229" i="1"/>
  <c r="I229" i="1"/>
  <c r="H229" i="1"/>
  <c r="M228" i="1"/>
  <c r="L228" i="1"/>
  <c r="K228" i="1"/>
  <c r="J228" i="1"/>
  <c r="I228" i="1"/>
  <c r="H228" i="1"/>
  <c r="M227" i="1"/>
  <c r="L227" i="1"/>
  <c r="K227" i="1"/>
  <c r="J227" i="1"/>
  <c r="I227" i="1"/>
  <c r="H227" i="1"/>
  <c r="M226" i="1"/>
  <c r="L226" i="1"/>
  <c r="K226" i="1"/>
  <c r="J226" i="1"/>
  <c r="I226" i="1"/>
  <c r="H226" i="1"/>
  <c r="M225" i="1"/>
  <c r="L225" i="1"/>
  <c r="K225" i="1"/>
  <c r="J225" i="1"/>
  <c r="I225" i="1"/>
  <c r="H225" i="1"/>
  <c r="M224" i="1"/>
  <c r="L224" i="1"/>
  <c r="K224" i="1"/>
  <c r="J224" i="1"/>
  <c r="I224" i="1"/>
  <c r="H224" i="1"/>
  <c r="M223" i="1"/>
  <c r="L223" i="1"/>
  <c r="K223" i="1"/>
  <c r="J223" i="1"/>
  <c r="I223" i="1"/>
  <c r="H223" i="1"/>
  <c r="M222" i="1"/>
  <c r="L222" i="1"/>
  <c r="K222" i="1"/>
  <c r="J222" i="1"/>
  <c r="I222" i="1"/>
  <c r="H222" i="1"/>
  <c r="M221" i="1"/>
  <c r="L221" i="1"/>
  <c r="K221" i="1"/>
  <c r="J221" i="1"/>
  <c r="I221" i="1"/>
  <c r="H221" i="1"/>
  <c r="M220" i="1"/>
  <c r="L220" i="1"/>
  <c r="K220" i="1"/>
  <c r="J220" i="1"/>
  <c r="I220" i="1"/>
  <c r="H220" i="1"/>
  <c r="M219" i="1"/>
  <c r="L219" i="1"/>
  <c r="K219" i="1"/>
  <c r="J219" i="1"/>
  <c r="I219" i="1"/>
  <c r="H219" i="1"/>
  <c r="M218" i="1"/>
  <c r="L218" i="1"/>
  <c r="K218" i="1"/>
  <c r="J218" i="1"/>
  <c r="I218" i="1"/>
  <c r="H218" i="1"/>
  <c r="M217" i="1"/>
  <c r="L217" i="1"/>
  <c r="K217" i="1"/>
  <c r="J217" i="1"/>
  <c r="I217" i="1"/>
  <c r="H217" i="1"/>
  <c r="M216" i="1"/>
  <c r="L216" i="1"/>
  <c r="K216" i="1"/>
  <c r="J216" i="1"/>
  <c r="I216" i="1"/>
  <c r="H216" i="1"/>
  <c r="M215" i="1"/>
  <c r="L215" i="1"/>
  <c r="K215" i="1"/>
  <c r="J215" i="1"/>
  <c r="I215" i="1"/>
  <c r="H215" i="1"/>
  <c r="M214" i="1"/>
  <c r="L214" i="1"/>
  <c r="K214" i="1"/>
  <c r="J214" i="1"/>
  <c r="I214" i="1"/>
  <c r="H214" i="1"/>
  <c r="M213" i="1"/>
  <c r="L213" i="1"/>
  <c r="K213" i="1"/>
  <c r="J213" i="1"/>
  <c r="I213" i="1"/>
  <c r="H213" i="1"/>
  <c r="M212" i="1"/>
  <c r="L212" i="1"/>
  <c r="K212" i="1"/>
  <c r="J212" i="1"/>
  <c r="I212" i="1"/>
  <c r="H212" i="1"/>
  <c r="M211" i="1"/>
  <c r="L211" i="1"/>
  <c r="K211" i="1"/>
  <c r="J211" i="1"/>
  <c r="I211" i="1"/>
  <c r="H211" i="1"/>
  <c r="M210" i="1"/>
  <c r="L210" i="1"/>
  <c r="K210" i="1"/>
  <c r="J210" i="1"/>
  <c r="I210" i="1"/>
  <c r="H210" i="1"/>
  <c r="M209" i="1"/>
  <c r="L209" i="1"/>
  <c r="K209" i="1"/>
  <c r="J209" i="1"/>
  <c r="I209" i="1"/>
  <c r="H209" i="1"/>
  <c r="M208" i="1"/>
  <c r="L208" i="1"/>
  <c r="K208" i="1"/>
  <c r="J208" i="1"/>
  <c r="I208" i="1"/>
  <c r="H208" i="1"/>
  <c r="M207" i="1"/>
  <c r="L207" i="1"/>
  <c r="K207" i="1"/>
  <c r="J207" i="1"/>
  <c r="I207" i="1"/>
  <c r="H207" i="1"/>
  <c r="M206" i="1"/>
  <c r="L206" i="1"/>
  <c r="K206" i="1"/>
  <c r="J206" i="1"/>
  <c r="I206" i="1"/>
  <c r="H206" i="1"/>
  <c r="M205" i="1"/>
  <c r="L205" i="1"/>
  <c r="K205" i="1"/>
  <c r="J205" i="1"/>
  <c r="I205" i="1"/>
  <c r="H205" i="1"/>
  <c r="M204" i="1"/>
  <c r="L204" i="1"/>
  <c r="K204" i="1"/>
  <c r="J204" i="1"/>
  <c r="I204" i="1"/>
  <c r="H204" i="1"/>
  <c r="M203" i="1"/>
  <c r="L203" i="1"/>
  <c r="K203" i="1"/>
  <c r="J203" i="1"/>
  <c r="I203" i="1"/>
  <c r="H203" i="1"/>
  <c r="M202" i="1"/>
  <c r="L202" i="1"/>
  <c r="K202" i="1"/>
  <c r="J202" i="1"/>
  <c r="I202" i="1"/>
  <c r="H202" i="1"/>
  <c r="M201" i="1"/>
  <c r="L201" i="1"/>
  <c r="K201" i="1"/>
  <c r="J201" i="1"/>
  <c r="I201" i="1"/>
  <c r="H201" i="1"/>
  <c r="M200" i="1"/>
  <c r="L200" i="1"/>
  <c r="K200" i="1"/>
  <c r="J200" i="1"/>
  <c r="I200" i="1"/>
  <c r="H200" i="1"/>
  <c r="M199" i="1"/>
  <c r="L199" i="1"/>
  <c r="K199" i="1"/>
  <c r="J199" i="1"/>
  <c r="I199" i="1"/>
  <c r="H199" i="1"/>
  <c r="M198" i="1"/>
  <c r="L198" i="1"/>
  <c r="K198" i="1"/>
  <c r="J198" i="1"/>
  <c r="I198" i="1"/>
  <c r="H198" i="1"/>
  <c r="M197" i="1"/>
  <c r="L197" i="1"/>
  <c r="K197" i="1"/>
  <c r="J197" i="1"/>
  <c r="I197" i="1"/>
  <c r="H197" i="1"/>
  <c r="M196" i="1"/>
  <c r="L196" i="1"/>
  <c r="K196" i="1"/>
  <c r="J196" i="1"/>
  <c r="I196" i="1"/>
  <c r="H196" i="1"/>
  <c r="M195" i="1"/>
  <c r="L195" i="1"/>
  <c r="K195" i="1"/>
  <c r="J195" i="1"/>
  <c r="I195" i="1"/>
  <c r="H195" i="1"/>
  <c r="M194" i="1"/>
  <c r="L194" i="1"/>
  <c r="K194" i="1"/>
  <c r="J194" i="1"/>
  <c r="I194" i="1"/>
  <c r="H194" i="1"/>
  <c r="M193" i="1"/>
  <c r="L193" i="1"/>
  <c r="K193" i="1"/>
  <c r="J193" i="1"/>
  <c r="I193" i="1"/>
  <c r="H193" i="1"/>
  <c r="M192" i="1"/>
  <c r="L192" i="1"/>
  <c r="K192" i="1"/>
  <c r="J192" i="1"/>
  <c r="I192" i="1"/>
  <c r="H192" i="1"/>
  <c r="M191" i="1"/>
  <c r="L191" i="1"/>
  <c r="K191" i="1"/>
  <c r="J191" i="1"/>
  <c r="I191" i="1"/>
  <c r="H191" i="1"/>
  <c r="M190" i="1"/>
  <c r="L190" i="1"/>
  <c r="K190" i="1"/>
  <c r="J190" i="1"/>
  <c r="I190" i="1"/>
  <c r="H190" i="1"/>
  <c r="M189" i="1"/>
  <c r="L189" i="1"/>
  <c r="K189" i="1"/>
  <c r="J189" i="1"/>
  <c r="I189" i="1"/>
  <c r="H189" i="1"/>
  <c r="M188" i="1"/>
  <c r="L188" i="1"/>
  <c r="K188" i="1"/>
  <c r="J188" i="1"/>
  <c r="I188" i="1"/>
  <c r="H188" i="1"/>
  <c r="M187" i="1"/>
  <c r="L187" i="1"/>
  <c r="K187" i="1"/>
  <c r="J187" i="1"/>
  <c r="I187" i="1"/>
  <c r="H187" i="1"/>
  <c r="M186" i="1"/>
  <c r="L186" i="1"/>
  <c r="K186" i="1"/>
  <c r="J186" i="1"/>
  <c r="I186" i="1"/>
  <c r="H186" i="1"/>
  <c r="M185" i="1"/>
  <c r="L185" i="1"/>
  <c r="K185" i="1"/>
  <c r="J185" i="1"/>
  <c r="I185" i="1"/>
  <c r="H185" i="1"/>
  <c r="M184" i="1"/>
  <c r="L184" i="1"/>
  <c r="K184" i="1"/>
  <c r="J184" i="1"/>
  <c r="I184" i="1"/>
  <c r="H184" i="1"/>
  <c r="M183" i="1"/>
  <c r="L183" i="1"/>
  <c r="K183" i="1"/>
  <c r="J183" i="1"/>
  <c r="I183" i="1"/>
  <c r="H183" i="1"/>
  <c r="M182" i="1"/>
  <c r="L182" i="1"/>
  <c r="K182" i="1"/>
  <c r="J182" i="1"/>
  <c r="I182" i="1"/>
  <c r="H182" i="1"/>
  <c r="M181" i="1"/>
  <c r="L181" i="1"/>
  <c r="K181" i="1"/>
  <c r="J181" i="1"/>
  <c r="I181" i="1"/>
  <c r="H181" i="1"/>
  <c r="M180" i="1"/>
  <c r="L180" i="1"/>
  <c r="K180" i="1"/>
  <c r="J180" i="1"/>
  <c r="I180" i="1"/>
  <c r="H180" i="1"/>
  <c r="M179" i="1"/>
  <c r="L179" i="1"/>
  <c r="K179" i="1"/>
  <c r="J179" i="1"/>
  <c r="I179" i="1"/>
  <c r="H179" i="1"/>
  <c r="M178" i="1"/>
  <c r="L178" i="1"/>
  <c r="K178" i="1"/>
  <c r="J178" i="1"/>
  <c r="I178" i="1"/>
  <c r="H178" i="1"/>
  <c r="M177" i="1"/>
  <c r="L177" i="1"/>
  <c r="K177" i="1"/>
  <c r="J177" i="1"/>
  <c r="I177" i="1"/>
  <c r="H177" i="1"/>
  <c r="M176" i="1"/>
  <c r="L176" i="1"/>
  <c r="K176" i="1"/>
  <c r="J176" i="1"/>
  <c r="I176" i="1"/>
  <c r="H176" i="1"/>
  <c r="M175" i="1"/>
  <c r="L175" i="1"/>
  <c r="K175" i="1"/>
  <c r="J175" i="1"/>
  <c r="I175" i="1"/>
  <c r="H175" i="1"/>
  <c r="M174" i="1"/>
  <c r="L174" i="1"/>
  <c r="K174" i="1"/>
  <c r="J174" i="1"/>
  <c r="I174" i="1"/>
  <c r="H174" i="1"/>
  <c r="M173" i="1"/>
  <c r="L173" i="1"/>
  <c r="K173" i="1"/>
  <c r="J173" i="1"/>
  <c r="I173" i="1"/>
  <c r="H173" i="1"/>
  <c r="M172" i="1"/>
  <c r="L172" i="1"/>
  <c r="K172" i="1"/>
  <c r="J172" i="1"/>
  <c r="I172" i="1"/>
  <c r="H172" i="1"/>
  <c r="M171" i="1"/>
  <c r="L171" i="1"/>
  <c r="K171" i="1"/>
  <c r="J171" i="1"/>
  <c r="I171" i="1"/>
  <c r="H171" i="1"/>
  <c r="M170" i="1"/>
  <c r="L170" i="1"/>
  <c r="K170" i="1"/>
  <c r="J170" i="1"/>
  <c r="I170" i="1"/>
  <c r="H170" i="1"/>
  <c r="M169" i="1"/>
  <c r="L169" i="1"/>
  <c r="K169" i="1"/>
  <c r="J169" i="1"/>
  <c r="I169" i="1"/>
  <c r="H169" i="1"/>
  <c r="M168" i="1"/>
  <c r="L168" i="1"/>
  <c r="K168" i="1"/>
  <c r="J168" i="1"/>
  <c r="I168" i="1"/>
  <c r="H168" i="1"/>
  <c r="M167" i="1"/>
  <c r="L167" i="1"/>
  <c r="K167" i="1"/>
  <c r="J167" i="1"/>
  <c r="I167" i="1"/>
  <c r="H167" i="1"/>
  <c r="M166" i="1"/>
  <c r="L166" i="1"/>
  <c r="K166" i="1"/>
  <c r="J166" i="1"/>
  <c r="I166" i="1"/>
  <c r="H166" i="1"/>
  <c r="M165" i="1"/>
  <c r="L165" i="1"/>
  <c r="K165" i="1"/>
  <c r="J165" i="1"/>
  <c r="I165" i="1"/>
  <c r="H165" i="1"/>
  <c r="M164" i="1"/>
  <c r="L164" i="1"/>
  <c r="K164" i="1"/>
  <c r="J164" i="1"/>
  <c r="I164" i="1"/>
  <c r="H164" i="1"/>
  <c r="M163" i="1"/>
  <c r="L163" i="1"/>
  <c r="K163" i="1"/>
  <c r="J163" i="1"/>
  <c r="I163" i="1"/>
  <c r="H163" i="1"/>
  <c r="M162" i="1"/>
  <c r="L162" i="1"/>
  <c r="K162" i="1"/>
  <c r="J162" i="1"/>
  <c r="I162" i="1"/>
  <c r="H162" i="1"/>
  <c r="M161" i="1"/>
  <c r="L161" i="1"/>
  <c r="K161" i="1"/>
  <c r="J161" i="1"/>
  <c r="I161" i="1"/>
  <c r="H161" i="1"/>
  <c r="M160" i="1"/>
  <c r="L160" i="1"/>
  <c r="K160" i="1"/>
  <c r="J160" i="1"/>
  <c r="I160" i="1"/>
  <c r="H160" i="1"/>
  <c r="M159" i="1"/>
  <c r="L159" i="1"/>
  <c r="K159" i="1"/>
  <c r="J159" i="1"/>
  <c r="I159" i="1"/>
  <c r="H159" i="1"/>
  <c r="M158" i="1"/>
  <c r="L158" i="1"/>
  <c r="K158" i="1"/>
  <c r="J158" i="1"/>
  <c r="I158" i="1"/>
  <c r="H158" i="1"/>
  <c r="M157" i="1"/>
  <c r="L157" i="1"/>
  <c r="K157" i="1"/>
  <c r="J157" i="1"/>
  <c r="I157" i="1"/>
  <c r="H157" i="1"/>
  <c r="M156" i="1"/>
  <c r="L156" i="1"/>
  <c r="K156" i="1"/>
  <c r="J156" i="1"/>
  <c r="I156" i="1"/>
  <c r="H156" i="1"/>
  <c r="M155" i="1"/>
  <c r="L155" i="1"/>
  <c r="K155" i="1"/>
  <c r="J155" i="1"/>
  <c r="I155" i="1"/>
  <c r="H155" i="1"/>
  <c r="M154" i="1"/>
  <c r="L154" i="1"/>
  <c r="K154" i="1"/>
  <c r="J154" i="1"/>
  <c r="I154" i="1"/>
  <c r="H154" i="1"/>
  <c r="M153" i="1"/>
  <c r="L153" i="1"/>
  <c r="K153" i="1"/>
  <c r="J153" i="1"/>
  <c r="I153" i="1"/>
  <c r="H153" i="1"/>
  <c r="M152" i="1"/>
  <c r="L152" i="1"/>
  <c r="K152" i="1"/>
  <c r="J152" i="1"/>
  <c r="I152" i="1"/>
  <c r="H152" i="1"/>
  <c r="M151" i="1"/>
  <c r="L151" i="1"/>
  <c r="K151" i="1"/>
  <c r="J151" i="1"/>
  <c r="I151" i="1"/>
  <c r="H151" i="1"/>
  <c r="M150" i="1"/>
  <c r="L150" i="1"/>
  <c r="K150" i="1"/>
  <c r="J150" i="1"/>
  <c r="I150" i="1"/>
  <c r="H150" i="1"/>
  <c r="M149" i="1"/>
  <c r="L149" i="1"/>
  <c r="K149" i="1"/>
  <c r="J149" i="1"/>
  <c r="I149" i="1"/>
  <c r="H149" i="1"/>
  <c r="M148" i="1"/>
  <c r="L148" i="1"/>
  <c r="K148" i="1"/>
  <c r="J148" i="1"/>
  <c r="I148" i="1"/>
  <c r="H148" i="1"/>
  <c r="M147" i="1"/>
  <c r="L147" i="1"/>
  <c r="K147" i="1"/>
  <c r="J147" i="1"/>
  <c r="I147" i="1"/>
  <c r="H147" i="1"/>
  <c r="M146" i="1"/>
  <c r="L146" i="1"/>
  <c r="K146" i="1"/>
  <c r="J146" i="1"/>
  <c r="I146" i="1"/>
  <c r="H146" i="1"/>
  <c r="M145" i="1"/>
  <c r="L145" i="1"/>
  <c r="K145" i="1"/>
  <c r="J145" i="1"/>
  <c r="I145" i="1"/>
  <c r="H145" i="1"/>
  <c r="M144" i="1"/>
  <c r="L144" i="1"/>
  <c r="K144" i="1"/>
  <c r="J144" i="1"/>
  <c r="I144" i="1"/>
  <c r="H144" i="1"/>
  <c r="M143" i="1"/>
  <c r="L143" i="1"/>
  <c r="K143" i="1"/>
  <c r="J143" i="1"/>
  <c r="I143" i="1"/>
  <c r="H143" i="1"/>
  <c r="M142" i="1"/>
  <c r="L142" i="1"/>
  <c r="K142" i="1"/>
  <c r="J142" i="1"/>
  <c r="I142" i="1"/>
  <c r="H142" i="1"/>
  <c r="M141" i="1"/>
  <c r="L141" i="1"/>
  <c r="K141" i="1"/>
  <c r="J141" i="1"/>
  <c r="I141" i="1"/>
  <c r="H141" i="1"/>
  <c r="M140" i="1"/>
  <c r="L140" i="1"/>
  <c r="K140" i="1"/>
  <c r="J140" i="1"/>
  <c r="I140" i="1"/>
  <c r="H140" i="1"/>
  <c r="M139" i="1"/>
  <c r="L139" i="1"/>
  <c r="K139" i="1"/>
  <c r="J139" i="1"/>
  <c r="I139" i="1"/>
  <c r="H139" i="1"/>
  <c r="M138" i="1"/>
  <c r="L138" i="1"/>
  <c r="K138" i="1"/>
  <c r="J138" i="1"/>
  <c r="I138" i="1"/>
  <c r="H138" i="1"/>
  <c r="M137" i="1"/>
  <c r="L137" i="1"/>
  <c r="K137" i="1"/>
  <c r="J137" i="1"/>
  <c r="I137" i="1"/>
  <c r="H137" i="1"/>
  <c r="M136" i="1"/>
  <c r="L136" i="1"/>
  <c r="K136" i="1"/>
  <c r="J136" i="1"/>
  <c r="I136" i="1"/>
  <c r="H136" i="1"/>
  <c r="M135" i="1"/>
  <c r="L135" i="1"/>
  <c r="K135" i="1"/>
  <c r="J135" i="1"/>
  <c r="I135" i="1"/>
  <c r="H135" i="1"/>
  <c r="M134" i="1"/>
  <c r="L134" i="1"/>
  <c r="K134" i="1"/>
  <c r="J134" i="1"/>
  <c r="I134" i="1"/>
  <c r="H134" i="1"/>
  <c r="M133" i="1"/>
  <c r="L133" i="1"/>
  <c r="K133" i="1"/>
  <c r="J133" i="1"/>
  <c r="I133" i="1"/>
  <c r="H133" i="1"/>
  <c r="M132" i="1"/>
  <c r="L132" i="1"/>
  <c r="K132" i="1"/>
  <c r="J132" i="1"/>
  <c r="I132" i="1"/>
  <c r="H132" i="1"/>
  <c r="M131" i="1"/>
  <c r="L131" i="1"/>
  <c r="K131" i="1"/>
  <c r="J131" i="1"/>
  <c r="I131" i="1"/>
  <c r="H131" i="1"/>
  <c r="M130" i="1"/>
  <c r="L130" i="1"/>
  <c r="K130" i="1"/>
  <c r="J130" i="1"/>
  <c r="I130" i="1"/>
  <c r="H130" i="1"/>
  <c r="M129" i="1"/>
  <c r="L129" i="1"/>
  <c r="K129" i="1"/>
  <c r="J129" i="1"/>
  <c r="I129" i="1"/>
  <c r="H129" i="1"/>
  <c r="M128" i="1"/>
  <c r="L128" i="1"/>
  <c r="K128" i="1"/>
  <c r="J128" i="1"/>
  <c r="I128" i="1"/>
  <c r="H128" i="1"/>
  <c r="M127" i="1"/>
  <c r="L127" i="1"/>
  <c r="K127" i="1"/>
  <c r="J127" i="1"/>
  <c r="I127" i="1"/>
  <c r="H127" i="1"/>
  <c r="M126" i="1"/>
  <c r="L126" i="1"/>
  <c r="K126" i="1"/>
  <c r="J126" i="1"/>
  <c r="I126" i="1"/>
  <c r="H126" i="1"/>
  <c r="M125" i="1"/>
  <c r="L125" i="1"/>
  <c r="K125" i="1"/>
  <c r="J125" i="1"/>
  <c r="I125" i="1"/>
  <c r="H125" i="1"/>
  <c r="M124" i="1"/>
  <c r="L124" i="1"/>
  <c r="K124" i="1"/>
  <c r="J124" i="1"/>
  <c r="I124" i="1"/>
  <c r="H124" i="1"/>
  <c r="M123" i="1"/>
  <c r="L123" i="1"/>
  <c r="K123" i="1"/>
  <c r="J123" i="1"/>
  <c r="I123" i="1"/>
  <c r="H123" i="1"/>
  <c r="M122" i="1"/>
  <c r="L122" i="1"/>
  <c r="K122" i="1"/>
  <c r="J122" i="1"/>
  <c r="I122" i="1"/>
  <c r="H122" i="1"/>
  <c r="M121" i="1"/>
  <c r="L121" i="1"/>
  <c r="K121" i="1"/>
  <c r="J121" i="1"/>
  <c r="I121" i="1"/>
  <c r="H121" i="1"/>
  <c r="M120" i="1"/>
  <c r="L120" i="1"/>
  <c r="K120" i="1"/>
  <c r="J120" i="1"/>
  <c r="I120" i="1"/>
  <c r="H120" i="1"/>
  <c r="M119" i="1"/>
  <c r="L119" i="1"/>
  <c r="K119" i="1"/>
  <c r="J119" i="1"/>
  <c r="I119" i="1"/>
  <c r="H119" i="1"/>
  <c r="M118" i="1"/>
  <c r="L118" i="1"/>
  <c r="K118" i="1"/>
  <c r="J118" i="1"/>
  <c r="I118" i="1"/>
  <c r="H118" i="1"/>
  <c r="M117" i="1"/>
  <c r="L117" i="1"/>
  <c r="K117" i="1"/>
  <c r="J117" i="1"/>
  <c r="I117" i="1"/>
  <c r="H117" i="1"/>
  <c r="M116" i="1"/>
  <c r="L116" i="1"/>
  <c r="K116" i="1"/>
  <c r="J116" i="1"/>
  <c r="I116" i="1"/>
  <c r="H116" i="1"/>
  <c r="M115" i="1"/>
  <c r="L115" i="1"/>
  <c r="K115" i="1"/>
  <c r="J115" i="1"/>
  <c r="I115" i="1"/>
  <c r="H115" i="1"/>
  <c r="M114" i="1"/>
  <c r="L114" i="1"/>
  <c r="K114" i="1"/>
  <c r="J114" i="1"/>
  <c r="I114" i="1"/>
  <c r="H114" i="1"/>
  <c r="M113" i="1"/>
  <c r="L113" i="1"/>
  <c r="K113" i="1"/>
  <c r="J113" i="1"/>
  <c r="I113" i="1"/>
  <c r="H113" i="1"/>
  <c r="M112" i="1"/>
  <c r="L112" i="1"/>
  <c r="K112" i="1"/>
  <c r="J112" i="1"/>
  <c r="I112" i="1"/>
  <c r="H112" i="1"/>
  <c r="M111" i="1"/>
  <c r="L111" i="1"/>
  <c r="K111" i="1"/>
  <c r="J111" i="1"/>
  <c r="I111" i="1"/>
  <c r="H111" i="1"/>
  <c r="M110" i="1"/>
  <c r="L110" i="1"/>
  <c r="K110" i="1"/>
  <c r="J110" i="1"/>
  <c r="I110" i="1"/>
  <c r="H110" i="1"/>
  <c r="M109" i="1"/>
  <c r="L109" i="1"/>
  <c r="K109" i="1"/>
  <c r="J109" i="1"/>
  <c r="I109" i="1"/>
  <c r="H109" i="1"/>
  <c r="M108" i="1"/>
  <c r="L108" i="1"/>
  <c r="K108" i="1"/>
  <c r="J108" i="1"/>
  <c r="I108" i="1"/>
  <c r="H108" i="1"/>
  <c r="M107" i="1"/>
  <c r="L107" i="1"/>
  <c r="K107" i="1"/>
  <c r="J107" i="1"/>
  <c r="I107" i="1"/>
  <c r="H107" i="1"/>
  <c r="M106" i="1"/>
  <c r="L106" i="1"/>
  <c r="K106" i="1"/>
  <c r="J106" i="1"/>
  <c r="I106" i="1"/>
  <c r="H106" i="1"/>
  <c r="M105" i="1"/>
  <c r="L105" i="1"/>
  <c r="K105" i="1"/>
  <c r="J105" i="1"/>
  <c r="I105" i="1"/>
  <c r="H105" i="1"/>
  <c r="M104" i="1"/>
  <c r="L104" i="1"/>
  <c r="K104" i="1"/>
  <c r="J104" i="1"/>
  <c r="I104" i="1"/>
  <c r="H104" i="1"/>
  <c r="M103" i="1"/>
  <c r="L103" i="1"/>
  <c r="K103" i="1"/>
  <c r="J103" i="1"/>
  <c r="I103" i="1"/>
  <c r="H103" i="1"/>
  <c r="M102" i="1"/>
  <c r="L102" i="1"/>
  <c r="K102" i="1"/>
  <c r="J102" i="1"/>
  <c r="I102" i="1"/>
  <c r="H102" i="1"/>
  <c r="M101" i="1"/>
  <c r="L101" i="1"/>
  <c r="K101" i="1"/>
  <c r="J101" i="1"/>
  <c r="I101" i="1"/>
  <c r="H101" i="1"/>
  <c r="M100" i="1"/>
  <c r="L100" i="1"/>
  <c r="K100" i="1"/>
  <c r="J100" i="1"/>
  <c r="I100" i="1"/>
  <c r="H100" i="1"/>
  <c r="M99" i="1"/>
  <c r="L99" i="1"/>
  <c r="K99" i="1"/>
  <c r="J99" i="1"/>
  <c r="I99" i="1"/>
  <c r="H99" i="1"/>
  <c r="M98" i="1"/>
  <c r="L98" i="1"/>
  <c r="K98" i="1"/>
  <c r="J98" i="1"/>
  <c r="I98" i="1"/>
  <c r="H98" i="1"/>
  <c r="M97" i="1"/>
  <c r="L97" i="1"/>
  <c r="K97" i="1"/>
  <c r="J97" i="1"/>
  <c r="I97" i="1"/>
  <c r="H97" i="1"/>
  <c r="M96" i="1"/>
  <c r="L96" i="1"/>
  <c r="K96" i="1"/>
  <c r="J96" i="1"/>
  <c r="I96" i="1"/>
  <c r="H96" i="1"/>
  <c r="M95" i="1"/>
  <c r="L95" i="1"/>
  <c r="K95" i="1"/>
  <c r="J95" i="1"/>
  <c r="I95" i="1"/>
  <c r="H95" i="1"/>
  <c r="M94" i="1"/>
  <c r="L94" i="1"/>
  <c r="K94" i="1"/>
  <c r="J94" i="1"/>
  <c r="I94" i="1"/>
  <c r="H94" i="1"/>
  <c r="M93" i="1"/>
  <c r="L93" i="1"/>
  <c r="K93" i="1"/>
  <c r="J93" i="1"/>
  <c r="I93" i="1"/>
  <c r="H93" i="1"/>
  <c r="M92" i="1"/>
  <c r="L92" i="1"/>
  <c r="K92" i="1"/>
  <c r="J92" i="1"/>
  <c r="I92" i="1"/>
  <c r="H92" i="1"/>
  <c r="M91" i="1"/>
  <c r="L91" i="1"/>
  <c r="K91" i="1"/>
  <c r="J91" i="1"/>
  <c r="I91" i="1"/>
  <c r="H91" i="1"/>
  <c r="M90" i="1"/>
  <c r="L90" i="1"/>
  <c r="K90" i="1"/>
  <c r="J90" i="1"/>
  <c r="I90" i="1"/>
  <c r="H90" i="1"/>
  <c r="M89" i="1"/>
  <c r="L89" i="1"/>
  <c r="K89" i="1"/>
  <c r="J89" i="1"/>
  <c r="I89" i="1"/>
  <c r="H89" i="1"/>
  <c r="M88" i="1"/>
  <c r="L88" i="1"/>
  <c r="K88" i="1"/>
  <c r="J88" i="1"/>
  <c r="I88" i="1"/>
  <c r="H88" i="1"/>
  <c r="M87" i="1"/>
  <c r="L87" i="1"/>
  <c r="K87" i="1"/>
  <c r="J87" i="1"/>
  <c r="I87" i="1"/>
  <c r="H87" i="1"/>
  <c r="M86" i="1"/>
  <c r="L86" i="1"/>
  <c r="K86" i="1"/>
  <c r="J86" i="1"/>
  <c r="I86" i="1"/>
  <c r="H86" i="1"/>
  <c r="M85" i="1"/>
  <c r="L85" i="1"/>
  <c r="K85" i="1"/>
  <c r="J85" i="1"/>
  <c r="I85" i="1"/>
  <c r="H85" i="1"/>
  <c r="M84" i="1"/>
  <c r="L84" i="1"/>
  <c r="K84" i="1"/>
  <c r="J84" i="1"/>
  <c r="I84" i="1"/>
  <c r="H84" i="1"/>
  <c r="M83" i="1"/>
  <c r="L83" i="1"/>
  <c r="K83" i="1"/>
  <c r="J83" i="1"/>
  <c r="I83" i="1"/>
  <c r="H83" i="1"/>
  <c r="M82" i="1"/>
  <c r="L82" i="1"/>
  <c r="K82" i="1"/>
  <c r="J82" i="1"/>
  <c r="I82" i="1"/>
  <c r="H82" i="1"/>
  <c r="M81" i="1"/>
  <c r="L81" i="1"/>
  <c r="K81" i="1"/>
  <c r="J81" i="1"/>
  <c r="I81" i="1"/>
  <c r="H81" i="1"/>
  <c r="M80" i="1"/>
  <c r="L80" i="1"/>
  <c r="K80" i="1"/>
  <c r="J80" i="1"/>
  <c r="I80" i="1"/>
  <c r="H80" i="1"/>
  <c r="M79" i="1"/>
  <c r="L79" i="1"/>
  <c r="K79" i="1"/>
  <c r="J79" i="1"/>
  <c r="I79" i="1"/>
  <c r="H79" i="1"/>
  <c r="M78" i="1"/>
  <c r="L78" i="1"/>
  <c r="K78" i="1"/>
  <c r="J78" i="1"/>
  <c r="I78" i="1"/>
  <c r="H78" i="1"/>
  <c r="M77" i="1"/>
  <c r="L77" i="1"/>
  <c r="K77" i="1"/>
  <c r="J77" i="1"/>
  <c r="I77" i="1"/>
  <c r="H77" i="1"/>
  <c r="M76" i="1"/>
  <c r="L76" i="1"/>
  <c r="K76" i="1"/>
  <c r="J76" i="1"/>
  <c r="I76" i="1"/>
  <c r="H76" i="1"/>
  <c r="M75" i="1"/>
  <c r="L75" i="1"/>
  <c r="K75" i="1"/>
  <c r="J75" i="1"/>
  <c r="I75" i="1"/>
  <c r="H75" i="1"/>
  <c r="M74" i="1"/>
  <c r="L74" i="1"/>
  <c r="K74" i="1"/>
  <c r="J74" i="1"/>
  <c r="I74" i="1"/>
  <c r="H74" i="1"/>
  <c r="M73" i="1"/>
  <c r="L73" i="1"/>
  <c r="K73" i="1"/>
  <c r="J73" i="1"/>
  <c r="I73" i="1"/>
  <c r="H73" i="1"/>
  <c r="M72" i="1"/>
  <c r="L72" i="1"/>
  <c r="K72" i="1"/>
  <c r="J72" i="1"/>
  <c r="I72" i="1"/>
  <c r="H72" i="1"/>
  <c r="M71" i="1"/>
  <c r="L71" i="1"/>
  <c r="K71" i="1"/>
  <c r="J71" i="1"/>
  <c r="I71" i="1"/>
  <c r="H71" i="1"/>
  <c r="M70" i="1"/>
  <c r="L70" i="1"/>
  <c r="K70" i="1"/>
  <c r="J70" i="1"/>
  <c r="I70" i="1"/>
  <c r="H70" i="1"/>
  <c r="M69" i="1"/>
  <c r="L69" i="1"/>
  <c r="K69" i="1"/>
  <c r="J69" i="1"/>
  <c r="I69" i="1"/>
  <c r="H69" i="1"/>
  <c r="M68" i="1"/>
  <c r="L68" i="1"/>
  <c r="K68" i="1"/>
  <c r="J68" i="1"/>
  <c r="I68" i="1"/>
  <c r="H68" i="1"/>
  <c r="M67" i="1"/>
  <c r="L67" i="1"/>
  <c r="K67" i="1"/>
  <c r="J67" i="1"/>
  <c r="I67" i="1"/>
  <c r="H67" i="1"/>
  <c r="M66" i="1"/>
  <c r="L66" i="1"/>
  <c r="K66" i="1"/>
  <c r="J66" i="1"/>
  <c r="I66" i="1"/>
  <c r="H66" i="1"/>
  <c r="M65" i="1"/>
  <c r="L65" i="1"/>
  <c r="K65" i="1"/>
  <c r="J65" i="1"/>
  <c r="I65" i="1"/>
  <c r="H65" i="1"/>
  <c r="M64" i="1"/>
  <c r="L64" i="1"/>
  <c r="K64" i="1"/>
  <c r="J64" i="1"/>
  <c r="I64" i="1"/>
  <c r="H64" i="1"/>
  <c r="M63" i="1"/>
  <c r="L63" i="1"/>
  <c r="K63" i="1"/>
  <c r="J63" i="1"/>
  <c r="I63" i="1"/>
  <c r="H63" i="1"/>
  <c r="M62" i="1"/>
  <c r="L62" i="1"/>
  <c r="K62" i="1"/>
  <c r="J62" i="1"/>
  <c r="I62" i="1"/>
  <c r="H62" i="1"/>
  <c r="M61" i="1"/>
  <c r="L61" i="1"/>
  <c r="K61" i="1"/>
  <c r="J61" i="1"/>
  <c r="I61" i="1"/>
  <c r="H61" i="1"/>
  <c r="M60" i="1"/>
  <c r="L60" i="1"/>
  <c r="K60" i="1"/>
  <c r="J60" i="1"/>
  <c r="I60" i="1"/>
  <c r="H60" i="1"/>
  <c r="M59" i="1"/>
  <c r="L59" i="1"/>
  <c r="K59" i="1"/>
  <c r="J59" i="1"/>
  <c r="I59" i="1"/>
  <c r="H59" i="1"/>
  <c r="M58" i="1"/>
  <c r="L58" i="1"/>
  <c r="K58" i="1"/>
  <c r="J58" i="1"/>
  <c r="I58" i="1"/>
  <c r="H58" i="1"/>
  <c r="M57" i="1"/>
  <c r="L57" i="1"/>
  <c r="K57" i="1"/>
  <c r="J57" i="1"/>
  <c r="I57" i="1"/>
  <c r="H57" i="1"/>
  <c r="M56" i="1"/>
  <c r="L56" i="1"/>
  <c r="K56" i="1"/>
  <c r="J56" i="1"/>
  <c r="I56" i="1"/>
  <c r="H56" i="1"/>
  <c r="M55" i="1"/>
  <c r="L55" i="1"/>
  <c r="K55" i="1"/>
  <c r="J55" i="1"/>
  <c r="I55" i="1"/>
  <c r="H55" i="1"/>
  <c r="M54" i="1"/>
  <c r="L54" i="1"/>
  <c r="K54" i="1"/>
  <c r="J54" i="1"/>
  <c r="I54" i="1"/>
  <c r="H54" i="1"/>
  <c r="M53" i="1"/>
  <c r="L53" i="1"/>
  <c r="K53" i="1"/>
  <c r="J53" i="1"/>
  <c r="I53" i="1"/>
  <c r="H53" i="1"/>
  <c r="M52" i="1"/>
  <c r="L52" i="1"/>
  <c r="K52" i="1"/>
  <c r="J52" i="1"/>
  <c r="I52" i="1"/>
  <c r="H52" i="1"/>
  <c r="M51" i="1"/>
  <c r="L51" i="1"/>
  <c r="K51" i="1"/>
  <c r="J51" i="1"/>
  <c r="I51" i="1"/>
  <c r="H51" i="1"/>
  <c r="M50" i="1"/>
  <c r="L50" i="1"/>
  <c r="K50" i="1"/>
  <c r="J50" i="1"/>
  <c r="I50" i="1"/>
  <c r="H50" i="1"/>
  <c r="M49" i="1"/>
  <c r="L49" i="1"/>
  <c r="K49" i="1"/>
  <c r="J49" i="1"/>
  <c r="I49" i="1"/>
  <c r="H49" i="1"/>
  <c r="M48" i="1"/>
  <c r="L48" i="1"/>
  <c r="K48" i="1"/>
  <c r="J48" i="1"/>
  <c r="I48" i="1"/>
  <c r="H48" i="1"/>
  <c r="M47" i="1"/>
  <c r="L47" i="1"/>
  <c r="K47" i="1"/>
  <c r="J47" i="1"/>
  <c r="I47" i="1"/>
  <c r="H47" i="1"/>
  <c r="M46" i="1"/>
  <c r="L46" i="1"/>
  <c r="K46" i="1"/>
  <c r="J46" i="1"/>
  <c r="I46" i="1"/>
  <c r="H46" i="1"/>
  <c r="M45" i="1"/>
  <c r="L45" i="1"/>
  <c r="K45" i="1"/>
  <c r="J45" i="1"/>
  <c r="I45" i="1"/>
  <c r="H45" i="1"/>
  <c r="M44" i="1"/>
  <c r="L44" i="1"/>
  <c r="K44" i="1"/>
  <c r="J44" i="1"/>
  <c r="I44" i="1"/>
  <c r="H44" i="1"/>
  <c r="M43" i="1"/>
  <c r="L43" i="1"/>
  <c r="K43" i="1"/>
  <c r="J43" i="1"/>
  <c r="I43" i="1"/>
  <c r="H43" i="1"/>
  <c r="M42" i="1"/>
  <c r="L42" i="1"/>
  <c r="K42" i="1"/>
  <c r="J42" i="1"/>
  <c r="I42" i="1"/>
  <c r="H42" i="1"/>
  <c r="M41" i="1"/>
  <c r="L41" i="1"/>
  <c r="K41" i="1"/>
  <c r="J41" i="1"/>
  <c r="I41" i="1"/>
  <c r="H41" i="1"/>
  <c r="M40" i="1"/>
  <c r="L40" i="1"/>
  <c r="K40" i="1"/>
  <c r="J40" i="1"/>
  <c r="I40" i="1"/>
  <c r="H40" i="1"/>
  <c r="M39" i="1"/>
  <c r="L39" i="1"/>
  <c r="K39" i="1"/>
  <c r="J39" i="1"/>
  <c r="I39" i="1"/>
  <c r="H39" i="1"/>
  <c r="M38" i="1"/>
  <c r="L38" i="1"/>
  <c r="K38" i="1"/>
  <c r="J38" i="1"/>
  <c r="I38" i="1"/>
  <c r="H38" i="1"/>
  <c r="M37" i="1"/>
  <c r="L37" i="1"/>
  <c r="K37" i="1"/>
  <c r="J37" i="1"/>
  <c r="I37" i="1"/>
  <c r="H37" i="1"/>
  <c r="M36" i="1"/>
  <c r="L36" i="1"/>
  <c r="K36" i="1"/>
  <c r="J36" i="1"/>
  <c r="I36" i="1"/>
  <c r="H36" i="1"/>
  <c r="M35" i="1"/>
  <c r="L35" i="1"/>
  <c r="K35" i="1"/>
  <c r="J35" i="1"/>
  <c r="I35" i="1"/>
  <c r="H35" i="1"/>
  <c r="M34" i="1"/>
  <c r="L34" i="1"/>
  <c r="K34" i="1"/>
  <c r="J34" i="1"/>
  <c r="I34" i="1"/>
  <c r="H34" i="1"/>
  <c r="M33" i="1"/>
  <c r="L33" i="1"/>
  <c r="K33" i="1"/>
  <c r="J33" i="1"/>
  <c r="I33" i="1"/>
  <c r="H33" i="1"/>
  <c r="M32" i="1"/>
  <c r="L32" i="1"/>
  <c r="K32" i="1"/>
  <c r="J32" i="1"/>
  <c r="I32" i="1"/>
  <c r="H32" i="1"/>
  <c r="M31" i="1"/>
  <c r="L31" i="1"/>
  <c r="K31" i="1"/>
  <c r="J31" i="1"/>
  <c r="I31" i="1"/>
  <c r="H31" i="1"/>
  <c r="M30" i="1"/>
  <c r="L30" i="1"/>
  <c r="K30" i="1"/>
  <c r="J30" i="1"/>
  <c r="I30" i="1"/>
  <c r="H30" i="1"/>
  <c r="M29" i="1"/>
  <c r="L29" i="1"/>
  <c r="K29" i="1"/>
  <c r="J29" i="1"/>
  <c r="I29" i="1"/>
  <c r="H29" i="1"/>
  <c r="M28" i="1"/>
  <c r="L28" i="1"/>
  <c r="K28" i="1"/>
  <c r="J28" i="1"/>
  <c r="I28" i="1"/>
  <c r="H28" i="1"/>
  <c r="M27" i="1"/>
  <c r="L27" i="1"/>
  <c r="K27" i="1"/>
  <c r="J27" i="1"/>
  <c r="I27" i="1"/>
  <c r="H27" i="1"/>
  <c r="M26" i="1"/>
  <c r="L26" i="1"/>
  <c r="K26" i="1"/>
  <c r="J26" i="1"/>
  <c r="I26" i="1"/>
  <c r="H26" i="1"/>
  <c r="M25" i="1"/>
  <c r="L25" i="1"/>
  <c r="K25" i="1"/>
  <c r="J25" i="1"/>
  <c r="I25" i="1"/>
  <c r="H25" i="1"/>
  <c r="M24" i="1"/>
  <c r="L24" i="1"/>
  <c r="K24" i="1"/>
  <c r="J24" i="1"/>
  <c r="I24" i="1"/>
  <c r="H24" i="1"/>
  <c r="M23" i="1"/>
  <c r="L23" i="1"/>
  <c r="K23" i="1"/>
  <c r="J23" i="1"/>
  <c r="I23" i="1"/>
  <c r="H23" i="1"/>
  <c r="M22" i="1"/>
  <c r="L22" i="1"/>
  <c r="K22" i="1"/>
  <c r="J22" i="1"/>
  <c r="I22" i="1"/>
  <c r="H22" i="1"/>
  <c r="M21" i="1"/>
  <c r="L21" i="1"/>
  <c r="K21" i="1"/>
  <c r="J21" i="1"/>
  <c r="I21" i="1"/>
  <c r="H21" i="1"/>
  <c r="M20" i="1"/>
  <c r="L20" i="1"/>
  <c r="K20" i="1"/>
  <c r="J20" i="1"/>
  <c r="I20" i="1"/>
  <c r="H20" i="1"/>
  <c r="M19" i="1"/>
  <c r="L19" i="1"/>
  <c r="K19" i="1"/>
  <c r="J19" i="1"/>
  <c r="I19" i="1"/>
  <c r="H19" i="1"/>
  <c r="M18" i="1"/>
  <c r="L18" i="1"/>
  <c r="K18" i="1"/>
  <c r="J18" i="1"/>
  <c r="I18" i="1"/>
  <c r="H18" i="1"/>
  <c r="M17" i="1"/>
  <c r="L17" i="1"/>
  <c r="K17" i="1"/>
  <c r="J17" i="1"/>
  <c r="I17" i="1"/>
  <c r="H17" i="1"/>
  <c r="M16" i="1"/>
  <c r="L16" i="1"/>
  <c r="K16" i="1"/>
  <c r="J16" i="1"/>
  <c r="I16" i="1"/>
  <c r="H16" i="1"/>
  <c r="M15" i="1"/>
  <c r="L15" i="1"/>
  <c r="K15" i="1"/>
  <c r="J15" i="1"/>
  <c r="I15" i="1"/>
  <c r="H15" i="1"/>
  <c r="M14" i="1"/>
  <c r="L14" i="1"/>
  <c r="K14" i="1"/>
  <c r="J14" i="1"/>
  <c r="I14" i="1"/>
  <c r="H14" i="1"/>
  <c r="M13" i="1"/>
  <c r="L13" i="1"/>
  <c r="K13" i="1"/>
  <c r="J13" i="1"/>
  <c r="I13" i="1"/>
  <c r="H13" i="1"/>
  <c r="M12" i="1"/>
  <c r="L12" i="1"/>
  <c r="K12" i="1"/>
  <c r="J12" i="1"/>
  <c r="I12" i="1"/>
  <c r="H12" i="1"/>
  <c r="M11" i="1"/>
  <c r="L11" i="1"/>
  <c r="K11" i="1"/>
  <c r="J11" i="1"/>
  <c r="I11" i="1"/>
  <c r="H11" i="1"/>
  <c r="M10" i="1"/>
  <c r="L10" i="1"/>
  <c r="K10" i="1"/>
  <c r="J10" i="1"/>
  <c r="I10" i="1"/>
  <c r="H10" i="1"/>
  <c r="M9" i="1"/>
  <c r="L9" i="1"/>
  <c r="K9" i="1"/>
  <c r="J9" i="1"/>
  <c r="I9" i="1"/>
  <c r="H9" i="1"/>
  <c r="M8" i="1"/>
  <c r="L8" i="1"/>
  <c r="K8" i="1"/>
  <c r="J8" i="1"/>
  <c r="I8" i="1"/>
  <c r="H8" i="1"/>
  <c r="M7" i="1"/>
  <c r="L7" i="1"/>
  <c r="K7" i="1"/>
  <c r="J7" i="1"/>
  <c r="I7" i="1"/>
  <c r="H7" i="1"/>
  <c r="M6" i="1"/>
  <c r="L6" i="1"/>
  <c r="K6" i="1"/>
  <c r="J6" i="1"/>
  <c r="I6" i="1"/>
  <c r="H6" i="1"/>
  <c r="M5" i="1"/>
  <c r="L5" i="1"/>
  <c r="K5" i="1"/>
  <c r="J5" i="1"/>
  <c r="I5" i="1"/>
  <c r="H5" i="1"/>
  <c r="M4" i="1"/>
  <c r="L4" i="1"/>
  <c r="K4" i="1"/>
  <c r="J4" i="1"/>
  <c r="I4" i="1"/>
  <c r="H4" i="1"/>
  <c r="M3" i="1"/>
  <c r="L3" i="1"/>
  <c r="K3" i="1"/>
  <c r="J3" i="1"/>
  <c r="I3" i="1"/>
  <c r="H3" i="1"/>
  <c r="M2" i="1"/>
  <c r="L2" i="1"/>
  <c r="K2" i="1"/>
  <c r="J2" i="1"/>
  <c r="I2" i="1"/>
  <c r="H2" i="1"/>
  <c r="G220" i="1"/>
  <c r="G2" i="1"/>
  <c r="G619" i="1"/>
  <c r="G590" i="1"/>
  <c r="G591" i="1"/>
  <c r="G592" i="1"/>
  <c r="G593" i="1"/>
  <c r="G413" i="1"/>
  <c r="G414" i="1"/>
  <c r="G415" i="1"/>
  <c r="G416" i="1"/>
  <c r="G417" i="1"/>
  <c r="G418" i="1"/>
  <c r="G458" i="1"/>
  <c r="G459" i="1"/>
  <c r="G460" i="1"/>
  <c r="G461" i="1"/>
  <c r="G462" i="1"/>
  <c r="G463" i="1"/>
  <c r="G464" i="1"/>
  <c r="G465" i="1"/>
  <c r="G466" i="1"/>
  <c r="G467" i="1"/>
  <c r="G357" i="1"/>
  <c r="G358" i="1"/>
  <c r="G359" i="1"/>
  <c r="G225" i="1"/>
  <c r="G3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9" i="1"/>
  <c r="G420" i="1"/>
  <c r="G421" i="1"/>
  <c r="G422" i="1"/>
  <c r="G423" i="1"/>
  <c r="G424" i="1"/>
  <c r="G425" i="1"/>
  <c r="G426" i="1"/>
  <c r="G427" i="1"/>
  <c r="G428" i="1"/>
  <c r="G429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</calcChain>
</file>

<file path=xl/sharedStrings.xml><?xml version="1.0" encoding="utf-8"?>
<sst xmlns="http://schemas.openxmlformats.org/spreadsheetml/2006/main" count="22" uniqueCount="15">
  <si>
    <t>가자미류</t>
    <phoneticPr fontId="1" type="noConversion"/>
  </si>
  <si>
    <t>청어</t>
    <phoneticPr fontId="1" type="noConversion"/>
  </si>
  <si>
    <t>새우</t>
    <phoneticPr fontId="1" type="noConversion"/>
  </si>
  <si>
    <t>대구</t>
    <phoneticPr fontId="1" type="noConversion"/>
  </si>
  <si>
    <t>도루묵</t>
    <phoneticPr fontId="1" type="noConversion"/>
  </si>
  <si>
    <t>Date</t>
    <phoneticPr fontId="1" type="noConversion"/>
  </si>
  <si>
    <t>기타어류</t>
    <phoneticPr fontId="1" type="noConversion"/>
  </si>
  <si>
    <t xml:space="preserve">총어획량 </t>
  </si>
  <si>
    <t xml:space="preserve">총어획량 </t>
    <phoneticPr fontId="1" type="noConversion"/>
  </si>
  <si>
    <t>가자미류</t>
  </si>
  <si>
    <t>청어</t>
  </si>
  <si>
    <t>새우</t>
  </si>
  <si>
    <t>대구</t>
  </si>
  <si>
    <t>도루묵</t>
  </si>
  <si>
    <t>기타어류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</si>
</sst>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4B00D-9374-4B88-A593-DC60D24459FD}">
  <dimension ref="A1:N729"/>
  <sheetViews>
    <sheetView workbookViewId="0">
      <pane ySplit="1" topLeftCell="A672" activePane="bottomLeft" state="frozen"/>
      <selection pane="bottomLeft" activeCell="O695" sqref="O695"/>
    </sheetView>
  </sheetViews>
  <sheetFormatPr defaultRowHeight="16.5" x14ac:dyDescent="0.3"/>
  <cols>
    <col min="1" max="1" width="26.875" customWidth="1"/>
    <col min="4" max="6" width="9.875" bestFit="1" customWidth="1"/>
    <col min="8" max="9" width="11" bestFit="1" customWidth="1"/>
    <col min="10" max="10" width="9.875" bestFit="1" customWidth="1"/>
    <col min="11" max="13" width="11" bestFit="1" customWidth="1"/>
  </cols>
  <sheetData>
    <row r="1" spans="1:14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6</v>
      </c>
      <c r="N1" t="s">
        <v>8</v>
      </c>
    </row>
    <row r="2" spans="1:14" x14ac:dyDescent="0.3">
      <c r="A2" s="1">
        <v>40600</v>
      </c>
      <c r="B2">
        <v>73.400000000000006</v>
      </c>
      <c r="C2">
        <v>0.4</v>
      </c>
      <c r="D2">
        <v>7</v>
      </c>
      <c r="E2">
        <v>2.5</v>
      </c>
      <c r="F2">
        <v>6.3</v>
      </c>
      <c r="G2">
        <f>100-SUM(B2:F2)</f>
        <v>10.399999999999991</v>
      </c>
      <c r="H2" s="2">
        <f>ROUND(B2*$N2/100,0)</f>
        <v>78631</v>
      </c>
      <c r="I2" s="2">
        <f t="shared" ref="I2:I65" si="0">ROUND(C2*$N2/100,0)</f>
        <v>429</v>
      </c>
      <c r="J2" s="2">
        <f t="shared" ref="J2:J65" si="1">ROUND(D2*$N2/100,0)</f>
        <v>7499</v>
      </c>
      <c r="K2" s="2">
        <f t="shared" ref="K2:K65" si="2">ROUND(E2*$N2/100,0)</f>
        <v>2678</v>
      </c>
      <c r="L2" s="2">
        <f t="shared" ref="L2:L65" si="3">ROUND(F2*$N2/100,0)</f>
        <v>6749</v>
      </c>
      <c r="M2" s="2">
        <f t="shared" ref="M2:M65" si="4">ROUND(G2*$N2/100,0)</f>
        <v>11141</v>
      </c>
      <c r="N2">
        <v>107127</v>
      </c>
    </row>
    <row r="3" spans="1:14" x14ac:dyDescent="0.3">
      <c r="A3" s="1">
        <v>40607</v>
      </c>
      <c r="B3">
        <v>62.7</v>
      </c>
      <c r="C3">
        <v>7.6</v>
      </c>
      <c r="D3">
        <v>6.8</v>
      </c>
      <c r="E3">
        <v>4.0999999999999996</v>
      </c>
      <c r="F3">
        <v>3.2</v>
      </c>
      <c r="G3">
        <f>100-SUM(B3:F3)</f>
        <v>15.600000000000009</v>
      </c>
      <c r="H3" s="2">
        <f t="shared" ref="H3:H66" si="5">ROUND(B3*$N3/100,0)</f>
        <v>23746</v>
      </c>
      <c r="I3" s="2">
        <f t="shared" si="0"/>
        <v>2878</v>
      </c>
      <c r="J3" s="2">
        <f t="shared" si="1"/>
        <v>2575</v>
      </c>
      <c r="K3" s="2">
        <f t="shared" si="2"/>
        <v>1553</v>
      </c>
      <c r="L3" s="2">
        <f t="shared" si="3"/>
        <v>1212</v>
      </c>
      <c r="M3" s="2">
        <f t="shared" si="4"/>
        <v>5908</v>
      </c>
      <c r="N3">
        <v>37872</v>
      </c>
    </row>
    <row r="4" spans="1:14" x14ac:dyDescent="0.3">
      <c r="A4" s="1">
        <v>40614</v>
      </c>
      <c r="B4">
        <v>48.5</v>
      </c>
      <c r="C4">
        <v>1.6</v>
      </c>
      <c r="D4">
        <v>3.4</v>
      </c>
      <c r="E4">
        <v>2.4</v>
      </c>
      <c r="F4">
        <v>37.799999999999997</v>
      </c>
      <c r="G4">
        <f t="shared" ref="G4:G34" si="6">100-SUM(B4:F4)</f>
        <v>6.3000000000000114</v>
      </c>
      <c r="H4" s="2">
        <f t="shared" si="5"/>
        <v>38768</v>
      </c>
      <c r="I4" s="2">
        <f t="shared" si="0"/>
        <v>1279</v>
      </c>
      <c r="J4" s="2">
        <f t="shared" si="1"/>
        <v>2718</v>
      </c>
      <c r="K4" s="2">
        <f t="shared" si="2"/>
        <v>1918</v>
      </c>
      <c r="L4" s="2">
        <f t="shared" si="3"/>
        <v>30215</v>
      </c>
      <c r="M4" s="2">
        <f t="shared" si="4"/>
        <v>5036</v>
      </c>
      <c r="N4">
        <v>79934</v>
      </c>
    </row>
    <row r="5" spans="1:14" x14ac:dyDescent="0.3">
      <c r="A5" s="1">
        <v>40621</v>
      </c>
      <c r="B5">
        <v>69.8</v>
      </c>
      <c r="C5">
        <v>7</v>
      </c>
      <c r="D5">
        <v>5</v>
      </c>
      <c r="E5">
        <v>2.5</v>
      </c>
      <c r="F5">
        <v>5.6</v>
      </c>
      <c r="G5">
        <f t="shared" si="6"/>
        <v>10.100000000000009</v>
      </c>
      <c r="H5" s="2">
        <f t="shared" si="5"/>
        <v>45307</v>
      </c>
      <c r="I5" s="2">
        <f t="shared" si="0"/>
        <v>4544</v>
      </c>
      <c r="J5" s="2">
        <f t="shared" si="1"/>
        <v>3246</v>
      </c>
      <c r="K5" s="2">
        <f t="shared" si="2"/>
        <v>1623</v>
      </c>
      <c r="L5" s="2">
        <f t="shared" si="3"/>
        <v>3635</v>
      </c>
      <c r="M5" s="2">
        <f t="shared" si="4"/>
        <v>6556</v>
      </c>
      <c r="N5">
        <v>64910</v>
      </c>
    </row>
    <row r="6" spans="1:14" x14ac:dyDescent="0.3">
      <c r="A6" s="1">
        <v>40628</v>
      </c>
      <c r="B6">
        <v>75.099999999999994</v>
      </c>
      <c r="C6">
        <v>0.5</v>
      </c>
      <c r="D6">
        <v>5</v>
      </c>
      <c r="E6">
        <v>2.6</v>
      </c>
      <c r="F6">
        <v>6.4</v>
      </c>
      <c r="G6">
        <f t="shared" si="6"/>
        <v>10.400000000000006</v>
      </c>
      <c r="H6" s="2">
        <f t="shared" si="5"/>
        <v>40459</v>
      </c>
      <c r="I6" s="2">
        <f t="shared" si="0"/>
        <v>269</v>
      </c>
      <c r="J6" s="2">
        <f t="shared" si="1"/>
        <v>2694</v>
      </c>
      <c r="K6" s="2">
        <f t="shared" si="2"/>
        <v>1401</v>
      </c>
      <c r="L6" s="2">
        <f t="shared" si="3"/>
        <v>3448</v>
      </c>
      <c r="M6" s="2">
        <f t="shared" si="4"/>
        <v>5603</v>
      </c>
      <c r="N6">
        <v>53873</v>
      </c>
    </row>
    <row r="7" spans="1:14" x14ac:dyDescent="0.3">
      <c r="A7" s="1">
        <v>40635</v>
      </c>
      <c r="B7">
        <v>80</v>
      </c>
      <c r="C7">
        <v>0</v>
      </c>
      <c r="D7">
        <v>4.9000000000000004</v>
      </c>
      <c r="E7">
        <v>5</v>
      </c>
      <c r="F7">
        <v>0.8</v>
      </c>
      <c r="G7">
        <f t="shared" si="6"/>
        <v>9.2999999999999972</v>
      </c>
      <c r="H7" s="2">
        <f t="shared" si="5"/>
        <v>69345</v>
      </c>
      <c r="I7" s="2">
        <f t="shared" si="0"/>
        <v>0</v>
      </c>
      <c r="J7" s="2">
        <f t="shared" si="1"/>
        <v>4247</v>
      </c>
      <c r="K7" s="2">
        <f t="shared" si="2"/>
        <v>4334</v>
      </c>
      <c r="L7" s="2">
        <f t="shared" si="3"/>
        <v>693</v>
      </c>
      <c r="M7" s="2">
        <f t="shared" si="4"/>
        <v>8061</v>
      </c>
      <c r="N7">
        <v>86681</v>
      </c>
    </row>
    <row r="8" spans="1:14" x14ac:dyDescent="0.3">
      <c r="A8" s="1">
        <v>40642</v>
      </c>
      <c r="B8">
        <v>81</v>
      </c>
      <c r="C8">
        <v>0.7</v>
      </c>
      <c r="D8">
        <v>2.1</v>
      </c>
      <c r="E8">
        <v>1.9</v>
      </c>
      <c r="F8">
        <v>6.9</v>
      </c>
      <c r="G8">
        <f t="shared" si="6"/>
        <v>7.3999999999999915</v>
      </c>
      <c r="H8" s="2">
        <f t="shared" si="5"/>
        <v>48081</v>
      </c>
      <c r="I8" s="2">
        <f t="shared" si="0"/>
        <v>416</v>
      </c>
      <c r="J8" s="2">
        <f t="shared" si="1"/>
        <v>1247</v>
      </c>
      <c r="K8" s="2">
        <f t="shared" si="2"/>
        <v>1128</v>
      </c>
      <c r="L8" s="2">
        <f t="shared" si="3"/>
        <v>4096</v>
      </c>
      <c r="M8" s="2">
        <f t="shared" si="4"/>
        <v>4393</v>
      </c>
      <c r="N8">
        <v>59359</v>
      </c>
    </row>
    <row r="9" spans="1:14" x14ac:dyDescent="0.3">
      <c r="A9" s="1">
        <v>40649</v>
      </c>
      <c r="B9">
        <v>79.900000000000006</v>
      </c>
      <c r="C9">
        <v>0.5</v>
      </c>
      <c r="D9">
        <v>3.4</v>
      </c>
      <c r="E9">
        <v>3.6</v>
      </c>
      <c r="F9">
        <v>7.4</v>
      </c>
      <c r="G9">
        <f t="shared" si="6"/>
        <v>5.1999999999999886</v>
      </c>
      <c r="H9" s="2">
        <f t="shared" si="5"/>
        <v>57193</v>
      </c>
      <c r="I9" s="2">
        <f t="shared" si="0"/>
        <v>358</v>
      </c>
      <c r="J9" s="2">
        <f t="shared" si="1"/>
        <v>2434</v>
      </c>
      <c r="K9" s="2">
        <f t="shared" si="2"/>
        <v>2577</v>
      </c>
      <c r="L9" s="2">
        <f t="shared" si="3"/>
        <v>5297</v>
      </c>
      <c r="M9" s="2">
        <f t="shared" si="4"/>
        <v>3722</v>
      </c>
      <c r="N9">
        <v>71581</v>
      </c>
    </row>
    <row r="10" spans="1:14" x14ac:dyDescent="0.3">
      <c r="A10" s="1">
        <v>40656</v>
      </c>
      <c r="B10">
        <v>45.2</v>
      </c>
      <c r="C10">
        <v>0</v>
      </c>
      <c r="D10">
        <v>7.9</v>
      </c>
      <c r="E10">
        <v>2.2999999999999998</v>
      </c>
      <c r="F10">
        <v>38.5</v>
      </c>
      <c r="G10">
        <f t="shared" si="6"/>
        <v>6.0999999999999943</v>
      </c>
      <c r="H10" s="2">
        <f t="shared" si="5"/>
        <v>14571</v>
      </c>
      <c r="I10" s="2">
        <f t="shared" si="0"/>
        <v>0</v>
      </c>
      <c r="J10" s="2">
        <f t="shared" si="1"/>
        <v>2547</v>
      </c>
      <c r="K10" s="2">
        <f t="shared" si="2"/>
        <v>741</v>
      </c>
      <c r="L10" s="2">
        <f t="shared" si="3"/>
        <v>12411</v>
      </c>
      <c r="M10" s="2">
        <f t="shared" si="4"/>
        <v>1966</v>
      </c>
      <c r="N10">
        <v>32236</v>
      </c>
    </row>
    <row r="11" spans="1:14" x14ac:dyDescent="0.3">
      <c r="A11" s="1">
        <v>40663</v>
      </c>
      <c r="B11">
        <v>63.2</v>
      </c>
      <c r="C11">
        <v>1.3</v>
      </c>
      <c r="D11">
        <v>0.4</v>
      </c>
      <c r="E11">
        <v>5.6</v>
      </c>
      <c r="F11">
        <v>23.3</v>
      </c>
      <c r="G11">
        <f t="shared" si="6"/>
        <v>6.2000000000000028</v>
      </c>
      <c r="H11" s="2">
        <f t="shared" si="5"/>
        <v>29662</v>
      </c>
      <c r="I11" s="2">
        <f t="shared" si="0"/>
        <v>610</v>
      </c>
      <c r="J11" s="2">
        <f t="shared" si="1"/>
        <v>188</v>
      </c>
      <c r="K11" s="2">
        <f t="shared" si="2"/>
        <v>2628</v>
      </c>
      <c r="L11" s="2">
        <f t="shared" si="3"/>
        <v>10936</v>
      </c>
      <c r="M11" s="2">
        <f t="shared" si="4"/>
        <v>2910</v>
      </c>
      <c r="N11">
        <v>46934</v>
      </c>
    </row>
    <row r="12" spans="1:14" x14ac:dyDescent="0.3">
      <c r="A12" s="1">
        <v>40670</v>
      </c>
      <c r="B12">
        <v>59.5</v>
      </c>
      <c r="C12">
        <v>1.1000000000000001</v>
      </c>
      <c r="D12">
        <v>2.1</v>
      </c>
      <c r="E12">
        <v>5.0999999999999996</v>
      </c>
      <c r="F12">
        <v>25</v>
      </c>
      <c r="G12">
        <f t="shared" si="6"/>
        <v>7.2000000000000028</v>
      </c>
      <c r="H12" s="2">
        <f t="shared" si="5"/>
        <v>44429</v>
      </c>
      <c r="I12" s="2">
        <f t="shared" si="0"/>
        <v>821</v>
      </c>
      <c r="J12" s="2">
        <f t="shared" si="1"/>
        <v>1568</v>
      </c>
      <c r="K12" s="2">
        <f t="shared" si="2"/>
        <v>3808</v>
      </c>
      <c r="L12" s="2">
        <f t="shared" si="3"/>
        <v>18668</v>
      </c>
      <c r="M12" s="2">
        <f t="shared" si="4"/>
        <v>5376</v>
      </c>
      <c r="N12">
        <v>74670</v>
      </c>
    </row>
    <row r="13" spans="1:14" x14ac:dyDescent="0.3">
      <c r="A13" s="1">
        <v>40677</v>
      </c>
      <c r="B13">
        <v>32</v>
      </c>
      <c r="C13">
        <v>0</v>
      </c>
      <c r="D13">
        <v>0.9</v>
      </c>
      <c r="E13">
        <v>1.3</v>
      </c>
      <c r="F13">
        <v>62</v>
      </c>
      <c r="G13">
        <f t="shared" si="6"/>
        <v>3.8000000000000114</v>
      </c>
      <c r="H13" s="2">
        <f t="shared" si="5"/>
        <v>21427</v>
      </c>
      <c r="I13" s="2">
        <f t="shared" si="0"/>
        <v>0</v>
      </c>
      <c r="J13" s="2">
        <f t="shared" si="1"/>
        <v>603</v>
      </c>
      <c r="K13" s="2">
        <f t="shared" si="2"/>
        <v>870</v>
      </c>
      <c r="L13" s="2">
        <f t="shared" si="3"/>
        <v>41515</v>
      </c>
      <c r="M13" s="2">
        <f t="shared" si="4"/>
        <v>2544</v>
      </c>
      <c r="N13">
        <v>66960</v>
      </c>
    </row>
    <row r="14" spans="1:14" x14ac:dyDescent="0.3">
      <c r="A14" s="1">
        <v>40684</v>
      </c>
      <c r="B14">
        <v>47.2</v>
      </c>
      <c r="C14">
        <v>0</v>
      </c>
      <c r="D14">
        <v>2.2000000000000002</v>
      </c>
      <c r="E14">
        <v>4.5</v>
      </c>
      <c r="F14">
        <v>30</v>
      </c>
      <c r="G14">
        <f t="shared" si="6"/>
        <v>16.099999999999994</v>
      </c>
      <c r="H14" s="2">
        <f t="shared" si="5"/>
        <v>40082</v>
      </c>
      <c r="I14" s="2">
        <f t="shared" si="0"/>
        <v>0</v>
      </c>
      <c r="J14" s="2">
        <f t="shared" si="1"/>
        <v>1868</v>
      </c>
      <c r="K14" s="2">
        <f t="shared" si="2"/>
        <v>3821</v>
      </c>
      <c r="L14" s="2">
        <f t="shared" si="3"/>
        <v>25476</v>
      </c>
      <c r="M14" s="2">
        <f t="shared" si="4"/>
        <v>13672</v>
      </c>
      <c r="N14">
        <v>84919</v>
      </c>
    </row>
    <row r="15" spans="1:14" x14ac:dyDescent="0.3">
      <c r="A15" s="1">
        <v>40691</v>
      </c>
      <c r="B15">
        <v>50</v>
      </c>
      <c r="C15">
        <v>2.7</v>
      </c>
      <c r="D15">
        <v>1.9</v>
      </c>
      <c r="E15">
        <v>4.3</v>
      </c>
      <c r="F15">
        <v>31.7</v>
      </c>
      <c r="G15">
        <f t="shared" si="6"/>
        <v>9.4000000000000057</v>
      </c>
      <c r="H15" s="2">
        <f t="shared" si="5"/>
        <v>48965</v>
      </c>
      <c r="I15" s="2">
        <f t="shared" si="0"/>
        <v>2644</v>
      </c>
      <c r="J15" s="2">
        <f t="shared" si="1"/>
        <v>1861</v>
      </c>
      <c r="K15" s="2">
        <f t="shared" si="2"/>
        <v>4211</v>
      </c>
      <c r="L15" s="2">
        <f t="shared" si="3"/>
        <v>31044</v>
      </c>
      <c r="M15" s="2">
        <f t="shared" si="4"/>
        <v>9205</v>
      </c>
      <c r="N15">
        <v>97930</v>
      </c>
    </row>
    <row r="16" spans="1:14" x14ac:dyDescent="0.3">
      <c r="A16" s="1">
        <v>40698</v>
      </c>
      <c r="B16">
        <v>53.1</v>
      </c>
      <c r="C16">
        <v>0</v>
      </c>
      <c r="D16">
        <v>1.1000000000000001</v>
      </c>
      <c r="E16">
        <v>4</v>
      </c>
      <c r="F16">
        <v>37.6</v>
      </c>
      <c r="G16">
        <f t="shared" si="6"/>
        <v>4.1999999999999886</v>
      </c>
      <c r="H16" s="2">
        <f t="shared" si="5"/>
        <v>71455</v>
      </c>
      <c r="I16" s="2">
        <f t="shared" si="0"/>
        <v>0</v>
      </c>
      <c r="J16" s="2">
        <f t="shared" si="1"/>
        <v>1480</v>
      </c>
      <c r="K16" s="2">
        <f t="shared" si="2"/>
        <v>5383</v>
      </c>
      <c r="L16" s="2">
        <f t="shared" si="3"/>
        <v>50597</v>
      </c>
      <c r="M16" s="2">
        <f t="shared" si="4"/>
        <v>5652</v>
      </c>
      <c r="N16">
        <v>134566</v>
      </c>
    </row>
    <row r="17" spans="1:14" x14ac:dyDescent="0.3">
      <c r="A17" s="1">
        <v>40705</v>
      </c>
      <c r="B17">
        <v>37</v>
      </c>
      <c r="C17">
        <v>0</v>
      </c>
      <c r="D17">
        <v>0.9</v>
      </c>
      <c r="E17">
        <v>1.9</v>
      </c>
      <c r="F17">
        <v>58</v>
      </c>
      <c r="G17">
        <f t="shared" si="6"/>
        <v>2.2000000000000028</v>
      </c>
      <c r="H17" s="2">
        <f t="shared" si="5"/>
        <v>92996</v>
      </c>
      <c r="I17" s="2">
        <f t="shared" si="0"/>
        <v>0</v>
      </c>
      <c r="J17" s="2">
        <f t="shared" si="1"/>
        <v>2262</v>
      </c>
      <c r="K17" s="2">
        <f t="shared" si="2"/>
        <v>4775</v>
      </c>
      <c r="L17" s="2">
        <f t="shared" si="3"/>
        <v>145778</v>
      </c>
      <c r="M17" s="2">
        <f t="shared" si="4"/>
        <v>5530</v>
      </c>
      <c r="N17">
        <v>251341</v>
      </c>
    </row>
    <row r="18" spans="1:14" x14ac:dyDescent="0.3">
      <c r="A18" s="1">
        <v>40712</v>
      </c>
      <c r="B18">
        <v>36.299999999999997</v>
      </c>
      <c r="C18">
        <v>0</v>
      </c>
      <c r="D18">
        <v>0.8</v>
      </c>
      <c r="E18">
        <v>2.5</v>
      </c>
      <c r="F18">
        <v>56.8</v>
      </c>
      <c r="G18">
        <f t="shared" si="6"/>
        <v>3.6000000000000085</v>
      </c>
      <c r="H18" s="2">
        <f t="shared" si="5"/>
        <v>65853</v>
      </c>
      <c r="I18" s="2">
        <f t="shared" si="0"/>
        <v>0</v>
      </c>
      <c r="J18" s="2">
        <f t="shared" si="1"/>
        <v>1451</v>
      </c>
      <c r="K18" s="2">
        <f t="shared" si="2"/>
        <v>4535</v>
      </c>
      <c r="L18" s="2">
        <f t="shared" si="3"/>
        <v>103043</v>
      </c>
      <c r="M18" s="2">
        <f t="shared" si="4"/>
        <v>6531</v>
      </c>
      <c r="N18">
        <v>181413</v>
      </c>
    </row>
    <row r="19" spans="1:14" x14ac:dyDescent="0.3">
      <c r="A19" s="1">
        <v>40719</v>
      </c>
      <c r="B19">
        <v>36.9</v>
      </c>
      <c r="C19">
        <v>0</v>
      </c>
      <c r="D19">
        <v>1.9</v>
      </c>
      <c r="E19">
        <v>5.7</v>
      </c>
      <c r="F19">
        <v>49.9</v>
      </c>
      <c r="G19">
        <f t="shared" si="6"/>
        <v>5.5999999999999943</v>
      </c>
      <c r="H19" s="2">
        <f t="shared" si="5"/>
        <v>52858</v>
      </c>
      <c r="I19" s="2">
        <f t="shared" si="0"/>
        <v>0</v>
      </c>
      <c r="J19" s="2">
        <f t="shared" si="1"/>
        <v>2722</v>
      </c>
      <c r="K19" s="2">
        <f t="shared" si="2"/>
        <v>8165</v>
      </c>
      <c r="L19" s="2">
        <f t="shared" si="3"/>
        <v>71480</v>
      </c>
      <c r="M19" s="2">
        <f t="shared" si="4"/>
        <v>8022</v>
      </c>
      <c r="N19">
        <v>143246</v>
      </c>
    </row>
    <row r="20" spans="1:14" x14ac:dyDescent="0.3">
      <c r="A20" s="1">
        <v>40726</v>
      </c>
      <c r="B20">
        <v>63.8</v>
      </c>
      <c r="C20">
        <v>0.9</v>
      </c>
      <c r="D20">
        <v>2.2999999999999998</v>
      </c>
      <c r="E20">
        <v>4.5</v>
      </c>
      <c r="F20">
        <v>23.2</v>
      </c>
      <c r="G20">
        <f t="shared" si="6"/>
        <v>5.2999999999999972</v>
      </c>
      <c r="H20" s="2">
        <f t="shared" si="5"/>
        <v>38801</v>
      </c>
      <c r="I20" s="2">
        <f t="shared" si="0"/>
        <v>547</v>
      </c>
      <c r="J20" s="2">
        <f t="shared" si="1"/>
        <v>1399</v>
      </c>
      <c r="K20" s="2">
        <f t="shared" si="2"/>
        <v>2737</v>
      </c>
      <c r="L20" s="2">
        <f t="shared" si="3"/>
        <v>14110</v>
      </c>
      <c r="M20" s="2">
        <f t="shared" si="4"/>
        <v>3223</v>
      </c>
      <c r="N20">
        <v>60817</v>
      </c>
    </row>
    <row r="21" spans="1:14" x14ac:dyDescent="0.3">
      <c r="A21" s="1">
        <v>40733</v>
      </c>
      <c r="B21">
        <v>73.400000000000006</v>
      </c>
      <c r="C21">
        <v>0.1</v>
      </c>
      <c r="D21">
        <v>3.1</v>
      </c>
      <c r="E21">
        <v>5.2</v>
      </c>
      <c r="F21">
        <v>12.4</v>
      </c>
      <c r="G21">
        <f t="shared" si="6"/>
        <v>5.7999999999999972</v>
      </c>
      <c r="H21" s="2">
        <f t="shared" si="5"/>
        <v>89207</v>
      </c>
      <c r="I21" s="2">
        <f t="shared" si="0"/>
        <v>122</v>
      </c>
      <c r="J21" s="2">
        <f t="shared" si="1"/>
        <v>3768</v>
      </c>
      <c r="K21" s="2">
        <f t="shared" si="2"/>
        <v>6320</v>
      </c>
      <c r="L21" s="2">
        <f t="shared" si="3"/>
        <v>15070</v>
      </c>
      <c r="M21" s="2">
        <f t="shared" si="4"/>
        <v>7049</v>
      </c>
      <c r="N21">
        <v>121535</v>
      </c>
    </row>
    <row r="22" spans="1:14" x14ac:dyDescent="0.3">
      <c r="A22" s="1">
        <v>40740</v>
      </c>
      <c r="B22">
        <v>80.400000000000006</v>
      </c>
      <c r="C22">
        <v>0</v>
      </c>
      <c r="D22">
        <v>3.7</v>
      </c>
      <c r="E22">
        <v>6.1</v>
      </c>
      <c r="F22">
        <v>5.0999999999999996</v>
      </c>
      <c r="G22">
        <f t="shared" si="6"/>
        <v>4.7000000000000028</v>
      </c>
      <c r="H22" s="2">
        <f t="shared" si="5"/>
        <v>89742</v>
      </c>
      <c r="I22" s="2">
        <f t="shared" si="0"/>
        <v>0</v>
      </c>
      <c r="J22" s="2">
        <f t="shared" si="1"/>
        <v>4130</v>
      </c>
      <c r="K22" s="2">
        <f t="shared" si="2"/>
        <v>6809</v>
      </c>
      <c r="L22" s="2">
        <f t="shared" si="3"/>
        <v>5693</v>
      </c>
      <c r="M22" s="2">
        <f t="shared" si="4"/>
        <v>5246</v>
      </c>
      <c r="N22">
        <v>111620</v>
      </c>
    </row>
    <row r="23" spans="1:14" x14ac:dyDescent="0.3">
      <c r="A23" s="1">
        <v>40747</v>
      </c>
      <c r="B23">
        <v>42.9</v>
      </c>
      <c r="C23">
        <v>0.9</v>
      </c>
      <c r="D23">
        <v>2.2000000000000002</v>
      </c>
      <c r="E23">
        <v>2.9</v>
      </c>
      <c r="F23">
        <v>14.9</v>
      </c>
      <c r="G23">
        <f t="shared" si="6"/>
        <v>36.200000000000003</v>
      </c>
      <c r="H23" s="2">
        <f t="shared" si="5"/>
        <v>47078</v>
      </c>
      <c r="I23" s="2">
        <f t="shared" si="0"/>
        <v>988</v>
      </c>
      <c r="J23" s="2">
        <f t="shared" si="1"/>
        <v>2414</v>
      </c>
      <c r="K23" s="2">
        <f t="shared" si="2"/>
        <v>3182</v>
      </c>
      <c r="L23" s="2">
        <f t="shared" si="3"/>
        <v>16351</v>
      </c>
      <c r="M23" s="2">
        <f t="shared" si="4"/>
        <v>39726</v>
      </c>
      <c r="N23">
        <v>109740</v>
      </c>
    </row>
    <row r="24" spans="1:14" x14ac:dyDescent="0.3">
      <c r="A24" s="1">
        <v>40754</v>
      </c>
      <c r="B24">
        <v>71.900000000000006</v>
      </c>
      <c r="C24">
        <v>0</v>
      </c>
      <c r="D24">
        <v>1.8</v>
      </c>
      <c r="E24">
        <v>1.8</v>
      </c>
      <c r="F24">
        <v>18.7</v>
      </c>
      <c r="G24">
        <f t="shared" si="6"/>
        <v>5.7999999999999972</v>
      </c>
      <c r="H24" s="2">
        <f t="shared" si="5"/>
        <v>111870</v>
      </c>
      <c r="I24" s="2">
        <f t="shared" si="0"/>
        <v>0</v>
      </c>
      <c r="J24" s="2">
        <f t="shared" si="1"/>
        <v>2801</v>
      </c>
      <c r="K24" s="2">
        <f t="shared" si="2"/>
        <v>2801</v>
      </c>
      <c r="L24" s="2">
        <f t="shared" si="3"/>
        <v>29096</v>
      </c>
      <c r="M24" s="2">
        <f t="shared" si="4"/>
        <v>9024</v>
      </c>
      <c r="N24">
        <v>155591</v>
      </c>
    </row>
    <row r="25" spans="1:14" x14ac:dyDescent="0.3">
      <c r="A25" s="1">
        <v>40761</v>
      </c>
      <c r="B25">
        <v>81.599999999999994</v>
      </c>
      <c r="C25">
        <v>0.03</v>
      </c>
      <c r="D25">
        <v>0.7</v>
      </c>
      <c r="E25">
        <v>3</v>
      </c>
      <c r="F25">
        <v>7.4</v>
      </c>
      <c r="G25">
        <f t="shared" si="6"/>
        <v>7.269999999999996</v>
      </c>
      <c r="H25" s="2">
        <f t="shared" si="5"/>
        <v>53496</v>
      </c>
      <c r="I25" s="2">
        <f t="shared" si="0"/>
        <v>20</v>
      </c>
      <c r="J25" s="2">
        <f t="shared" si="1"/>
        <v>459</v>
      </c>
      <c r="K25" s="2">
        <f t="shared" si="2"/>
        <v>1967</v>
      </c>
      <c r="L25" s="2">
        <f t="shared" si="3"/>
        <v>4851</v>
      </c>
      <c r="M25" s="2">
        <f t="shared" si="4"/>
        <v>4766</v>
      </c>
      <c r="N25">
        <v>65559</v>
      </c>
    </row>
    <row r="26" spans="1:14" x14ac:dyDescent="0.3">
      <c r="A26" s="1">
        <v>40768</v>
      </c>
      <c r="B26">
        <v>73.8</v>
      </c>
      <c r="C26">
        <v>0</v>
      </c>
      <c r="D26">
        <v>1.4</v>
      </c>
      <c r="E26">
        <v>0.6</v>
      </c>
      <c r="F26">
        <v>19.399999999999999</v>
      </c>
      <c r="G26">
        <f t="shared" si="6"/>
        <v>4.8000000000000114</v>
      </c>
      <c r="H26" s="2">
        <f t="shared" si="5"/>
        <v>69226</v>
      </c>
      <c r="I26" s="2">
        <f t="shared" si="0"/>
        <v>0</v>
      </c>
      <c r="J26" s="2">
        <f t="shared" si="1"/>
        <v>1313</v>
      </c>
      <c r="K26" s="2">
        <f t="shared" si="2"/>
        <v>563</v>
      </c>
      <c r="L26" s="2">
        <f t="shared" si="3"/>
        <v>18198</v>
      </c>
      <c r="M26" s="2">
        <f t="shared" si="4"/>
        <v>4502</v>
      </c>
      <c r="N26">
        <v>93802</v>
      </c>
    </row>
    <row r="27" spans="1:14" x14ac:dyDescent="0.3">
      <c r="A27" s="1">
        <v>40775</v>
      </c>
      <c r="B27">
        <v>71.7</v>
      </c>
      <c r="C27">
        <v>0.5</v>
      </c>
      <c r="D27">
        <v>3.6</v>
      </c>
      <c r="E27">
        <v>3</v>
      </c>
      <c r="F27">
        <v>12.3</v>
      </c>
      <c r="G27">
        <f t="shared" si="6"/>
        <v>8.9000000000000057</v>
      </c>
      <c r="H27" s="2">
        <f t="shared" si="5"/>
        <v>43086</v>
      </c>
      <c r="I27" s="2">
        <f t="shared" si="0"/>
        <v>300</v>
      </c>
      <c r="J27" s="2">
        <f t="shared" si="1"/>
        <v>2163</v>
      </c>
      <c r="K27" s="2">
        <f t="shared" si="2"/>
        <v>1803</v>
      </c>
      <c r="L27" s="2">
        <f t="shared" si="3"/>
        <v>7391</v>
      </c>
      <c r="M27" s="2">
        <f t="shared" si="4"/>
        <v>5348</v>
      </c>
      <c r="N27">
        <v>60092</v>
      </c>
    </row>
    <row r="28" spans="1:14" x14ac:dyDescent="0.3">
      <c r="A28" s="1">
        <v>40782</v>
      </c>
      <c r="B28">
        <v>54.5</v>
      </c>
      <c r="C28">
        <v>0.1</v>
      </c>
      <c r="D28">
        <v>4.0999999999999996</v>
      </c>
      <c r="E28">
        <v>7.6</v>
      </c>
      <c r="F28">
        <v>27.8</v>
      </c>
      <c r="G28">
        <f t="shared" si="6"/>
        <v>5.9000000000000057</v>
      </c>
      <c r="H28" s="2">
        <f t="shared" si="5"/>
        <v>76024</v>
      </c>
      <c r="I28" s="2">
        <f t="shared" si="0"/>
        <v>139</v>
      </c>
      <c r="J28" s="2">
        <f t="shared" si="1"/>
        <v>5719</v>
      </c>
      <c r="K28" s="2">
        <f t="shared" si="2"/>
        <v>10602</v>
      </c>
      <c r="L28" s="2">
        <f t="shared" si="3"/>
        <v>38779</v>
      </c>
      <c r="M28" s="2">
        <f t="shared" si="4"/>
        <v>8230</v>
      </c>
      <c r="N28">
        <v>139494</v>
      </c>
    </row>
    <row r="29" spans="1:14" x14ac:dyDescent="0.3">
      <c r="A29" s="1">
        <v>40789</v>
      </c>
      <c r="B29">
        <v>56.4</v>
      </c>
      <c r="C29">
        <v>0</v>
      </c>
      <c r="D29">
        <v>4.8</v>
      </c>
      <c r="E29">
        <v>18.100000000000001</v>
      </c>
      <c r="F29">
        <v>8.6999999999999993</v>
      </c>
      <c r="G29">
        <f t="shared" si="6"/>
        <v>12</v>
      </c>
      <c r="H29" s="2">
        <f t="shared" si="5"/>
        <v>49830</v>
      </c>
      <c r="I29" s="2">
        <f t="shared" si="0"/>
        <v>0</v>
      </c>
      <c r="J29" s="2">
        <f t="shared" si="1"/>
        <v>4241</v>
      </c>
      <c r="K29" s="2">
        <f t="shared" si="2"/>
        <v>15992</v>
      </c>
      <c r="L29" s="2">
        <f t="shared" si="3"/>
        <v>7687</v>
      </c>
      <c r="M29" s="2">
        <f t="shared" si="4"/>
        <v>10602</v>
      </c>
      <c r="N29">
        <v>88351</v>
      </c>
    </row>
    <row r="30" spans="1:14" x14ac:dyDescent="0.3">
      <c r="A30" s="1">
        <v>40796</v>
      </c>
      <c r="B30">
        <v>71.5</v>
      </c>
      <c r="C30">
        <v>0.04</v>
      </c>
      <c r="D30">
        <v>4.2</v>
      </c>
      <c r="E30">
        <v>11.8</v>
      </c>
      <c r="F30">
        <v>6.9</v>
      </c>
      <c r="G30">
        <f t="shared" si="6"/>
        <v>5.5599999999999881</v>
      </c>
      <c r="H30" s="2">
        <f t="shared" si="5"/>
        <v>51056</v>
      </c>
      <c r="I30" s="2">
        <f t="shared" si="0"/>
        <v>29</v>
      </c>
      <c r="J30" s="2">
        <f t="shared" si="1"/>
        <v>2999</v>
      </c>
      <c r="K30" s="2">
        <f t="shared" si="2"/>
        <v>8426</v>
      </c>
      <c r="L30" s="2">
        <f t="shared" si="3"/>
        <v>4927</v>
      </c>
      <c r="M30" s="2">
        <f t="shared" si="4"/>
        <v>3970</v>
      </c>
      <c r="N30">
        <v>71407</v>
      </c>
    </row>
    <row r="31" spans="1:14" x14ac:dyDescent="0.3">
      <c r="A31" s="1">
        <v>40803</v>
      </c>
      <c r="B31">
        <v>66</v>
      </c>
      <c r="C31">
        <v>0.1</v>
      </c>
      <c r="D31">
        <v>6.1</v>
      </c>
      <c r="E31">
        <v>4.3</v>
      </c>
      <c r="F31">
        <v>16.399999999999999</v>
      </c>
      <c r="G31">
        <f t="shared" si="6"/>
        <v>7.1000000000000227</v>
      </c>
      <c r="H31" s="2">
        <f t="shared" si="5"/>
        <v>26498</v>
      </c>
      <c r="I31" s="2">
        <f t="shared" si="0"/>
        <v>40</v>
      </c>
      <c r="J31" s="2">
        <f t="shared" si="1"/>
        <v>2449</v>
      </c>
      <c r="K31" s="2">
        <f t="shared" si="2"/>
        <v>1726</v>
      </c>
      <c r="L31" s="2">
        <f t="shared" si="3"/>
        <v>6584</v>
      </c>
      <c r="M31" s="2">
        <f t="shared" si="4"/>
        <v>2851</v>
      </c>
      <c r="N31">
        <v>40148</v>
      </c>
    </row>
    <row r="32" spans="1:14" x14ac:dyDescent="0.3">
      <c r="A32" s="1">
        <v>40810</v>
      </c>
      <c r="B32">
        <v>65.400000000000006</v>
      </c>
      <c r="C32">
        <v>1.3</v>
      </c>
      <c r="D32">
        <v>7.8</v>
      </c>
      <c r="E32">
        <v>8</v>
      </c>
      <c r="F32">
        <v>8.8000000000000007</v>
      </c>
      <c r="G32">
        <f t="shared" si="6"/>
        <v>8.7000000000000028</v>
      </c>
      <c r="H32" s="2">
        <f t="shared" si="5"/>
        <v>18491</v>
      </c>
      <c r="I32" s="2">
        <f t="shared" si="0"/>
        <v>368</v>
      </c>
      <c r="J32" s="2">
        <f t="shared" si="1"/>
        <v>2205</v>
      </c>
      <c r="K32" s="2">
        <f t="shared" si="2"/>
        <v>2262</v>
      </c>
      <c r="L32" s="2">
        <f t="shared" si="3"/>
        <v>2488</v>
      </c>
      <c r="M32" s="2">
        <f t="shared" si="4"/>
        <v>2460</v>
      </c>
      <c r="N32">
        <v>28274</v>
      </c>
    </row>
    <row r="33" spans="1:14" x14ac:dyDescent="0.3">
      <c r="A33" s="1">
        <v>40817</v>
      </c>
      <c r="B33">
        <v>61</v>
      </c>
      <c r="C33">
        <v>0.04</v>
      </c>
      <c r="D33">
        <v>9.1999999999999993</v>
      </c>
      <c r="E33">
        <v>10.6</v>
      </c>
      <c r="F33">
        <v>5.6</v>
      </c>
      <c r="G33">
        <f t="shared" si="6"/>
        <v>13.560000000000016</v>
      </c>
      <c r="H33" s="2">
        <f t="shared" si="5"/>
        <v>69484</v>
      </c>
      <c r="I33" s="2">
        <f t="shared" si="0"/>
        <v>46</v>
      </c>
      <c r="J33" s="2">
        <f t="shared" si="1"/>
        <v>10480</v>
      </c>
      <c r="K33" s="2">
        <f t="shared" si="2"/>
        <v>12074</v>
      </c>
      <c r="L33" s="2">
        <f t="shared" si="3"/>
        <v>6379</v>
      </c>
      <c r="M33" s="2">
        <f t="shared" si="4"/>
        <v>15446</v>
      </c>
      <c r="N33">
        <v>113909</v>
      </c>
    </row>
    <row r="34" spans="1:14" x14ac:dyDescent="0.3">
      <c r="A34" s="1">
        <v>40824</v>
      </c>
      <c r="B34">
        <v>47.5</v>
      </c>
      <c r="C34">
        <v>0.2</v>
      </c>
      <c r="D34">
        <v>15.6</v>
      </c>
      <c r="E34">
        <v>9.9</v>
      </c>
      <c r="F34">
        <v>4.2</v>
      </c>
      <c r="G34">
        <f t="shared" si="6"/>
        <v>22.599999999999994</v>
      </c>
      <c r="H34" s="2">
        <f t="shared" si="5"/>
        <v>46312</v>
      </c>
      <c r="I34" s="2">
        <f t="shared" si="0"/>
        <v>195</v>
      </c>
      <c r="J34" s="2">
        <f t="shared" si="1"/>
        <v>15210</v>
      </c>
      <c r="K34" s="2">
        <f t="shared" si="2"/>
        <v>9652</v>
      </c>
      <c r="L34" s="2">
        <f t="shared" si="3"/>
        <v>4095</v>
      </c>
      <c r="M34" s="2">
        <f t="shared" si="4"/>
        <v>22035</v>
      </c>
      <c r="N34">
        <v>97498</v>
      </c>
    </row>
    <row r="35" spans="1:14" x14ac:dyDescent="0.3">
      <c r="A35" s="1">
        <v>40831</v>
      </c>
      <c r="B35">
        <v>71.3</v>
      </c>
      <c r="C35">
        <v>7.0000000000000007E-2</v>
      </c>
      <c r="D35">
        <v>4.9000000000000004</v>
      </c>
      <c r="E35">
        <v>4.0999999999999996</v>
      </c>
      <c r="F35">
        <v>1.2</v>
      </c>
      <c r="G35">
        <f t="shared" ref="G35:G61" si="7">100-SUM(B35:F35)</f>
        <v>18.430000000000007</v>
      </c>
      <c r="H35" s="2">
        <f t="shared" si="5"/>
        <v>102750</v>
      </c>
      <c r="I35" s="2">
        <f t="shared" si="0"/>
        <v>101</v>
      </c>
      <c r="J35" s="2">
        <f t="shared" si="1"/>
        <v>7061</v>
      </c>
      <c r="K35" s="2">
        <f t="shared" si="2"/>
        <v>5908</v>
      </c>
      <c r="L35" s="2">
        <f t="shared" si="3"/>
        <v>1729</v>
      </c>
      <c r="M35" s="2">
        <f t="shared" si="4"/>
        <v>26559</v>
      </c>
      <c r="N35">
        <v>144109</v>
      </c>
    </row>
    <row r="36" spans="1:14" x14ac:dyDescent="0.3">
      <c r="A36" s="1">
        <v>40838</v>
      </c>
      <c r="B36">
        <v>66</v>
      </c>
      <c r="C36">
        <v>0.09</v>
      </c>
      <c r="D36">
        <v>4.5999999999999996</v>
      </c>
      <c r="E36">
        <v>6.3</v>
      </c>
      <c r="F36">
        <v>1.8</v>
      </c>
      <c r="G36">
        <f t="shared" si="7"/>
        <v>21.210000000000008</v>
      </c>
      <c r="H36" s="2">
        <f t="shared" si="5"/>
        <v>42376</v>
      </c>
      <c r="I36" s="2">
        <f t="shared" si="0"/>
        <v>58</v>
      </c>
      <c r="J36" s="2">
        <f t="shared" si="1"/>
        <v>2953</v>
      </c>
      <c r="K36" s="2">
        <f t="shared" si="2"/>
        <v>4045</v>
      </c>
      <c r="L36" s="2">
        <f t="shared" si="3"/>
        <v>1156</v>
      </c>
      <c r="M36" s="2">
        <f t="shared" si="4"/>
        <v>13618</v>
      </c>
      <c r="N36">
        <v>64206</v>
      </c>
    </row>
    <row r="37" spans="1:14" x14ac:dyDescent="0.3">
      <c r="A37" s="1">
        <v>40845</v>
      </c>
      <c r="B37">
        <v>59</v>
      </c>
      <c r="C37">
        <v>0.4</v>
      </c>
      <c r="D37">
        <v>7.5</v>
      </c>
      <c r="E37">
        <v>5.4</v>
      </c>
      <c r="F37">
        <v>12.1</v>
      </c>
      <c r="G37">
        <f t="shared" si="7"/>
        <v>15.599999999999994</v>
      </c>
      <c r="H37" s="2">
        <f t="shared" si="5"/>
        <v>39819</v>
      </c>
      <c r="I37" s="2">
        <f t="shared" si="0"/>
        <v>270</v>
      </c>
      <c r="J37" s="2">
        <f t="shared" si="1"/>
        <v>5062</v>
      </c>
      <c r="K37" s="2">
        <f t="shared" si="2"/>
        <v>3644</v>
      </c>
      <c r="L37" s="2">
        <f t="shared" si="3"/>
        <v>8166</v>
      </c>
      <c r="M37" s="2">
        <f t="shared" si="4"/>
        <v>10528</v>
      </c>
      <c r="N37">
        <v>67489</v>
      </c>
    </row>
    <row r="38" spans="1:14" x14ac:dyDescent="0.3">
      <c r="A38" s="1">
        <v>40852</v>
      </c>
      <c r="B38">
        <v>62.6</v>
      </c>
      <c r="C38">
        <v>0</v>
      </c>
      <c r="D38">
        <v>6.6</v>
      </c>
      <c r="E38">
        <v>7.8</v>
      </c>
      <c r="F38">
        <v>10.4</v>
      </c>
      <c r="G38">
        <f t="shared" si="7"/>
        <v>12.599999999999994</v>
      </c>
      <c r="H38" s="2">
        <f t="shared" si="5"/>
        <v>66228</v>
      </c>
      <c r="I38" s="2">
        <f t="shared" si="0"/>
        <v>0</v>
      </c>
      <c r="J38" s="2">
        <f t="shared" si="1"/>
        <v>6983</v>
      </c>
      <c r="K38" s="2">
        <f t="shared" si="2"/>
        <v>8252</v>
      </c>
      <c r="L38" s="2">
        <f t="shared" si="3"/>
        <v>11003</v>
      </c>
      <c r="M38" s="2">
        <f t="shared" si="4"/>
        <v>13330</v>
      </c>
      <c r="N38">
        <v>105796</v>
      </c>
    </row>
    <row r="39" spans="1:14" x14ac:dyDescent="0.3">
      <c r="A39" s="1">
        <v>40859</v>
      </c>
      <c r="B39">
        <v>64</v>
      </c>
      <c r="C39">
        <v>0</v>
      </c>
      <c r="D39">
        <v>7.3</v>
      </c>
      <c r="E39">
        <v>3.6</v>
      </c>
      <c r="F39">
        <v>13</v>
      </c>
      <c r="G39">
        <f t="shared" si="7"/>
        <v>12.100000000000009</v>
      </c>
      <c r="H39" s="2">
        <f t="shared" si="5"/>
        <v>41631</v>
      </c>
      <c r="I39" s="2">
        <f t="shared" si="0"/>
        <v>0</v>
      </c>
      <c r="J39" s="2">
        <f t="shared" si="1"/>
        <v>4749</v>
      </c>
      <c r="K39" s="2">
        <f t="shared" si="2"/>
        <v>2342</v>
      </c>
      <c r="L39" s="2">
        <f t="shared" si="3"/>
        <v>8456</v>
      </c>
      <c r="M39" s="2">
        <f t="shared" si="4"/>
        <v>7871</v>
      </c>
      <c r="N39">
        <v>65049</v>
      </c>
    </row>
    <row r="40" spans="1:14" x14ac:dyDescent="0.3">
      <c r="A40" s="1">
        <v>40866</v>
      </c>
      <c r="B40">
        <v>49.6</v>
      </c>
      <c r="C40">
        <v>0</v>
      </c>
      <c r="D40">
        <v>19.5</v>
      </c>
      <c r="E40">
        <v>18.399999999999999</v>
      </c>
      <c r="F40">
        <v>8.9</v>
      </c>
      <c r="G40">
        <f t="shared" si="7"/>
        <v>3.5999999999999943</v>
      </c>
      <c r="H40" s="2">
        <f t="shared" si="5"/>
        <v>52772</v>
      </c>
      <c r="I40" s="2">
        <f t="shared" si="0"/>
        <v>0</v>
      </c>
      <c r="J40" s="2">
        <f t="shared" si="1"/>
        <v>20747</v>
      </c>
      <c r="K40" s="2">
        <f t="shared" si="2"/>
        <v>19577</v>
      </c>
      <c r="L40" s="2">
        <f t="shared" si="3"/>
        <v>9469</v>
      </c>
      <c r="M40" s="2">
        <f t="shared" si="4"/>
        <v>3830</v>
      </c>
      <c r="N40">
        <v>106395</v>
      </c>
    </row>
    <row r="41" spans="1:14" x14ac:dyDescent="0.3">
      <c r="A41" s="1">
        <v>40873</v>
      </c>
      <c r="B41">
        <v>29.1</v>
      </c>
      <c r="C41">
        <v>0</v>
      </c>
      <c r="D41">
        <v>27</v>
      </c>
      <c r="E41">
        <v>8.6999999999999993</v>
      </c>
      <c r="F41">
        <v>28.6</v>
      </c>
      <c r="G41">
        <f t="shared" si="7"/>
        <v>6.5999999999999943</v>
      </c>
      <c r="H41" s="2">
        <f t="shared" si="5"/>
        <v>33631</v>
      </c>
      <c r="I41" s="2">
        <f t="shared" si="0"/>
        <v>0</v>
      </c>
      <c r="J41" s="2">
        <f t="shared" si="1"/>
        <v>31204</v>
      </c>
      <c r="K41" s="2">
        <f t="shared" si="2"/>
        <v>10055</v>
      </c>
      <c r="L41" s="2">
        <f t="shared" si="3"/>
        <v>33053</v>
      </c>
      <c r="M41" s="2">
        <f t="shared" si="4"/>
        <v>7628</v>
      </c>
      <c r="N41">
        <v>115570</v>
      </c>
    </row>
    <row r="42" spans="1:14" x14ac:dyDescent="0.3">
      <c r="A42" s="1">
        <v>40880</v>
      </c>
      <c r="B42">
        <v>12.4</v>
      </c>
      <c r="C42">
        <v>0</v>
      </c>
      <c r="D42">
        <v>19.899999999999999</v>
      </c>
      <c r="E42">
        <v>3.6</v>
      </c>
      <c r="F42">
        <v>19</v>
      </c>
      <c r="G42">
        <f t="shared" si="7"/>
        <v>45.1</v>
      </c>
      <c r="H42" s="2">
        <f t="shared" si="5"/>
        <v>15683</v>
      </c>
      <c r="I42" s="2">
        <f t="shared" si="0"/>
        <v>0</v>
      </c>
      <c r="J42" s="2">
        <f t="shared" si="1"/>
        <v>25168</v>
      </c>
      <c r="K42" s="2">
        <f t="shared" si="2"/>
        <v>4553</v>
      </c>
      <c r="L42" s="2">
        <f t="shared" si="3"/>
        <v>24030</v>
      </c>
      <c r="M42" s="2">
        <f t="shared" si="4"/>
        <v>57039</v>
      </c>
      <c r="N42">
        <v>126473</v>
      </c>
    </row>
    <row r="43" spans="1:14" x14ac:dyDescent="0.3">
      <c r="A43" s="1">
        <v>40887</v>
      </c>
      <c r="B43">
        <v>49.8</v>
      </c>
      <c r="C43">
        <v>0.5</v>
      </c>
      <c r="D43">
        <v>17.5</v>
      </c>
      <c r="E43">
        <v>4.8</v>
      </c>
      <c r="F43">
        <v>22.7</v>
      </c>
      <c r="G43">
        <f t="shared" si="7"/>
        <v>4.7000000000000028</v>
      </c>
      <c r="H43" s="2">
        <f t="shared" si="5"/>
        <v>79670</v>
      </c>
      <c r="I43" s="2">
        <f t="shared" si="0"/>
        <v>800</v>
      </c>
      <c r="J43" s="2">
        <f t="shared" si="1"/>
        <v>27996</v>
      </c>
      <c r="K43" s="2">
        <f t="shared" si="2"/>
        <v>7679</v>
      </c>
      <c r="L43" s="2">
        <f t="shared" si="3"/>
        <v>36315</v>
      </c>
      <c r="M43" s="2">
        <f t="shared" si="4"/>
        <v>7519</v>
      </c>
      <c r="N43">
        <v>159979</v>
      </c>
    </row>
    <row r="44" spans="1:14" x14ac:dyDescent="0.3">
      <c r="A44" s="1">
        <v>40894</v>
      </c>
      <c r="B44">
        <v>51.5</v>
      </c>
      <c r="C44">
        <v>15.4</v>
      </c>
      <c r="D44">
        <v>5.0999999999999996</v>
      </c>
      <c r="E44">
        <v>3.4</v>
      </c>
      <c r="F44">
        <v>19.5</v>
      </c>
      <c r="G44">
        <f t="shared" si="7"/>
        <v>5.0999999999999943</v>
      </c>
      <c r="H44" s="2">
        <f t="shared" si="5"/>
        <v>74749</v>
      </c>
      <c r="I44" s="2">
        <f t="shared" si="0"/>
        <v>22352</v>
      </c>
      <c r="J44" s="2">
        <f t="shared" si="1"/>
        <v>7402</v>
      </c>
      <c r="K44" s="2">
        <f t="shared" si="2"/>
        <v>4935</v>
      </c>
      <c r="L44" s="2">
        <f t="shared" si="3"/>
        <v>28303</v>
      </c>
      <c r="M44" s="2">
        <f t="shared" si="4"/>
        <v>7402</v>
      </c>
      <c r="N44">
        <v>145144</v>
      </c>
    </row>
    <row r="45" spans="1:14" x14ac:dyDescent="0.3">
      <c r="A45" s="1">
        <v>40901</v>
      </c>
      <c r="B45">
        <v>31.4</v>
      </c>
      <c r="C45">
        <v>6.1</v>
      </c>
      <c r="D45">
        <v>0.5</v>
      </c>
      <c r="E45">
        <v>2.2000000000000002</v>
      </c>
      <c r="F45">
        <v>56.1</v>
      </c>
      <c r="G45">
        <f t="shared" si="7"/>
        <v>3.6999999999999886</v>
      </c>
      <c r="H45" s="2">
        <f t="shared" si="5"/>
        <v>58033</v>
      </c>
      <c r="I45" s="2">
        <f t="shared" si="0"/>
        <v>11274</v>
      </c>
      <c r="J45" s="2">
        <f t="shared" si="1"/>
        <v>924</v>
      </c>
      <c r="K45" s="2">
        <f t="shared" si="2"/>
        <v>4066</v>
      </c>
      <c r="L45" s="2">
        <f t="shared" si="3"/>
        <v>103683</v>
      </c>
      <c r="M45" s="2">
        <f t="shared" si="4"/>
        <v>6838</v>
      </c>
      <c r="N45">
        <v>184819</v>
      </c>
    </row>
    <row r="46" spans="1:14" x14ac:dyDescent="0.3">
      <c r="A46" s="1">
        <v>40908</v>
      </c>
      <c r="B46">
        <v>62</v>
      </c>
      <c r="C46">
        <v>28.3</v>
      </c>
      <c r="D46">
        <v>0.3</v>
      </c>
      <c r="E46">
        <v>4</v>
      </c>
      <c r="F46">
        <v>0.4</v>
      </c>
      <c r="G46">
        <f t="shared" si="7"/>
        <v>5</v>
      </c>
      <c r="H46" s="2">
        <f t="shared" si="5"/>
        <v>47909</v>
      </c>
      <c r="I46" s="2">
        <f t="shared" si="0"/>
        <v>21868</v>
      </c>
      <c r="J46" s="2">
        <f t="shared" si="1"/>
        <v>232</v>
      </c>
      <c r="K46" s="2">
        <f t="shared" si="2"/>
        <v>3091</v>
      </c>
      <c r="L46" s="2">
        <f t="shared" si="3"/>
        <v>309</v>
      </c>
      <c r="M46" s="2">
        <f t="shared" si="4"/>
        <v>3864</v>
      </c>
      <c r="N46">
        <v>77272</v>
      </c>
    </row>
    <row r="47" spans="1:14" x14ac:dyDescent="0.3">
      <c r="A47" s="1">
        <v>40915</v>
      </c>
      <c r="B47">
        <v>54.1</v>
      </c>
      <c r="C47">
        <v>39</v>
      </c>
      <c r="D47">
        <v>0.1</v>
      </c>
      <c r="E47">
        <v>2.2000000000000002</v>
      </c>
      <c r="F47">
        <v>0.6</v>
      </c>
      <c r="G47">
        <f t="shared" si="7"/>
        <v>4.0000000000000142</v>
      </c>
      <c r="H47" s="2">
        <f t="shared" si="5"/>
        <v>60643</v>
      </c>
      <c r="I47" s="2">
        <f t="shared" si="0"/>
        <v>43717</v>
      </c>
      <c r="J47" s="2">
        <f t="shared" si="1"/>
        <v>112</v>
      </c>
      <c r="K47" s="2">
        <f t="shared" si="2"/>
        <v>2466</v>
      </c>
      <c r="L47" s="2">
        <f t="shared" si="3"/>
        <v>673</v>
      </c>
      <c r="M47" s="2">
        <f t="shared" si="4"/>
        <v>4484</v>
      </c>
      <c r="N47">
        <v>112095</v>
      </c>
    </row>
    <row r="48" spans="1:14" x14ac:dyDescent="0.3">
      <c r="A48" s="1">
        <v>40922</v>
      </c>
      <c r="B48">
        <v>33.4</v>
      </c>
      <c r="C48">
        <v>21.4</v>
      </c>
      <c r="D48">
        <v>1.2</v>
      </c>
      <c r="E48">
        <v>1.6</v>
      </c>
      <c r="F48">
        <v>7.6</v>
      </c>
      <c r="G48">
        <f t="shared" si="7"/>
        <v>34.799999999999997</v>
      </c>
      <c r="H48" s="2">
        <f t="shared" si="5"/>
        <v>73911</v>
      </c>
      <c r="I48" s="2">
        <f t="shared" si="0"/>
        <v>47356</v>
      </c>
      <c r="J48" s="2">
        <f t="shared" si="1"/>
        <v>2655</v>
      </c>
      <c r="K48" s="2">
        <f t="shared" si="2"/>
        <v>3541</v>
      </c>
      <c r="L48" s="2">
        <f t="shared" si="3"/>
        <v>16818</v>
      </c>
      <c r="M48" s="2">
        <f t="shared" si="4"/>
        <v>77009</v>
      </c>
      <c r="N48">
        <v>221290</v>
      </c>
    </row>
    <row r="49" spans="1:14" x14ac:dyDescent="0.3">
      <c r="A49" s="1">
        <v>40929</v>
      </c>
      <c r="B49">
        <v>20.7</v>
      </c>
      <c r="C49">
        <v>20.6</v>
      </c>
      <c r="D49">
        <v>1.9</v>
      </c>
      <c r="E49">
        <v>1</v>
      </c>
      <c r="F49">
        <v>11.9</v>
      </c>
      <c r="G49">
        <f t="shared" si="7"/>
        <v>43.900000000000006</v>
      </c>
      <c r="H49" s="2">
        <f t="shared" si="5"/>
        <v>43108</v>
      </c>
      <c r="I49" s="2">
        <f t="shared" si="0"/>
        <v>42900</v>
      </c>
      <c r="J49" s="2">
        <f t="shared" si="1"/>
        <v>3957</v>
      </c>
      <c r="K49" s="2">
        <f t="shared" si="2"/>
        <v>2083</v>
      </c>
      <c r="L49" s="2">
        <f t="shared" si="3"/>
        <v>24782</v>
      </c>
      <c r="M49" s="2">
        <f t="shared" si="4"/>
        <v>91423</v>
      </c>
      <c r="N49">
        <v>208252</v>
      </c>
    </row>
    <row r="50" spans="1:14" x14ac:dyDescent="0.3">
      <c r="A50" s="1">
        <v>40936</v>
      </c>
      <c r="B50">
        <v>39.4</v>
      </c>
      <c r="C50">
        <v>58.4</v>
      </c>
      <c r="D50">
        <v>0.04</v>
      </c>
      <c r="E50">
        <v>0.04</v>
      </c>
      <c r="F50">
        <v>1.4</v>
      </c>
      <c r="G50">
        <f t="shared" si="7"/>
        <v>0.71999999999998465</v>
      </c>
      <c r="H50" s="2">
        <f t="shared" si="5"/>
        <v>18973</v>
      </c>
      <c r="I50" s="2">
        <f t="shared" si="0"/>
        <v>28122</v>
      </c>
      <c r="J50" s="2">
        <f t="shared" si="1"/>
        <v>19</v>
      </c>
      <c r="K50" s="2">
        <f t="shared" si="2"/>
        <v>19</v>
      </c>
      <c r="L50" s="2">
        <f t="shared" si="3"/>
        <v>674</v>
      </c>
      <c r="M50" s="2">
        <f t="shared" si="4"/>
        <v>347</v>
      </c>
      <c r="N50">
        <v>48154</v>
      </c>
    </row>
    <row r="51" spans="1:14" x14ac:dyDescent="0.3">
      <c r="A51" s="1">
        <v>40943</v>
      </c>
      <c r="B51">
        <v>37.1</v>
      </c>
      <c r="C51">
        <v>19.100000000000001</v>
      </c>
      <c r="D51">
        <v>1.4</v>
      </c>
      <c r="E51">
        <v>1.4</v>
      </c>
      <c r="F51">
        <v>12.9</v>
      </c>
      <c r="G51">
        <f t="shared" si="7"/>
        <v>28.099999999999994</v>
      </c>
      <c r="H51" s="2">
        <f t="shared" si="5"/>
        <v>54316</v>
      </c>
      <c r="I51" s="2">
        <f t="shared" si="0"/>
        <v>27963</v>
      </c>
      <c r="J51" s="2">
        <f t="shared" si="1"/>
        <v>2050</v>
      </c>
      <c r="K51" s="2">
        <f t="shared" si="2"/>
        <v>2050</v>
      </c>
      <c r="L51" s="2">
        <f t="shared" si="3"/>
        <v>18886</v>
      </c>
      <c r="M51" s="2">
        <f t="shared" si="4"/>
        <v>41140</v>
      </c>
      <c r="N51">
        <v>146404</v>
      </c>
    </row>
    <row r="52" spans="1:14" x14ac:dyDescent="0.3">
      <c r="A52" s="1">
        <v>40950</v>
      </c>
      <c r="B52">
        <v>51.6</v>
      </c>
      <c r="C52">
        <v>14.9</v>
      </c>
      <c r="D52">
        <v>2</v>
      </c>
      <c r="E52">
        <v>1.3</v>
      </c>
      <c r="F52">
        <v>10.3</v>
      </c>
      <c r="G52">
        <f t="shared" si="7"/>
        <v>19.900000000000006</v>
      </c>
      <c r="H52" s="2">
        <f t="shared" si="5"/>
        <v>62555</v>
      </c>
      <c r="I52" s="2">
        <f t="shared" si="0"/>
        <v>18063</v>
      </c>
      <c r="J52" s="2">
        <f t="shared" si="1"/>
        <v>2425</v>
      </c>
      <c r="K52" s="2">
        <f t="shared" si="2"/>
        <v>1576</v>
      </c>
      <c r="L52" s="2">
        <f t="shared" si="3"/>
        <v>12487</v>
      </c>
      <c r="M52" s="2">
        <f t="shared" si="4"/>
        <v>24125</v>
      </c>
      <c r="N52">
        <v>121231</v>
      </c>
    </row>
    <row r="53" spans="1:14" x14ac:dyDescent="0.3">
      <c r="A53" s="1">
        <v>40957</v>
      </c>
      <c r="B53">
        <v>59.8</v>
      </c>
      <c r="C53">
        <v>10.3</v>
      </c>
      <c r="D53">
        <v>1.4</v>
      </c>
      <c r="E53">
        <v>2</v>
      </c>
      <c r="F53">
        <v>4</v>
      </c>
      <c r="G53">
        <f t="shared" si="7"/>
        <v>22.5</v>
      </c>
      <c r="H53" s="2">
        <f t="shared" si="5"/>
        <v>60359</v>
      </c>
      <c r="I53" s="2">
        <f t="shared" si="0"/>
        <v>10396</v>
      </c>
      <c r="J53" s="2">
        <f t="shared" si="1"/>
        <v>1413</v>
      </c>
      <c r="K53" s="2">
        <f t="shared" si="2"/>
        <v>2019</v>
      </c>
      <c r="L53" s="2">
        <f t="shared" si="3"/>
        <v>4037</v>
      </c>
      <c r="M53" s="2">
        <f t="shared" si="4"/>
        <v>22710</v>
      </c>
      <c r="N53">
        <v>100935</v>
      </c>
    </row>
    <row r="54" spans="1:14" x14ac:dyDescent="0.3">
      <c r="A54" s="1">
        <v>40964</v>
      </c>
      <c r="B54">
        <v>49</v>
      </c>
      <c r="C54">
        <v>11.4</v>
      </c>
      <c r="D54">
        <v>9.5</v>
      </c>
      <c r="E54">
        <v>1.5</v>
      </c>
      <c r="F54">
        <v>8.5</v>
      </c>
      <c r="G54">
        <f t="shared" si="7"/>
        <v>20.099999999999994</v>
      </c>
      <c r="H54" s="2">
        <f t="shared" si="5"/>
        <v>44739</v>
      </c>
      <c r="I54" s="2">
        <f t="shared" si="0"/>
        <v>10409</v>
      </c>
      <c r="J54" s="2">
        <f t="shared" si="1"/>
        <v>8674</v>
      </c>
      <c r="K54" s="2">
        <f t="shared" si="2"/>
        <v>1370</v>
      </c>
      <c r="L54" s="2">
        <f t="shared" si="3"/>
        <v>7761</v>
      </c>
      <c r="M54" s="2">
        <f t="shared" si="4"/>
        <v>18352</v>
      </c>
      <c r="N54">
        <v>91304</v>
      </c>
    </row>
    <row r="55" spans="1:14" x14ac:dyDescent="0.3">
      <c r="A55" s="1">
        <v>40971</v>
      </c>
      <c r="B55">
        <v>60.6</v>
      </c>
      <c r="C55">
        <v>2.8</v>
      </c>
      <c r="D55">
        <v>4.2</v>
      </c>
      <c r="E55">
        <v>2.5</v>
      </c>
      <c r="F55">
        <v>5.0999999999999996</v>
      </c>
      <c r="G55">
        <f t="shared" si="7"/>
        <v>24.800000000000011</v>
      </c>
      <c r="H55" s="2">
        <f t="shared" si="5"/>
        <v>43516</v>
      </c>
      <c r="I55" s="2">
        <f t="shared" si="0"/>
        <v>2011</v>
      </c>
      <c r="J55" s="2">
        <f t="shared" si="1"/>
        <v>3016</v>
      </c>
      <c r="K55" s="2">
        <f t="shared" si="2"/>
        <v>1795</v>
      </c>
      <c r="L55" s="2">
        <f t="shared" si="3"/>
        <v>3662</v>
      </c>
      <c r="M55" s="2">
        <f t="shared" si="4"/>
        <v>17809</v>
      </c>
      <c r="N55">
        <v>71809</v>
      </c>
    </row>
    <row r="56" spans="1:14" x14ac:dyDescent="0.3">
      <c r="A56" s="1">
        <v>40978</v>
      </c>
      <c r="B56">
        <v>35.5</v>
      </c>
      <c r="C56">
        <v>1.8</v>
      </c>
      <c r="D56">
        <v>1.8</v>
      </c>
      <c r="E56">
        <v>5.8</v>
      </c>
      <c r="F56">
        <v>21.3</v>
      </c>
      <c r="G56">
        <f t="shared" si="7"/>
        <v>33.800000000000011</v>
      </c>
      <c r="H56" s="2">
        <f t="shared" si="5"/>
        <v>26049</v>
      </c>
      <c r="I56" s="2">
        <f t="shared" si="0"/>
        <v>1321</v>
      </c>
      <c r="J56" s="2">
        <f t="shared" si="1"/>
        <v>1321</v>
      </c>
      <c r="K56" s="2">
        <f t="shared" si="2"/>
        <v>4256</v>
      </c>
      <c r="L56" s="2">
        <f t="shared" si="3"/>
        <v>15629</v>
      </c>
      <c r="M56" s="2">
        <f t="shared" si="4"/>
        <v>24801</v>
      </c>
      <c r="N56">
        <v>73377</v>
      </c>
    </row>
    <row r="57" spans="1:14" x14ac:dyDescent="0.3">
      <c r="A57" s="1">
        <v>40985</v>
      </c>
      <c r="B57">
        <v>40.4</v>
      </c>
      <c r="C57">
        <v>2.5</v>
      </c>
      <c r="D57">
        <v>2.8</v>
      </c>
      <c r="E57">
        <v>10.9</v>
      </c>
      <c r="F57">
        <v>38.6</v>
      </c>
      <c r="G57">
        <f t="shared" si="7"/>
        <v>4.8000000000000114</v>
      </c>
      <c r="H57" s="2">
        <f t="shared" si="5"/>
        <v>36961</v>
      </c>
      <c r="I57" s="2">
        <f t="shared" si="0"/>
        <v>2287</v>
      </c>
      <c r="J57" s="2">
        <f t="shared" si="1"/>
        <v>2562</v>
      </c>
      <c r="K57" s="2">
        <f t="shared" si="2"/>
        <v>9972</v>
      </c>
      <c r="L57" s="2">
        <f t="shared" si="3"/>
        <v>35314</v>
      </c>
      <c r="M57" s="2">
        <f t="shared" si="4"/>
        <v>4391</v>
      </c>
      <c r="N57">
        <v>91487</v>
      </c>
    </row>
    <row r="58" spans="1:14" x14ac:dyDescent="0.3">
      <c r="A58" s="1">
        <v>40992</v>
      </c>
      <c r="B58">
        <v>53</v>
      </c>
      <c r="C58">
        <v>0.9</v>
      </c>
      <c r="D58">
        <v>12.5</v>
      </c>
      <c r="E58">
        <v>10.6</v>
      </c>
      <c r="F58">
        <v>17.7</v>
      </c>
      <c r="G58">
        <f t="shared" si="7"/>
        <v>5.2999999999999972</v>
      </c>
      <c r="H58" s="2">
        <f t="shared" si="5"/>
        <v>43621</v>
      </c>
      <c r="I58" s="2">
        <f t="shared" si="0"/>
        <v>741</v>
      </c>
      <c r="J58" s="2">
        <f t="shared" si="1"/>
        <v>10288</v>
      </c>
      <c r="K58" s="2">
        <f t="shared" si="2"/>
        <v>8724</v>
      </c>
      <c r="L58" s="2">
        <f t="shared" si="3"/>
        <v>14568</v>
      </c>
      <c r="M58" s="2">
        <f t="shared" si="4"/>
        <v>4362</v>
      </c>
      <c r="N58">
        <v>82303</v>
      </c>
    </row>
    <row r="59" spans="1:14" x14ac:dyDescent="0.3">
      <c r="A59" s="1">
        <v>40999</v>
      </c>
      <c r="B59">
        <v>47.4</v>
      </c>
      <c r="C59">
        <v>0.2</v>
      </c>
      <c r="D59">
        <v>4.5</v>
      </c>
      <c r="E59">
        <v>12.1</v>
      </c>
      <c r="F59">
        <v>5.4</v>
      </c>
      <c r="G59">
        <f t="shared" si="7"/>
        <v>30.399999999999991</v>
      </c>
      <c r="H59" s="2">
        <f t="shared" si="5"/>
        <v>47251</v>
      </c>
      <c r="I59" s="2">
        <f t="shared" si="0"/>
        <v>199</v>
      </c>
      <c r="J59" s="2">
        <f t="shared" si="1"/>
        <v>4486</v>
      </c>
      <c r="K59" s="2">
        <f t="shared" si="2"/>
        <v>12062</v>
      </c>
      <c r="L59" s="2">
        <f t="shared" si="3"/>
        <v>5383</v>
      </c>
      <c r="M59" s="2">
        <f t="shared" si="4"/>
        <v>30305</v>
      </c>
      <c r="N59">
        <v>99686</v>
      </c>
    </row>
    <row r="60" spans="1:14" x14ac:dyDescent="0.3">
      <c r="A60" s="1">
        <v>41006</v>
      </c>
      <c r="B60">
        <v>37.1</v>
      </c>
      <c r="C60">
        <v>0.04</v>
      </c>
      <c r="D60">
        <v>9.6999999999999993</v>
      </c>
      <c r="E60">
        <v>36.4</v>
      </c>
      <c r="F60">
        <v>11.8</v>
      </c>
      <c r="G60">
        <f t="shared" si="7"/>
        <v>4.9599999999999937</v>
      </c>
      <c r="H60" s="2">
        <f t="shared" si="5"/>
        <v>20673</v>
      </c>
      <c r="I60" s="2">
        <f t="shared" si="0"/>
        <v>22</v>
      </c>
      <c r="J60" s="2">
        <f t="shared" si="1"/>
        <v>5405</v>
      </c>
      <c r="K60" s="2">
        <f t="shared" si="2"/>
        <v>20283</v>
      </c>
      <c r="L60" s="2">
        <f t="shared" si="3"/>
        <v>6575</v>
      </c>
      <c r="M60" s="2">
        <f t="shared" si="4"/>
        <v>2764</v>
      </c>
      <c r="N60">
        <v>55722</v>
      </c>
    </row>
    <row r="61" spans="1:14" x14ac:dyDescent="0.3">
      <c r="A61" s="1">
        <v>41013</v>
      </c>
      <c r="B61">
        <v>26</v>
      </c>
      <c r="C61">
        <v>0.01</v>
      </c>
      <c r="D61">
        <v>3.4</v>
      </c>
      <c r="E61">
        <v>14.1</v>
      </c>
      <c r="F61">
        <v>54.4</v>
      </c>
      <c r="G61">
        <f t="shared" si="7"/>
        <v>2.0900000000000034</v>
      </c>
      <c r="H61" s="2">
        <f t="shared" si="5"/>
        <v>51766</v>
      </c>
      <c r="I61" s="2">
        <f t="shared" si="0"/>
        <v>20</v>
      </c>
      <c r="J61" s="2">
        <f t="shared" si="1"/>
        <v>6769</v>
      </c>
      <c r="K61" s="2">
        <f t="shared" si="2"/>
        <v>28073</v>
      </c>
      <c r="L61" s="2">
        <f t="shared" si="3"/>
        <v>108310</v>
      </c>
      <c r="M61" s="2">
        <f t="shared" si="4"/>
        <v>4161</v>
      </c>
      <c r="N61">
        <v>199099</v>
      </c>
    </row>
    <row r="62" spans="1:14" x14ac:dyDescent="0.3">
      <c r="A62" s="1">
        <v>41020</v>
      </c>
      <c r="B62">
        <v>37</v>
      </c>
      <c r="C62">
        <v>0.1</v>
      </c>
      <c r="D62">
        <v>1.2</v>
      </c>
      <c r="E62">
        <v>3.7</v>
      </c>
      <c r="F62">
        <v>50.8</v>
      </c>
      <c r="G62">
        <f t="shared" ref="G62:G125" si="8">100-SUM(B62:F62)</f>
        <v>7.1999999999999886</v>
      </c>
      <c r="H62" s="2">
        <f t="shared" si="5"/>
        <v>52056</v>
      </c>
      <c r="I62" s="2">
        <f t="shared" si="0"/>
        <v>141</v>
      </c>
      <c r="J62" s="2">
        <f t="shared" si="1"/>
        <v>1688</v>
      </c>
      <c r="K62" s="2">
        <f t="shared" si="2"/>
        <v>5206</v>
      </c>
      <c r="L62" s="2">
        <f t="shared" si="3"/>
        <v>71472</v>
      </c>
      <c r="M62" s="2">
        <f t="shared" si="4"/>
        <v>10130</v>
      </c>
      <c r="N62">
        <v>140692</v>
      </c>
    </row>
    <row r="63" spans="1:14" x14ac:dyDescent="0.3">
      <c r="A63" s="1">
        <v>41027</v>
      </c>
      <c r="B63">
        <v>41.7</v>
      </c>
      <c r="C63">
        <v>0.08</v>
      </c>
      <c r="D63">
        <v>0.4</v>
      </c>
      <c r="E63">
        <v>5.8</v>
      </c>
      <c r="F63">
        <v>47.4</v>
      </c>
      <c r="G63">
        <f t="shared" si="8"/>
        <v>4.6200000000000045</v>
      </c>
      <c r="H63" s="2">
        <f t="shared" si="5"/>
        <v>42753</v>
      </c>
      <c r="I63" s="2">
        <f t="shared" si="0"/>
        <v>82</v>
      </c>
      <c r="J63" s="2">
        <f t="shared" si="1"/>
        <v>410</v>
      </c>
      <c r="K63" s="2">
        <f t="shared" si="2"/>
        <v>5947</v>
      </c>
      <c r="L63" s="2">
        <f t="shared" si="3"/>
        <v>48597</v>
      </c>
      <c r="M63" s="2">
        <f t="shared" si="4"/>
        <v>4737</v>
      </c>
      <c r="N63">
        <v>102526</v>
      </c>
    </row>
    <row r="64" spans="1:14" x14ac:dyDescent="0.3">
      <c r="A64" s="1">
        <v>41034</v>
      </c>
      <c r="B64">
        <v>26</v>
      </c>
      <c r="C64">
        <v>0.2</v>
      </c>
      <c r="D64">
        <v>0.6</v>
      </c>
      <c r="E64">
        <v>11.2</v>
      </c>
      <c r="F64">
        <v>58.6</v>
      </c>
      <c r="G64">
        <f t="shared" si="8"/>
        <v>3.4000000000000057</v>
      </c>
      <c r="H64" s="2">
        <f t="shared" si="5"/>
        <v>28870</v>
      </c>
      <c r="I64" s="2">
        <f t="shared" si="0"/>
        <v>222</v>
      </c>
      <c r="J64" s="2">
        <f t="shared" si="1"/>
        <v>666</v>
      </c>
      <c r="K64" s="2">
        <f t="shared" si="2"/>
        <v>12436</v>
      </c>
      <c r="L64" s="2">
        <f t="shared" si="3"/>
        <v>65068</v>
      </c>
      <c r="M64" s="2">
        <f t="shared" si="4"/>
        <v>3775</v>
      </c>
      <c r="N64">
        <v>111037</v>
      </c>
    </row>
    <row r="65" spans="1:14" x14ac:dyDescent="0.3">
      <c r="A65" s="1">
        <v>41041</v>
      </c>
      <c r="B65">
        <v>8.6999999999999993</v>
      </c>
      <c r="C65">
        <v>0.04</v>
      </c>
      <c r="D65">
        <v>0.3</v>
      </c>
      <c r="E65">
        <v>2.2000000000000002</v>
      </c>
      <c r="F65">
        <v>87.7</v>
      </c>
      <c r="G65">
        <f t="shared" si="8"/>
        <v>1.0600000000000023</v>
      </c>
      <c r="H65" s="2">
        <f t="shared" si="5"/>
        <v>14807</v>
      </c>
      <c r="I65" s="2">
        <f t="shared" si="0"/>
        <v>68</v>
      </c>
      <c r="J65" s="2">
        <f t="shared" si="1"/>
        <v>511</v>
      </c>
      <c r="K65" s="2">
        <f t="shared" si="2"/>
        <v>3744</v>
      </c>
      <c r="L65" s="2">
        <f t="shared" si="3"/>
        <v>149258</v>
      </c>
      <c r="M65" s="2">
        <f t="shared" si="4"/>
        <v>1804</v>
      </c>
      <c r="N65">
        <v>170191</v>
      </c>
    </row>
    <row r="66" spans="1:14" x14ac:dyDescent="0.3">
      <c r="A66" s="1">
        <v>41048</v>
      </c>
      <c r="B66">
        <v>12.4</v>
      </c>
      <c r="C66">
        <v>0</v>
      </c>
      <c r="D66">
        <v>0.4</v>
      </c>
      <c r="E66">
        <v>5.5</v>
      </c>
      <c r="F66">
        <v>80.400000000000006</v>
      </c>
      <c r="G66">
        <f t="shared" si="8"/>
        <v>1.2999999999999972</v>
      </c>
      <c r="H66" s="2">
        <f t="shared" si="5"/>
        <v>26618</v>
      </c>
      <c r="I66" s="2">
        <f t="shared" ref="I66:I129" si="9">ROUND(C66*$N66/100,0)</f>
        <v>0</v>
      </c>
      <c r="J66" s="2">
        <f t="shared" ref="J66:J129" si="10">ROUND(D66*$N66/100,0)</f>
        <v>859</v>
      </c>
      <c r="K66" s="2">
        <f t="shared" ref="K66:K129" si="11">ROUND(E66*$N66/100,0)</f>
        <v>11806</v>
      </c>
      <c r="L66" s="2">
        <f t="shared" ref="L66:L129" si="12">ROUND(F66*$N66/100,0)</f>
        <v>172586</v>
      </c>
      <c r="M66" s="2">
        <f t="shared" ref="M66:M129" si="13">ROUND(G66*$N66/100,0)</f>
        <v>2791</v>
      </c>
      <c r="N66">
        <v>214659</v>
      </c>
    </row>
    <row r="67" spans="1:14" x14ac:dyDescent="0.3">
      <c r="A67" s="1">
        <v>41055</v>
      </c>
      <c r="B67">
        <v>13.8</v>
      </c>
      <c r="C67">
        <v>0</v>
      </c>
      <c r="D67">
        <v>0.3</v>
      </c>
      <c r="E67">
        <v>12.9</v>
      </c>
      <c r="F67">
        <v>71.099999999999994</v>
      </c>
      <c r="G67">
        <f t="shared" si="8"/>
        <v>1.9000000000000057</v>
      </c>
      <c r="H67" s="2">
        <f t="shared" ref="H67:H130" si="14">ROUND(B67*$N67/100,0)</f>
        <v>20515</v>
      </c>
      <c r="I67" s="2">
        <f t="shared" si="9"/>
        <v>0</v>
      </c>
      <c r="J67" s="2">
        <f t="shared" si="10"/>
        <v>446</v>
      </c>
      <c r="K67" s="2">
        <f t="shared" si="11"/>
        <v>19177</v>
      </c>
      <c r="L67" s="2">
        <f t="shared" si="12"/>
        <v>105698</v>
      </c>
      <c r="M67" s="2">
        <f t="shared" si="13"/>
        <v>2825</v>
      </c>
      <c r="N67">
        <v>148661</v>
      </c>
    </row>
    <row r="68" spans="1:14" x14ac:dyDescent="0.3">
      <c r="A68" s="1">
        <v>41062</v>
      </c>
      <c r="B68">
        <v>42.5</v>
      </c>
      <c r="C68">
        <v>0</v>
      </c>
      <c r="D68">
        <v>1.5</v>
      </c>
      <c r="E68">
        <v>4.2</v>
      </c>
      <c r="F68">
        <v>48.6</v>
      </c>
      <c r="G68">
        <f t="shared" si="8"/>
        <v>3.1999999999999886</v>
      </c>
      <c r="H68" s="2">
        <f t="shared" si="14"/>
        <v>79209</v>
      </c>
      <c r="I68" s="2">
        <f t="shared" si="9"/>
        <v>0</v>
      </c>
      <c r="J68" s="2">
        <f t="shared" si="10"/>
        <v>2796</v>
      </c>
      <c r="K68" s="2">
        <f t="shared" si="11"/>
        <v>7828</v>
      </c>
      <c r="L68" s="2">
        <f t="shared" si="12"/>
        <v>90578</v>
      </c>
      <c r="M68" s="2">
        <f t="shared" si="13"/>
        <v>5964</v>
      </c>
      <c r="N68">
        <v>186374</v>
      </c>
    </row>
    <row r="69" spans="1:14" x14ac:dyDescent="0.3">
      <c r="A69" s="1">
        <v>41069</v>
      </c>
      <c r="B69">
        <v>44.9</v>
      </c>
      <c r="C69">
        <v>0.1</v>
      </c>
      <c r="D69">
        <v>2.2000000000000002</v>
      </c>
      <c r="E69">
        <v>6.9</v>
      </c>
      <c r="F69">
        <v>42.4</v>
      </c>
      <c r="G69">
        <f t="shared" si="8"/>
        <v>3.5</v>
      </c>
      <c r="H69" s="2">
        <f t="shared" si="14"/>
        <v>87242</v>
      </c>
      <c r="I69" s="2">
        <f t="shared" si="9"/>
        <v>194</v>
      </c>
      <c r="J69" s="2">
        <f t="shared" si="10"/>
        <v>4275</v>
      </c>
      <c r="K69" s="2">
        <f t="shared" si="11"/>
        <v>13407</v>
      </c>
      <c r="L69" s="2">
        <f t="shared" si="12"/>
        <v>82384</v>
      </c>
      <c r="M69" s="2">
        <f t="shared" si="13"/>
        <v>6801</v>
      </c>
      <c r="N69">
        <v>194303</v>
      </c>
    </row>
    <row r="70" spans="1:14" x14ac:dyDescent="0.3">
      <c r="A70" s="1">
        <v>41076</v>
      </c>
      <c r="B70">
        <v>51.8</v>
      </c>
      <c r="C70">
        <v>0.02</v>
      </c>
      <c r="D70">
        <v>4</v>
      </c>
      <c r="E70">
        <v>15.1</v>
      </c>
      <c r="F70">
        <v>23.2</v>
      </c>
      <c r="G70">
        <f t="shared" si="8"/>
        <v>5.8799999999999955</v>
      </c>
      <c r="H70" s="2">
        <f t="shared" si="14"/>
        <v>56595</v>
      </c>
      <c r="I70" s="2">
        <f t="shared" si="9"/>
        <v>22</v>
      </c>
      <c r="J70" s="2">
        <f t="shared" si="10"/>
        <v>4370</v>
      </c>
      <c r="K70" s="2">
        <f t="shared" si="11"/>
        <v>16498</v>
      </c>
      <c r="L70" s="2">
        <f t="shared" si="12"/>
        <v>25347</v>
      </c>
      <c r="M70" s="2">
        <f t="shared" si="13"/>
        <v>6424</v>
      </c>
      <c r="N70">
        <v>109256</v>
      </c>
    </row>
    <row r="71" spans="1:14" x14ac:dyDescent="0.3">
      <c r="A71" s="1">
        <v>41083</v>
      </c>
      <c r="B71">
        <v>47.8</v>
      </c>
      <c r="C71">
        <v>0</v>
      </c>
      <c r="D71">
        <v>0.5</v>
      </c>
      <c r="E71">
        <v>4.5999999999999996</v>
      </c>
      <c r="F71">
        <v>44.6</v>
      </c>
      <c r="G71">
        <f t="shared" si="8"/>
        <v>2.5</v>
      </c>
      <c r="H71" s="2">
        <f t="shared" si="14"/>
        <v>89464</v>
      </c>
      <c r="I71" s="2">
        <f t="shared" si="9"/>
        <v>0</v>
      </c>
      <c r="J71" s="2">
        <f t="shared" si="10"/>
        <v>936</v>
      </c>
      <c r="K71" s="2">
        <f t="shared" si="11"/>
        <v>8609</v>
      </c>
      <c r="L71" s="2">
        <f t="shared" si="12"/>
        <v>83475</v>
      </c>
      <c r="M71" s="2">
        <f t="shared" si="13"/>
        <v>4679</v>
      </c>
      <c r="N71">
        <v>187163</v>
      </c>
    </row>
    <row r="72" spans="1:14" x14ac:dyDescent="0.3">
      <c r="A72" s="1">
        <v>41090</v>
      </c>
      <c r="B72">
        <v>72</v>
      </c>
      <c r="C72">
        <v>0</v>
      </c>
      <c r="D72">
        <v>2.4</v>
      </c>
      <c r="E72">
        <v>4.9000000000000004</v>
      </c>
      <c r="F72">
        <v>15.5</v>
      </c>
      <c r="G72">
        <f t="shared" si="8"/>
        <v>5.1999999999999886</v>
      </c>
      <c r="H72" s="2">
        <f t="shared" si="14"/>
        <v>73328</v>
      </c>
      <c r="I72" s="2">
        <f t="shared" si="9"/>
        <v>0</v>
      </c>
      <c r="J72" s="2">
        <f t="shared" si="10"/>
        <v>2444</v>
      </c>
      <c r="K72" s="2">
        <f t="shared" si="11"/>
        <v>4990</v>
      </c>
      <c r="L72" s="2">
        <f t="shared" si="12"/>
        <v>15786</v>
      </c>
      <c r="M72" s="2">
        <f t="shared" si="13"/>
        <v>5296</v>
      </c>
      <c r="N72">
        <v>101845</v>
      </c>
    </row>
    <row r="73" spans="1:14" x14ac:dyDescent="0.3">
      <c r="A73" s="1">
        <v>41097</v>
      </c>
      <c r="B73">
        <v>75.599999999999994</v>
      </c>
      <c r="C73">
        <v>0.08</v>
      </c>
      <c r="D73">
        <v>4.3</v>
      </c>
      <c r="E73">
        <v>4.3</v>
      </c>
      <c r="F73">
        <v>9</v>
      </c>
      <c r="G73">
        <f t="shared" si="8"/>
        <v>6.7200000000000131</v>
      </c>
      <c r="H73" s="2">
        <f t="shared" si="14"/>
        <v>98076</v>
      </c>
      <c r="I73" s="2">
        <f t="shared" si="9"/>
        <v>104</v>
      </c>
      <c r="J73" s="2">
        <f t="shared" si="10"/>
        <v>5578</v>
      </c>
      <c r="K73" s="2">
        <f t="shared" si="11"/>
        <v>5578</v>
      </c>
      <c r="L73" s="2">
        <f t="shared" si="12"/>
        <v>11676</v>
      </c>
      <c r="M73" s="2">
        <f t="shared" si="13"/>
        <v>8718</v>
      </c>
      <c r="N73">
        <v>129730</v>
      </c>
    </row>
    <row r="74" spans="1:14" x14ac:dyDescent="0.3">
      <c r="A74" s="1">
        <v>41104</v>
      </c>
      <c r="B74">
        <v>71.099999999999994</v>
      </c>
      <c r="C74">
        <v>0</v>
      </c>
      <c r="D74">
        <v>2.5</v>
      </c>
      <c r="E74">
        <v>6.4</v>
      </c>
      <c r="F74">
        <v>13.4</v>
      </c>
      <c r="G74">
        <f t="shared" si="8"/>
        <v>6.5999999999999943</v>
      </c>
      <c r="H74" s="2">
        <f t="shared" si="14"/>
        <v>62452</v>
      </c>
      <c r="I74" s="2">
        <f t="shared" si="9"/>
        <v>0</v>
      </c>
      <c r="J74" s="2">
        <f t="shared" si="10"/>
        <v>2196</v>
      </c>
      <c r="K74" s="2">
        <f t="shared" si="11"/>
        <v>5622</v>
      </c>
      <c r="L74" s="2">
        <f t="shared" si="12"/>
        <v>11770</v>
      </c>
      <c r="M74" s="2">
        <f t="shared" si="13"/>
        <v>5797</v>
      </c>
      <c r="N74">
        <v>87837</v>
      </c>
    </row>
    <row r="75" spans="1:14" x14ac:dyDescent="0.3">
      <c r="A75" s="1">
        <v>41111</v>
      </c>
      <c r="B75">
        <v>78.099999999999994</v>
      </c>
      <c r="C75">
        <v>4.8</v>
      </c>
      <c r="D75">
        <v>1.1000000000000001</v>
      </c>
      <c r="E75">
        <v>2.1</v>
      </c>
      <c r="F75">
        <v>10.199999999999999</v>
      </c>
      <c r="G75">
        <f t="shared" si="8"/>
        <v>3.7000000000000171</v>
      </c>
      <c r="H75" s="2">
        <f t="shared" si="14"/>
        <v>93457</v>
      </c>
      <c r="I75" s="2">
        <f t="shared" si="9"/>
        <v>5744</v>
      </c>
      <c r="J75" s="2">
        <f t="shared" si="10"/>
        <v>1316</v>
      </c>
      <c r="K75" s="2">
        <f t="shared" si="11"/>
        <v>2513</v>
      </c>
      <c r="L75" s="2">
        <f t="shared" si="12"/>
        <v>12206</v>
      </c>
      <c r="M75" s="2">
        <f t="shared" si="13"/>
        <v>4428</v>
      </c>
      <c r="N75">
        <v>119663</v>
      </c>
    </row>
    <row r="76" spans="1:14" x14ac:dyDescent="0.3">
      <c r="A76" s="1">
        <v>41118</v>
      </c>
      <c r="B76">
        <v>42.3</v>
      </c>
      <c r="C76">
        <v>17.5</v>
      </c>
      <c r="D76">
        <v>1</v>
      </c>
      <c r="E76">
        <v>3.1</v>
      </c>
      <c r="F76">
        <v>28.5</v>
      </c>
      <c r="G76">
        <f t="shared" si="8"/>
        <v>7.5999999999999943</v>
      </c>
      <c r="H76" s="2">
        <f t="shared" si="14"/>
        <v>71590</v>
      </c>
      <c r="I76" s="2">
        <f t="shared" si="9"/>
        <v>29618</v>
      </c>
      <c r="J76" s="2">
        <f t="shared" si="10"/>
        <v>1692</v>
      </c>
      <c r="K76" s="2">
        <f t="shared" si="11"/>
        <v>5247</v>
      </c>
      <c r="L76" s="2">
        <f t="shared" si="12"/>
        <v>48234</v>
      </c>
      <c r="M76" s="2">
        <f t="shared" si="13"/>
        <v>12862</v>
      </c>
      <c r="N76">
        <v>169243</v>
      </c>
    </row>
    <row r="77" spans="1:14" x14ac:dyDescent="0.3">
      <c r="A77" s="1">
        <v>41125</v>
      </c>
      <c r="B77">
        <v>47.7</v>
      </c>
      <c r="C77">
        <v>18</v>
      </c>
      <c r="D77">
        <v>1.6</v>
      </c>
      <c r="E77">
        <v>5</v>
      </c>
      <c r="F77">
        <v>23.2</v>
      </c>
      <c r="G77">
        <f t="shared" si="8"/>
        <v>4.5</v>
      </c>
      <c r="H77" s="2">
        <f t="shared" si="14"/>
        <v>39239</v>
      </c>
      <c r="I77" s="2">
        <f t="shared" si="9"/>
        <v>14807</v>
      </c>
      <c r="J77" s="2">
        <f t="shared" si="10"/>
        <v>1316</v>
      </c>
      <c r="K77" s="2">
        <f t="shared" si="11"/>
        <v>4113</v>
      </c>
      <c r="L77" s="2">
        <f t="shared" si="12"/>
        <v>19085</v>
      </c>
      <c r="M77" s="2">
        <f t="shared" si="13"/>
        <v>3702</v>
      </c>
      <c r="N77">
        <v>82263</v>
      </c>
    </row>
    <row r="78" spans="1:14" x14ac:dyDescent="0.3">
      <c r="A78" s="1">
        <v>41132</v>
      </c>
      <c r="B78">
        <v>48.1</v>
      </c>
      <c r="C78">
        <v>0</v>
      </c>
      <c r="D78">
        <v>2.4</v>
      </c>
      <c r="E78">
        <v>0.3</v>
      </c>
      <c r="F78">
        <v>41.6</v>
      </c>
      <c r="G78">
        <f t="shared" si="8"/>
        <v>7.5999999999999943</v>
      </c>
      <c r="H78" s="2">
        <f t="shared" si="14"/>
        <v>31728</v>
      </c>
      <c r="I78" s="2">
        <f t="shared" si="9"/>
        <v>0</v>
      </c>
      <c r="J78" s="2">
        <f t="shared" si="10"/>
        <v>1583</v>
      </c>
      <c r="K78" s="2">
        <f t="shared" si="11"/>
        <v>198</v>
      </c>
      <c r="L78" s="2">
        <f t="shared" si="12"/>
        <v>27441</v>
      </c>
      <c r="M78" s="2">
        <f t="shared" si="13"/>
        <v>5013</v>
      </c>
      <c r="N78">
        <v>65963</v>
      </c>
    </row>
    <row r="79" spans="1:14" x14ac:dyDescent="0.3">
      <c r="A79" s="1">
        <v>41139</v>
      </c>
      <c r="B79">
        <v>58</v>
      </c>
      <c r="C79">
        <v>0</v>
      </c>
      <c r="D79">
        <v>1.6</v>
      </c>
      <c r="E79">
        <v>0.6</v>
      </c>
      <c r="F79">
        <v>34.4</v>
      </c>
      <c r="G79">
        <f t="shared" si="8"/>
        <v>5.4000000000000057</v>
      </c>
      <c r="H79" s="2">
        <f t="shared" si="14"/>
        <v>24695</v>
      </c>
      <c r="I79" s="2">
        <f t="shared" si="9"/>
        <v>0</v>
      </c>
      <c r="J79" s="2">
        <f t="shared" si="10"/>
        <v>681</v>
      </c>
      <c r="K79" s="2">
        <f t="shared" si="11"/>
        <v>255</v>
      </c>
      <c r="L79" s="2">
        <f t="shared" si="12"/>
        <v>14647</v>
      </c>
      <c r="M79" s="2">
        <f t="shared" si="13"/>
        <v>2299</v>
      </c>
      <c r="N79">
        <v>42578</v>
      </c>
    </row>
    <row r="80" spans="1:14" x14ac:dyDescent="0.3">
      <c r="A80" s="1">
        <v>41146</v>
      </c>
      <c r="B80">
        <v>51.9</v>
      </c>
      <c r="C80">
        <v>10.3</v>
      </c>
      <c r="D80">
        <v>2.1</v>
      </c>
      <c r="E80">
        <v>0.8</v>
      </c>
      <c r="F80">
        <v>27.6</v>
      </c>
      <c r="G80">
        <f t="shared" si="8"/>
        <v>7.3000000000000114</v>
      </c>
      <c r="H80" s="2">
        <f t="shared" si="14"/>
        <v>38589</v>
      </c>
      <c r="I80" s="2">
        <f t="shared" si="9"/>
        <v>7658</v>
      </c>
      <c r="J80" s="2">
        <f t="shared" si="10"/>
        <v>1561</v>
      </c>
      <c r="K80" s="2">
        <f t="shared" si="11"/>
        <v>595</v>
      </c>
      <c r="L80" s="2">
        <f t="shared" si="12"/>
        <v>20521</v>
      </c>
      <c r="M80" s="2">
        <f t="shared" si="13"/>
        <v>5428</v>
      </c>
      <c r="N80">
        <v>74352</v>
      </c>
    </row>
    <row r="81" spans="1:14" x14ac:dyDescent="0.3">
      <c r="A81" s="1">
        <v>41153</v>
      </c>
      <c r="B81">
        <v>54.8</v>
      </c>
      <c r="C81">
        <v>0.5</v>
      </c>
      <c r="D81">
        <v>2</v>
      </c>
      <c r="E81">
        <v>2.5</v>
      </c>
      <c r="F81">
        <v>32.6</v>
      </c>
      <c r="G81">
        <f t="shared" si="8"/>
        <v>7.5999999999999943</v>
      </c>
      <c r="H81" s="2">
        <f t="shared" si="14"/>
        <v>27847</v>
      </c>
      <c r="I81" s="2">
        <f t="shared" si="9"/>
        <v>254</v>
      </c>
      <c r="J81" s="2">
        <f t="shared" si="10"/>
        <v>1016</v>
      </c>
      <c r="K81" s="2">
        <f t="shared" si="11"/>
        <v>1270</v>
      </c>
      <c r="L81" s="2">
        <f t="shared" si="12"/>
        <v>16566</v>
      </c>
      <c r="M81" s="2">
        <f t="shared" si="13"/>
        <v>3862</v>
      </c>
      <c r="N81">
        <v>50816</v>
      </c>
    </row>
    <row r="82" spans="1:14" x14ac:dyDescent="0.3">
      <c r="A82" s="1">
        <v>41160</v>
      </c>
      <c r="B82">
        <v>65.2</v>
      </c>
      <c r="C82">
        <v>0.3</v>
      </c>
      <c r="D82">
        <v>1.9</v>
      </c>
      <c r="E82">
        <v>7.6</v>
      </c>
      <c r="F82">
        <v>18.5</v>
      </c>
      <c r="G82">
        <f t="shared" si="8"/>
        <v>6.5</v>
      </c>
      <c r="H82" s="2">
        <f t="shared" si="14"/>
        <v>78020</v>
      </c>
      <c r="I82" s="2">
        <f t="shared" si="9"/>
        <v>359</v>
      </c>
      <c r="J82" s="2">
        <f t="shared" si="10"/>
        <v>2274</v>
      </c>
      <c r="K82" s="2">
        <f t="shared" si="11"/>
        <v>9094</v>
      </c>
      <c r="L82" s="2">
        <f t="shared" si="12"/>
        <v>22138</v>
      </c>
      <c r="M82" s="2">
        <f t="shared" si="13"/>
        <v>7778</v>
      </c>
      <c r="N82">
        <v>119663</v>
      </c>
    </row>
    <row r="83" spans="1:14" x14ac:dyDescent="0.3">
      <c r="A83" s="1">
        <v>41167</v>
      </c>
      <c r="B83">
        <v>51.3</v>
      </c>
      <c r="C83">
        <v>0</v>
      </c>
      <c r="D83">
        <v>1.4</v>
      </c>
      <c r="E83">
        <v>9.9</v>
      </c>
      <c r="F83">
        <v>32.6</v>
      </c>
      <c r="G83">
        <f t="shared" si="8"/>
        <v>4.8000000000000114</v>
      </c>
      <c r="H83" s="2">
        <f t="shared" si="14"/>
        <v>61797</v>
      </c>
      <c r="I83" s="2">
        <f t="shared" si="9"/>
        <v>0</v>
      </c>
      <c r="J83" s="2">
        <f t="shared" si="10"/>
        <v>1686</v>
      </c>
      <c r="K83" s="2">
        <f t="shared" si="11"/>
        <v>11926</v>
      </c>
      <c r="L83" s="2">
        <f t="shared" si="12"/>
        <v>39271</v>
      </c>
      <c r="M83" s="2">
        <f t="shared" si="13"/>
        <v>5782</v>
      </c>
      <c r="N83">
        <v>120462</v>
      </c>
    </row>
    <row r="84" spans="1:14" x14ac:dyDescent="0.3">
      <c r="A84" s="1">
        <v>41174</v>
      </c>
      <c r="B84">
        <v>63</v>
      </c>
      <c r="C84">
        <v>0.05</v>
      </c>
      <c r="D84">
        <v>1.3</v>
      </c>
      <c r="E84">
        <v>4.3</v>
      </c>
      <c r="F84">
        <v>24.1</v>
      </c>
      <c r="G84">
        <f t="shared" si="8"/>
        <v>7.25</v>
      </c>
      <c r="H84" s="2">
        <f t="shared" si="14"/>
        <v>62462</v>
      </c>
      <c r="I84" s="2">
        <f t="shared" si="9"/>
        <v>50</v>
      </c>
      <c r="J84" s="2">
        <f t="shared" si="10"/>
        <v>1289</v>
      </c>
      <c r="K84" s="2">
        <f t="shared" si="11"/>
        <v>4263</v>
      </c>
      <c r="L84" s="2">
        <f t="shared" si="12"/>
        <v>23894</v>
      </c>
      <c r="M84" s="2">
        <f t="shared" si="13"/>
        <v>7188</v>
      </c>
      <c r="N84">
        <v>99146</v>
      </c>
    </row>
    <row r="85" spans="1:14" x14ac:dyDescent="0.3">
      <c r="A85" s="1">
        <v>41181</v>
      </c>
      <c r="B85">
        <v>69.400000000000006</v>
      </c>
      <c r="C85">
        <v>2.2999999999999998</v>
      </c>
      <c r="D85">
        <v>2.4</v>
      </c>
      <c r="E85">
        <v>5.9</v>
      </c>
      <c r="F85">
        <v>9.6999999999999993</v>
      </c>
      <c r="G85">
        <f t="shared" si="8"/>
        <v>10.299999999999983</v>
      </c>
      <c r="H85" s="2">
        <f t="shared" si="14"/>
        <v>68502</v>
      </c>
      <c r="I85" s="2">
        <f t="shared" si="9"/>
        <v>2270</v>
      </c>
      <c r="J85" s="2">
        <f t="shared" si="10"/>
        <v>2369</v>
      </c>
      <c r="K85" s="2">
        <f t="shared" si="11"/>
        <v>5824</v>
      </c>
      <c r="L85" s="2">
        <f t="shared" si="12"/>
        <v>9574</v>
      </c>
      <c r="M85" s="2">
        <f t="shared" si="13"/>
        <v>10167</v>
      </c>
      <c r="N85">
        <v>98706</v>
      </c>
    </row>
    <row r="86" spans="1:14" x14ac:dyDescent="0.3">
      <c r="A86" s="1">
        <v>41188</v>
      </c>
      <c r="B86">
        <v>64.8</v>
      </c>
      <c r="C86">
        <v>0.2</v>
      </c>
      <c r="D86">
        <v>1.7</v>
      </c>
      <c r="E86">
        <v>12.6</v>
      </c>
      <c r="F86">
        <v>13.8</v>
      </c>
      <c r="G86">
        <f t="shared" si="8"/>
        <v>6.9000000000000057</v>
      </c>
      <c r="H86" s="2">
        <f t="shared" si="14"/>
        <v>44210</v>
      </c>
      <c r="I86" s="2">
        <f t="shared" si="9"/>
        <v>136</v>
      </c>
      <c r="J86" s="2">
        <f t="shared" si="10"/>
        <v>1160</v>
      </c>
      <c r="K86" s="2">
        <f t="shared" si="11"/>
        <v>8596</v>
      </c>
      <c r="L86" s="2">
        <f t="shared" si="12"/>
        <v>9415</v>
      </c>
      <c r="M86" s="2">
        <f t="shared" si="13"/>
        <v>4708</v>
      </c>
      <c r="N86">
        <v>68225</v>
      </c>
    </row>
    <row r="87" spans="1:14" x14ac:dyDescent="0.3">
      <c r="A87" s="1">
        <v>41195</v>
      </c>
      <c r="B87">
        <v>51.7</v>
      </c>
      <c r="C87">
        <v>5.9</v>
      </c>
      <c r="D87">
        <v>2.5</v>
      </c>
      <c r="E87">
        <v>24.2</v>
      </c>
      <c r="F87">
        <v>8.6999999999999993</v>
      </c>
      <c r="G87">
        <f>100-SUM(B87:F87)</f>
        <v>7</v>
      </c>
      <c r="H87" s="2">
        <f t="shared" si="14"/>
        <v>62186</v>
      </c>
      <c r="I87" s="2">
        <f t="shared" si="9"/>
        <v>7097</v>
      </c>
      <c r="J87" s="2">
        <f t="shared" si="10"/>
        <v>3007</v>
      </c>
      <c r="K87" s="2">
        <f t="shared" si="11"/>
        <v>29108</v>
      </c>
      <c r="L87" s="2">
        <f t="shared" si="12"/>
        <v>10465</v>
      </c>
      <c r="M87" s="2">
        <f t="shared" si="13"/>
        <v>8420</v>
      </c>
      <c r="N87">
        <v>120283</v>
      </c>
    </row>
    <row r="88" spans="1:14" x14ac:dyDescent="0.3">
      <c r="A88" s="1">
        <v>41202</v>
      </c>
      <c r="B88">
        <v>62.9</v>
      </c>
      <c r="C88">
        <v>7.5</v>
      </c>
      <c r="D88">
        <v>2.2000000000000002</v>
      </c>
      <c r="E88">
        <v>12.2</v>
      </c>
      <c r="F88">
        <v>6.9</v>
      </c>
      <c r="G88">
        <f t="shared" si="8"/>
        <v>8.2999999999999829</v>
      </c>
      <c r="H88" s="2">
        <f t="shared" si="14"/>
        <v>67973</v>
      </c>
      <c r="I88" s="2">
        <f t="shared" si="9"/>
        <v>8105</v>
      </c>
      <c r="J88" s="2">
        <f t="shared" si="10"/>
        <v>2377</v>
      </c>
      <c r="K88" s="2">
        <f t="shared" si="11"/>
        <v>13184</v>
      </c>
      <c r="L88" s="2">
        <f t="shared" si="12"/>
        <v>7456</v>
      </c>
      <c r="M88" s="2">
        <f t="shared" si="13"/>
        <v>8969</v>
      </c>
      <c r="N88">
        <v>108065</v>
      </c>
    </row>
    <row r="89" spans="1:14" x14ac:dyDescent="0.3">
      <c r="A89" s="1">
        <v>41209</v>
      </c>
      <c r="B89">
        <v>52.4</v>
      </c>
      <c r="C89">
        <v>5.7</v>
      </c>
      <c r="D89">
        <v>3.1</v>
      </c>
      <c r="E89">
        <v>3.1</v>
      </c>
      <c r="F89">
        <v>29.6</v>
      </c>
      <c r="G89">
        <f t="shared" si="8"/>
        <v>6.0999999999999943</v>
      </c>
      <c r="H89" s="2">
        <f t="shared" si="14"/>
        <v>57383</v>
      </c>
      <c r="I89" s="2">
        <f t="shared" si="9"/>
        <v>6242</v>
      </c>
      <c r="J89" s="2">
        <f t="shared" si="10"/>
        <v>3395</v>
      </c>
      <c r="K89" s="2">
        <f t="shared" si="11"/>
        <v>3395</v>
      </c>
      <c r="L89" s="2">
        <f t="shared" si="12"/>
        <v>32415</v>
      </c>
      <c r="M89" s="2">
        <f t="shared" si="13"/>
        <v>6680</v>
      </c>
      <c r="N89">
        <v>109509</v>
      </c>
    </row>
    <row r="90" spans="1:14" x14ac:dyDescent="0.3">
      <c r="A90" s="1">
        <v>41216</v>
      </c>
      <c r="B90">
        <v>66</v>
      </c>
      <c r="C90">
        <v>1.9</v>
      </c>
      <c r="D90">
        <v>2.9</v>
      </c>
      <c r="E90">
        <v>15.7</v>
      </c>
      <c r="F90">
        <v>4.9000000000000004</v>
      </c>
      <c r="G90">
        <f t="shared" si="8"/>
        <v>8.5999999999999801</v>
      </c>
      <c r="H90" s="2">
        <f t="shared" si="14"/>
        <v>33363</v>
      </c>
      <c r="I90" s="2">
        <f t="shared" si="9"/>
        <v>960</v>
      </c>
      <c r="J90" s="2">
        <f t="shared" si="10"/>
        <v>1466</v>
      </c>
      <c r="K90" s="2">
        <f t="shared" si="11"/>
        <v>7936</v>
      </c>
      <c r="L90" s="2">
        <f t="shared" si="12"/>
        <v>2477</v>
      </c>
      <c r="M90" s="2">
        <f t="shared" si="13"/>
        <v>4347</v>
      </c>
      <c r="N90">
        <v>50550</v>
      </c>
    </row>
    <row r="91" spans="1:14" x14ac:dyDescent="0.3">
      <c r="A91" s="1">
        <v>41223</v>
      </c>
      <c r="B91">
        <v>45</v>
      </c>
      <c r="C91">
        <v>7.6</v>
      </c>
      <c r="D91">
        <v>1.3</v>
      </c>
      <c r="E91">
        <v>15.8</v>
      </c>
      <c r="F91">
        <v>19.100000000000001</v>
      </c>
      <c r="G91">
        <f t="shared" si="8"/>
        <v>11.199999999999989</v>
      </c>
      <c r="H91" s="2">
        <f t="shared" si="14"/>
        <v>79484</v>
      </c>
      <c r="I91" s="2">
        <f t="shared" si="9"/>
        <v>13424</v>
      </c>
      <c r="J91" s="2">
        <f t="shared" si="10"/>
        <v>2296</v>
      </c>
      <c r="K91" s="2">
        <f t="shared" si="11"/>
        <v>27908</v>
      </c>
      <c r="L91" s="2">
        <f t="shared" si="12"/>
        <v>33737</v>
      </c>
      <c r="M91" s="2">
        <f t="shared" si="13"/>
        <v>19783</v>
      </c>
      <c r="N91">
        <v>176631</v>
      </c>
    </row>
    <row r="92" spans="1:14" x14ac:dyDescent="0.3">
      <c r="A92" s="1">
        <v>41230</v>
      </c>
      <c r="B92">
        <v>36.9</v>
      </c>
      <c r="C92">
        <v>3.4</v>
      </c>
      <c r="D92">
        <v>0.5</v>
      </c>
      <c r="E92">
        <v>4.7</v>
      </c>
      <c r="F92">
        <v>52</v>
      </c>
      <c r="G92">
        <f t="shared" si="8"/>
        <v>2.5</v>
      </c>
      <c r="H92" s="2">
        <f t="shared" si="14"/>
        <v>51717</v>
      </c>
      <c r="I92" s="2">
        <f t="shared" si="9"/>
        <v>4765</v>
      </c>
      <c r="J92" s="2">
        <f t="shared" si="10"/>
        <v>701</v>
      </c>
      <c r="K92" s="2">
        <f t="shared" si="11"/>
        <v>6587</v>
      </c>
      <c r="L92" s="2">
        <f t="shared" si="12"/>
        <v>72880</v>
      </c>
      <c r="M92" s="2">
        <f t="shared" si="13"/>
        <v>3504</v>
      </c>
      <c r="N92">
        <v>140154</v>
      </c>
    </row>
    <row r="93" spans="1:14" x14ac:dyDescent="0.3">
      <c r="A93" s="1">
        <v>41237</v>
      </c>
      <c r="B93">
        <v>15.3</v>
      </c>
      <c r="C93">
        <v>0.2</v>
      </c>
      <c r="D93">
        <v>7.3</v>
      </c>
      <c r="E93">
        <v>8.6999999999999993</v>
      </c>
      <c r="F93">
        <v>66.3</v>
      </c>
      <c r="G93">
        <f t="shared" si="8"/>
        <v>2.2000000000000028</v>
      </c>
      <c r="H93" s="2">
        <f t="shared" si="14"/>
        <v>50726</v>
      </c>
      <c r="I93" s="2">
        <f t="shared" si="9"/>
        <v>663</v>
      </c>
      <c r="J93" s="2">
        <f t="shared" si="10"/>
        <v>24202</v>
      </c>
      <c r="K93" s="2">
        <f t="shared" si="11"/>
        <v>28844</v>
      </c>
      <c r="L93" s="2">
        <f t="shared" si="12"/>
        <v>219811</v>
      </c>
      <c r="M93" s="2">
        <f t="shared" si="13"/>
        <v>7294</v>
      </c>
      <c r="N93">
        <v>331540</v>
      </c>
    </row>
    <row r="94" spans="1:14" x14ac:dyDescent="0.3">
      <c r="A94" s="1">
        <v>41244</v>
      </c>
      <c r="B94">
        <v>23</v>
      </c>
      <c r="C94">
        <v>0</v>
      </c>
      <c r="D94">
        <v>11.3</v>
      </c>
      <c r="E94">
        <v>3.8</v>
      </c>
      <c r="F94">
        <v>60.6</v>
      </c>
      <c r="G94">
        <f t="shared" si="8"/>
        <v>1.3000000000000114</v>
      </c>
      <c r="H94" s="2">
        <f t="shared" si="14"/>
        <v>57200</v>
      </c>
      <c r="I94" s="2">
        <f t="shared" si="9"/>
        <v>0</v>
      </c>
      <c r="J94" s="2">
        <f t="shared" si="10"/>
        <v>28103</v>
      </c>
      <c r="K94" s="2">
        <f t="shared" si="11"/>
        <v>9450</v>
      </c>
      <c r="L94" s="2">
        <f t="shared" si="12"/>
        <v>150710</v>
      </c>
      <c r="M94" s="2">
        <f t="shared" si="13"/>
        <v>3233</v>
      </c>
      <c r="N94">
        <v>248697</v>
      </c>
    </row>
    <row r="95" spans="1:14" x14ac:dyDescent="0.3">
      <c r="A95" s="1">
        <v>41251</v>
      </c>
      <c r="B95">
        <v>16.5</v>
      </c>
      <c r="C95">
        <v>0.5</v>
      </c>
      <c r="D95">
        <v>20.2</v>
      </c>
      <c r="E95">
        <v>10</v>
      </c>
      <c r="F95">
        <v>49.5</v>
      </c>
      <c r="G95">
        <f t="shared" si="8"/>
        <v>3.2999999999999972</v>
      </c>
      <c r="H95" s="2">
        <f t="shared" si="14"/>
        <v>22290</v>
      </c>
      <c r="I95" s="2">
        <f t="shared" si="9"/>
        <v>675</v>
      </c>
      <c r="J95" s="2">
        <f t="shared" si="10"/>
        <v>27289</v>
      </c>
      <c r="K95" s="2">
        <f t="shared" si="11"/>
        <v>13509</v>
      </c>
      <c r="L95" s="2">
        <f t="shared" si="12"/>
        <v>66871</v>
      </c>
      <c r="M95" s="2">
        <f t="shared" si="13"/>
        <v>4458</v>
      </c>
      <c r="N95">
        <v>135093</v>
      </c>
    </row>
    <row r="96" spans="1:14" x14ac:dyDescent="0.3">
      <c r="A96" s="1">
        <v>41258</v>
      </c>
      <c r="B96">
        <v>17.899999999999999</v>
      </c>
      <c r="C96">
        <v>0.3</v>
      </c>
      <c r="D96">
        <v>5</v>
      </c>
      <c r="E96">
        <v>2.9</v>
      </c>
      <c r="F96">
        <v>69</v>
      </c>
      <c r="G96">
        <f t="shared" si="8"/>
        <v>4.9000000000000057</v>
      </c>
      <c r="H96" s="2">
        <f t="shared" si="14"/>
        <v>41617</v>
      </c>
      <c r="I96" s="2">
        <f t="shared" si="9"/>
        <v>697</v>
      </c>
      <c r="J96" s="2">
        <f t="shared" si="10"/>
        <v>11625</v>
      </c>
      <c r="K96" s="2">
        <f t="shared" si="11"/>
        <v>6742</v>
      </c>
      <c r="L96" s="2">
        <f t="shared" si="12"/>
        <v>160423</v>
      </c>
      <c r="M96" s="2">
        <f t="shared" si="13"/>
        <v>11392</v>
      </c>
      <c r="N96">
        <v>232497</v>
      </c>
    </row>
    <row r="97" spans="1:14" x14ac:dyDescent="0.3">
      <c r="A97" s="1">
        <v>41265</v>
      </c>
      <c r="B97">
        <v>19.8</v>
      </c>
      <c r="C97">
        <v>22.8</v>
      </c>
      <c r="D97">
        <v>2.1</v>
      </c>
      <c r="E97">
        <v>8</v>
      </c>
      <c r="F97">
        <v>45.4</v>
      </c>
      <c r="G97">
        <f t="shared" si="8"/>
        <v>1.9000000000000057</v>
      </c>
      <c r="H97" s="2">
        <f t="shared" si="14"/>
        <v>38737</v>
      </c>
      <c r="I97" s="2">
        <f t="shared" si="9"/>
        <v>44606</v>
      </c>
      <c r="J97" s="2">
        <f t="shared" si="10"/>
        <v>4108</v>
      </c>
      <c r="K97" s="2">
        <f t="shared" si="11"/>
        <v>15651</v>
      </c>
      <c r="L97" s="2">
        <f t="shared" si="12"/>
        <v>88820</v>
      </c>
      <c r="M97" s="2">
        <f t="shared" si="13"/>
        <v>3717</v>
      </c>
      <c r="N97">
        <v>195639</v>
      </c>
    </row>
    <row r="98" spans="1:14" x14ac:dyDescent="0.3">
      <c r="A98" s="1">
        <v>41272</v>
      </c>
      <c r="B98">
        <v>25.7</v>
      </c>
      <c r="C98">
        <v>12.4</v>
      </c>
      <c r="D98">
        <v>0.2</v>
      </c>
      <c r="E98">
        <v>0.06</v>
      </c>
      <c r="F98">
        <v>59.6</v>
      </c>
      <c r="G98">
        <f t="shared" si="8"/>
        <v>2.039999999999992</v>
      </c>
      <c r="H98" s="2">
        <f t="shared" si="14"/>
        <v>40875</v>
      </c>
      <c r="I98" s="2">
        <f t="shared" si="9"/>
        <v>19722</v>
      </c>
      <c r="J98" s="2">
        <f t="shared" si="10"/>
        <v>318</v>
      </c>
      <c r="K98" s="2">
        <f t="shared" si="11"/>
        <v>95</v>
      </c>
      <c r="L98" s="2">
        <f t="shared" si="12"/>
        <v>94793</v>
      </c>
      <c r="M98" s="2">
        <f t="shared" si="13"/>
        <v>3245</v>
      </c>
      <c r="N98">
        <v>159048</v>
      </c>
    </row>
    <row r="99" spans="1:14" x14ac:dyDescent="0.3">
      <c r="A99" s="1">
        <v>41279</v>
      </c>
      <c r="B99">
        <v>30.6</v>
      </c>
      <c r="C99">
        <v>8.6999999999999993</v>
      </c>
      <c r="D99">
        <v>0.04</v>
      </c>
      <c r="E99">
        <v>0.2</v>
      </c>
      <c r="F99">
        <v>58.9</v>
      </c>
      <c r="G99">
        <f t="shared" si="8"/>
        <v>1.5600000000000023</v>
      </c>
      <c r="H99" s="2">
        <f t="shared" si="14"/>
        <v>27058</v>
      </c>
      <c r="I99" s="2">
        <f t="shared" si="9"/>
        <v>7693</v>
      </c>
      <c r="J99" s="2">
        <f t="shared" si="10"/>
        <v>35</v>
      </c>
      <c r="K99" s="2">
        <f t="shared" si="11"/>
        <v>177</v>
      </c>
      <c r="L99" s="2">
        <f t="shared" si="12"/>
        <v>52082</v>
      </c>
      <c r="M99" s="2">
        <f t="shared" si="13"/>
        <v>1379</v>
      </c>
      <c r="N99">
        <v>88424</v>
      </c>
    </row>
    <row r="100" spans="1:14" x14ac:dyDescent="0.3">
      <c r="A100" s="1">
        <v>41286</v>
      </c>
      <c r="B100">
        <v>33.1</v>
      </c>
      <c r="C100">
        <v>5.9</v>
      </c>
      <c r="D100">
        <v>0.2</v>
      </c>
      <c r="E100">
        <v>2.1</v>
      </c>
      <c r="F100">
        <v>54.6</v>
      </c>
      <c r="G100">
        <f t="shared" si="8"/>
        <v>4.0999999999999943</v>
      </c>
      <c r="H100" s="2">
        <f t="shared" si="14"/>
        <v>79158</v>
      </c>
      <c r="I100" s="2">
        <f t="shared" si="9"/>
        <v>14110</v>
      </c>
      <c r="J100" s="2">
        <f t="shared" si="10"/>
        <v>478</v>
      </c>
      <c r="K100" s="2">
        <f t="shared" si="11"/>
        <v>5022</v>
      </c>
      <c r="L100" s="2">
        <f t="shared" si="12"/>
        <v>130575</v>
      </c>
      <c r="M100" s="2">
        <f t="shared" si="13"/>
        <v>9805</v>
      </c>
      <c r="N100">
        <v>239149</v>
      </c>
    </row>
    <row r="101" spans="1:14" x14ac:dyDescent="0.3">
      <c r="A101" s="1">
        <v>41293</v>
      </c>
      <c r="B101">
        <v>33</v>
      </c>
      <c r="C101">
        <v>8.1</v>
      </c>
      <c r="D101">
        <v>0.3</v>
      </c>
      <c r="E101">
        <v>2.2999999999999998</v>
      </c>
      <c r="F101">
        <v>53.5</v>
      </c>
      <c r="G101">
        <f t="shared" si="8"/>
        <v>2.8000000000000114</v>
      </c>
      <c r="H101" s="2">
        <f t="shared" si="14"/>
        <v>62127</v>
      </c>
      <c r="I101" s="2">
        <f t="shared" si="9"/>
        <v>15249</v>
      </c>
      <c r="J101" s="2">
        <f t="shared" si="10"/>
        <v>565</v>
      </c>
      <c r="K101" s="2">
        <f t="shared" si="11"/>
        <v>4330</v>
      </c>
      <c r="L101" s="2">
        <f t="shared" si="12"/>
        <v>100722</v>
      </c>
      <c r="M101" s="2">
        <f t="shared" si="13"/>
        <v>5271</v>
      </c>
      <c r="N101">
        <v>188265</v>
      </c>
    </row>
    <row r="102" spans="1:14" x14ac:dyDescent="0.3">
      <c r="A102" s="1">
        <v>41300</v>
      </c>
      <c r="B102">
        <v>40.799999999999997</v>
      </c>
      <c r="C102">
        <v>11.1</v>
      </c>
      <c r="D102">
        <v>1.2</v>
      </c>
      <c r="E102">
        <v>2.8</v>
      </c>
      <c r="F102">
        <v>37.9</v>
      </c>
      <c r="G102">
        <f t="shared" si="8"/>
        <v>6.2000000000000028</v>
      </c>
      <c r="H102" s="2">
        <f t="shared" si="14"/>
        <v>43590</v>
      </c>
      <c r="I102" s="2">
        <f t="shared" si="9"/>
        <v>11859</v>
      </c>
      <c r="J102" s="2">
        <f t="shared" si="10"/>
        <v>1282</v>
      </c>
      <c r="K102" s="2">
        <f t="shared" si="11"/>
        <v>2991</v>
      </c>
      <c r="L102" s="2">
        <f t="shared" si="12"/>
        <v>40492</v>
      </c>
      <c r="M102" s="2">
        <f t="shared" si="13"/>
        <v>6624</v>
      </c>
      <c r="N102">
        <v>106839</v>
      </c>
    </row>
    <row r="103" spans="1:14" x14ac:dyDescent="0.3">
      <c r="A103" s="1">
        <v>41307</v>
      </c>
      <c r="B103">
        <v>39.4</v>
      </c>
      <c r="C103">
        <v>26.1</v>
      </c>
      <c r="D103">
        <v>1.5</v>
      </c>
      <c r="E103">
        <v>3.4</v>
      </c>
      <c r="F103">
        <v>26.1</v>
      </c>
      <c r="G103">
        <f t="shared" si="8"/>
        <v>3.5</v>
      </c>
      <c r="H103" s="2">
        <f t="shared" si="14"/>
        <v>63217</v>
      </c>
      <c r="I103" s="2">
        <f t="shared" si="9"/>
        <v>41877</v>
      </c>
      <c r="J103" s="2">
        <f t="shared" si="10"/>
        <v>2407</v>
      </c>
      <c r="K103" s="2">
        <f t="shared" si="11"/>
        <v>5455</v>
      </c>
      <c r="L103" s="2">
        <f t="shared" si="12"/>
        <v>41877</v>
      </c>
      <c r="M103" s="2">
        <f t="shared" si="13"/>
        <v>5616</v>
      </c>
      <c r="N103">
        <v>160450</v>
      </c>
    </row>
    <row r="104" spans="1:14" x14ac:dyDescent="0.3">
      <c r="A104" s="1">
        <v>41314</v>
      </c>
      <c r="B104">
        <v>31.2</v>
      </c>
      <c r="C104">
        <v>24.5</v>
      </c>
      <c r="D104">
        <v>3.3</v>
      </c>
      <c r="E104">
        <v>3.3</v>
      </c>
      <c r="F104">
        <v>32.6</v>
      </c>
      <c r="G104">
        <f t="shared" si="8"/>
        <v>5.0999999999999943</v>
      </c>
      <c r="H104" s="2">
        <f t="shared" si="14"/>
        <v>33016</v>
      </c>
      <c r="I104" s="2">
        <f t="shared" si="9"/>
        <v>25926</v>
      </c>
      <c r="J104" s="2">
        <f t="shared" si="10"/>
        <v>3492</v>
      </c>
      <c r="K104" s="2">
        <f t="shared" si="11"/>
        <v>3492</v>
      </c>
      <c r="L104" s="2">
        <f t="shared" si="12"/>
        <v>34497</v>
      </c>
      <c r="M104" s="2">
        <f t="shared" si="13"/>
        <v>5397</v>
      </c>
      <c r="N104">
        <v>105820</v>
      </c>
    </row>
    <row r="105" spans="1:14" x14ac:dyDescent="0.3">
      <c r="A105" s="1">
        <v>41321</v>
      </c>
      <c r="B105">
        <v>30.8</v>
      </c>
      <c r="C105">
        <v>17.3</v>
      </c>
      <c r="D105">
        <v>2.2999999999999998</v>
      </c>
      <c r="E105">
        <v>1.4</v>
      </c>
      <c r="F105">
        <v>39.5</v>
      </c>
      <c r="G105">
        <f t="shared" si="8"/>
        <v>8.7000000000000028</v>
      </c>
      <c r="H105" s="2">
        <f t="shared" si="14"/>
        <v>22405</v>
      </c>
      <c r="I105" s="2">
        <f t="shared" si="9"/>
        <v>12585</v>
      </c>
      <c r="J105" s="2">
        <f t="shared" si="10"/>
        <v>1673</v>
      </c>
      <c r="K105" s="2">
        <f t="shared" si="11"/>
        <v>1018</v>
      </c>
      <c r="L105" s="2">
        <f t="shared" si="12"/>
        <v>28734</v>
      </c>
      <c r="M105" s="2">
        <f t="shared" si="13"/>
        <v>6329</v>
      </c>
      <c r="N105">
        <v>72745</v>
      </c>
    </row>
    <row r="106" spans="1:14" x14ac:dyDescent="0.3">
      <c r="A106" s="1">
        <v>41328</v>
      </c>
      <c r="B106">
        <v>29</v>
      </c>
      <c r="C106">
        <v>2.2999999999999998</v>
      </c>
      <c r="D106">
        <v>2.7</v>
      </c>
      <c r="E106">
        <v>8.1</v>
      </c>
      <c r="F106">
        <v>51.5</v>
      </c>
      <c r="G106">
        <f t="shared" si="8"/>
        <v>6.4000000000000057</v>
      </c>
      <c r="H106" s="2">
        <f t="shared" si="14"/>
        <v>42079</v>
      </c>
      <c r="I106" s="2">
        <f t="shared" si="9"/>
        <v>3337</v>
      </c>
      <c r="J106" s="2">
        <f t="shared" si="10"/>
        <v>3918</v>
      </c>
      <c r="K106" s="2">
        <f t="shared" si="11"/>
        <v>11753</v>
      </c>
      <c r="L106" s="2">
        <f t="shared" si="12"/>
        <v>74727</v>
      </c>
      <c r="M106" s="2">
        <f t="shared" si="13"/>
        <v>9286</v>
      </c>
      <c r="N106">
        <v>145100</v>
      </c>
    </row>
    <row r="107" spans="1:14" x14ac:dyDescent="0.3">
      <c r="A107" s="1">
        <v>41335</v>
      </c>
      <c r="B107">
        <v>31.2</v>
      </c>
      <c r="C107">
        <v>26</v>
      </c>
      <c r="D107">
        <v>1.7</v>
      </c>
      <c r="E107">
        <v>5.3</v>
      </c>
      <c r="F107">
        <v>30.8</v>
      </c>
      <c r="G107">
        <f t="shared" si="8"/>
        <v>5</v>
      </c>
      <c r="H107" s="2">
        <f t="shared" si="14"/>
        <v>58591</v>
      </c>
      <c r="I107" s="2">
        <f t="shared" si="9"/>
        <v>48826</v>
      </c>
      <c r="J107" s="2">
        <f t="shared" si="10"/>
        <v>3192</v>
      </c>
      <c r="K107" s="2">
        <f t="shared" si="11"/>
        <v>9953</v>
      </c>
      <c r="L107" s="2">
        <f t="shared" si="12"/>
        <v>57840</v>
      </c>
      <c r="M107" s="2">
        <f t="shared" si="13"/>
        <v>9390</v>
      </c>
      <c r="N107">
        <v>187792</v>
      </c>
    </row>
    <row r="108" spans="1:14" x14ac:dyDescent="0.3">
      <c r="A108" s="1">
        <v>41342</v>
      </c>
      <c r="B108">
        <v>50</v>
      </c>
      <c r="C108">
        <v>3.9</v>
      </c>
      <c r="D108">
        <v>4.3</v>
      </c>
      <c r="E108">
        <v>4.3</v>
      </c>
      <c r="F108">
        <v>33.5</v>
      </c>
      <c r="G108">
        <f t="shared" si="8"/>
        <v>4</v>
      </c>
      <c r="H108" s="2">
        <f t="shared" si="14"/>
        <v>57971</v>
      </c>
      <c r="I108" s="2">
        <f t="shared" si="9"/>
        <v>4522</v>
      </c>
      <c r="J108" s="2">
        <f t="shared" si="10"/>
        <v>4985</v>
      </c>
      <c r="K108" s="2">
        <f t="shared" si="11"/>
        <v>4985</v>
      </c>
      <c r="L108" s="2">
        <f t="shared" si="12"/>
        <v>38840</v>
      </c>
      <c r="M108" s="2">
        <f t="shared" si="13"/>
        <v>4638</v>
      </c>
      <c r="N108">
        <v>115941</v>
      </c>
    </row>
    <row r="109" spans="1:14" x14ac:dyDescent="0.3">
      <c r="A109" s="1">
        <v>41349</v>
      </c>
      <c r="B109">
        <v>61.1</v>
      </c>
      <c r="C109">
        <v>0.1</v>
      </c>
      <c r="D109">
        <v>1.7</v>
      </c>
      <c r="E109">
        <v>1.6</v>
      </c>
      <c r="F109">
        <v>32.1</v>
      </c>
      <c r="G109">
        <f t="shared" si="8"/>
        <v>3.4000000000000057</v>
      </c>
      <c r="H109" s="2">
        <f t="shared" si="14"/>
        <v>84160</v>
      </c>
      <c r="I109" s="2">
        <f t="shared" si="9"/>
        <v>138</v>
      </c>
      <c r="J109" s="2">
        <f t="shared" si="10"/>
        <v>2342</v>
      </c>
      <c r="K109" s="2">
        <f t="shared" si="11"/>
        <v>2204</v>
      </c>
      <c r="L109" s="2">
        <f t="shared" si="12"/>
        <v>44215</v>
      </c>
      <c r="M109" s="2">
        <f t="shared" si="13"/>
        <v>4683</v>
      </c>
      <c r="N109">
        <v>137741</v>
      </c>
    </row>
    <row r="110" spans="1:14" x14ac:dyDescent="0.3">
      <c r="A110" s="1">
        <v>41356</v>
      </c>
      <c r="B110">
        <v>37.700000000000003</v>
      </c>
      <c r="C110">
        <v>2.6</v>
      </c>
      <c r="D110">
        <v>3.4</v>
      </c>
      <c r="E110">
        <v>1.5</v>
      </c>
      <c r="F110">
        <v>46.5</v>
      </c>
      <c r="G110">
        <f t="shared" si="8"/>
        <v>8.2999999999999972</v>
      </c>
      <c r="H110" s="2">
        <f t="shared" si="14"/>
        <v>41870</v>
      </c>
      <c r="I110" s="2">
        <f t="shared" si="9"/>
        <v>2888</v>
      </c>
      <c r="J110" s="2">
        <f t="shared" si="10"/>
        <v>3776</v>
      </c>
      <c r="K110" s="2">
        <f t="shared" si="11"/>
        <v>1666</v>
      </c>
      <c r="L110" s="2">
        <f t="shared" si="12"/>
        <v>51643</v>
      </c>
      <c r="M110" s="2">
        <f t="shared" si="13"/>
        <v>9218</v>
      </c>
      <c r="N110">
        <v>111061</v>
      </c>
    </row>
    <row r="111" spans="1:14" x14ac:dyDescent="0.3">
      <c r="A111" s="1">
        <v>41363</v>
      </c>
      <c r="B111">
        <v>42.3</v>
      </c>
      <c r="C111">
        <v>0.2</v>
      </c>
      <c r="D111">
        <v>0.8</v>
      </c>
      <c r="E111">
        <v>0.7</v>
      </c>
      <c r="F111">
        <v>48.5</v>
      </c>
      <c r="G111">
        <f t="shared" si="8"/>
        <v>7.5</v>
      </c>
      <c r="H111" s="2">
        <f t="shared" si="14"/>
        <v>86179</v>
      </c>
      <c r="I111" s="2">
        <f t="shared" si="9"/>
        <v>407</v>
      </c>
      <c r="J111" s="2">
        <f t="shared" si="10"/>
        <v>1630</v>
      </c>
      <c r="K111" s="2">
        <f t="shared" si="11"/>
        <v>1426</v>
      </c>
      <c r="L111" s="2">
        <f t="shared" si="12"/>
        <v>98810</v>
      </c>
      <c r="M111" s="2">
        <f t="shared" si="13"/>
        <v>15280</v>
      </c>
      <c r="N111">
        <v>203732</v>
      </c>
    </row>
    <row r="112" spans="1:14" x14ac:dyDescent="0.3">
      <c r="A112" s="1">
        <v>41370</v>
      </c>
      <c r="B112">
        <v>48.8</v>
      </c>
      <c r="C112">
        <v>0.3</v>
      </c>
      <c r="D112">
        <v>1.3</v>
      </c>
      <c r="E112">
        <v>1.3</v>
      </c>
      <c r="F112">
        <v>45.4</v>
      </c>
      <c r="G112">
        <f t="shared" si="8"/>
        <v>2.9000000000000057</v>
      </c>
      <c r="H112" s="2">
        <f t="shared" si="14"/>
        <v>58703</v>
      </c>
      <c r="I112" s="2">
        <f t="shared" si="9"/>
        <v>361</v>
      </c>
      <c r="J112" s="2">
        <f t="shared" si="10"/>
        <v>1564</v>
      </c>
      <c r="K112" s="2">
        <f t="shared" si="11"/>
        <v>1564</v>
      </c>
      <c r="L112" s="2">
        <f t="shared" si="12"/>
        <v>54613</v>
      </c>
      <c r="M112" s="2">
        <f t="shared" si="13"/>
        <v>3488</v>
      </c>
      <c r="N112">
        <v>120293</v>
      </c>
    </row>
    <row r="113" spans="1:14" x14ac:dyDescent="0.3">
      <c r="A113" s="1">
        <v>41377</v>
      </c>
      <c r="B113">
        <v>36.4</v>
      </c>
      <c r="C113">
        <v>0</v>
      </c>
      <c r="D113">
        <v>0.9</v>
      </c>
      <c r="E113">
        <v>1.1000000000000001</v>
      </c>
      <c r="F113">
        <v>57.7</v>
      </c>
      <c r="G113">
        <f t="shared" si="8"/>
        <v>3.9000000000000057</v>
      </c>
      <c r="H113" s="2">
        <f t="shared" si="14"/>
        <v>41216</v>
      </c>
      <c r="I113" s="2">
        <f t="shared" si="9"/>
        <v>0</v>
      </c>
      <c r="J113" s="2">
        <f t="shared" si="10"/>
        <v>1019</v>
      </c>
      <c r="K113" s="2">
        <f t="shared" si="11"/>
        <v>1246</v>
      </c>
      <c r="L113" s="2">
        <f t="shared" si="12"/>
        <v>65334</v>
      </c>
      <c r="M113" s="2">
        <f t="shared" si="13"/>
        <v>4416</v>
      </c>
      <c r="N113">
        <v>113231</v>
      </c>
    </row>
    <row r="114" spans="1:14" x14ac:dyDescent="0.3">
      <c r="A114" s="1">
        <v>41384</v>
      </c>
      <c r="B114">
        <v>62.4</v>
      </c>
      <c r="C114">
        <v>0</v>
      </c>
      <c r="D114">
        <v>0.3</v>
      </c>
      <c r="E114">
        <v>0.2</v>
      </c>
      <c r="F114">
        <v>35.5</v>
      </c>
      <c r="G114">
        <f t="shared" si="8"/>
        <v>1.5999999999999943</v>
      </c>
      <c r="H114" s="2">
        <f t="shared" si="14"/>
        <v>82909</v>
      </c>
      <c r="I114" s="2">
        <f t="shared" si="9"/>
        <v>0</v>
      </c>
      <c r="J114" s="2">
        <f t="shared" si="10"/>
        <v>399</v>
      </c>
      <c r="K114" s="2">
        <f t="shared" si="11"/>
        <v>266</v>
      </c>
      <c r="L114" s="2">
        <f t="shared" si="12"/>
        <v>47168</v>
      </c>
      <c r="M114" s="2">
        <f t="shared" si="13"/>
        <v>2126</v>
      </c>
      <c r="N114">
        <v>132867</v>
      </c>
    </row>
    <row r="115" spans="1:14" x14ac:dyDescent="0.3">
      <c r="A115" s="1">
        <v>41391</v>
      </c>
      <c r="B115">
        <v>63.2</v>
      </c>
      <c r="C115">
        <v>0</v>
      </c>
      <c r="D115">
        <v>1.1000000000000001</v>
      </c>
      <c r="E115">
        <v>2.6</v>
      </c>
      <c r="F115">
        <v>28.8</v>
      </c>
      <c r="G115">
        <f t="shared" si="8"/>
        <v>4.3000000000000114</v>
      </c>
      <c r="H115" s="2">
        <f t="shared" si="14"/>
        <v>95227</v>
      </c>
      <c r="I115" s="2">
        <f t="shared" si="9"/>
        <v>0</v>
      </c>
      <c r="J115" s="2">
        <f t="shared" si="10"/>
        <v>1657</v>
      </c>
      <c r="K115" s="2">
        <f t="shared" si="11"/>
        <v>3918</v>
      </c>
      <c r="L115" s="2">
        <f t="shared" si="12"/>
        <v>43395</v>
      </c>
      <c r="M115" s="2">
        <f t="shared" si="13"/>
        <v>6479</v>
      </c>
      <c r="N115">
        <v>150676</v>
      </c>
    </row>
    <row r="116" spans="1:14" x14ac:dyDescent="0.3">
      <c r="A116" s="1">
        <v>41398</v>
      </c>
      <c r="B116">
        <v>52.1</v>
      </c>
      <c r="C116">
        <v>0.6</v>
      </c>
      <c r="D116">
        <v>0.8</v>
      </c>
      <c r="E116">
        <v>1</v>
      </c>
      <c r="F116">
        <v>39.799999999999997</v>
      </c>
      <c r="G116">
        <f t="shared" si="8"/>
        <v>5.7000000000000028</v>
      </c>
      <c r="H116" s="2">
        <f t="shared" si="14"/>
        <v>61786</v>
      </c>
      <c r="I116" s="2">
        <f t="shared" si="9"/>
        <v>712</v>
      </c>
      <c r="J116" s="2">
        <f t="shared" si="10"/>
        <v>949</v>
      </c>
      <c r="K116" s="2">
        <f t="shared" si="11"/>
        <v>1186</v>
      </c>
      <c r="L116" s="2">
        <f t="shared" si="12"/>
        <v>47200</v>
      </c>
      <c r="M116" s="2">
        <f t="shared" si="13"/>
        <v>6760</v>
      </c>
      <c r="N116">
        <v>118592</v>
      </c>
    </row>
    <row r="117" spans="1:14" x14ac:dyDescent="0.3">
      <c r="A117" s="1">
        <v>41405</v>
      </c>
      <c r="B117">
        <v>11.2</v>
      </c>
      <c r="C117">
        <v>0</v>
      </c>
      <c r="D117">
        <v>0.5</v>
      </c>
      <c r="E117">
        <v>0.2</v>
      </c>
      <c r="F117">
        <v>86.1</v>
      </c>
      <c r="G117">
        <f t="shared" si="8"/>
        <v>2</v>
      </c>
      <c r="H117" s="2">
        <f t="shared" si="14"/>
        <v>22160</v>
      </c>
      <c r="I117" s="2">
        <f t="shared" si="9"/>
        <v>0</v>
      </c>
      <c r="J117" s="2">
        <f t="shared" si="10"/>
        <v>989</v>
      </c>
      <c r="K117" s="2">
        <f t="shared" si="11"/>
        <v>396</v>
      </c>
      <c r="L117" s="2">
        <f t="shared" si="12"/>
        <v>170353</v>
      </c>
      <c r="M117" s="2">
        <f t="shared" si="13"/>
        <v>3957</v>
      </c>
      <c r="N117">
        <v>197855</v>
      </c>
    </row>
    <row r="118" spans="1:14" x14ac:dyDescent="0.3">
      <c r="A118" s="1">
        <v>41412</v>
      </c>
      <c r="B118">
        <v>13.6</v>
      </c>
      <c r="C118">
        <v>16.5</v>
      </c>
      <c r="D118">
        <v>0.3</v>
      </c>
      <c r="E118">
        <v>0.5</v>
      </c>
      <c r="F118">
        <v>67.25</v>
      </c>
      <c r="G118">
        <f t="shared" si="8"/>
        <v>1.8499999999999943</v>
      </c>
      <c r="H118" s="2">
        <f t="shared" si="14"/>
        <v>25813</v>
      </c>
      <c r="I118" s="2">
        <f t="shared" si="9"/>
        <v>31317</v>
      </c>
      <c r="J118" s="2">
        <f t="shared" si="10"/>
        <v>569</v>
      </c>
      <c r="K118" s="2">
        <f t="shared" si="11"/>
        <v>949</v>
      </c>
      <c r="L118" s="2">
        <f t="shared" si="12"/>
        <v>127640</v>
      </c>
      <c r="M118" s="2">
        <f t="shared" si="13"/>
        <v>3511</v>
      </c>
      <c r="N118">
        <v>189799</v>
      </c>
    </row>
    <row r="119" spans="1:14" x14ac:dyDescent="0.3">
      <c r="A119" s="1">
        <v>41419</v>
      </c>
      <c r="B119">
        <v>19.399999999999999</v>
      </c>
      <c r="C119">
        <v>38.1</v>
      </c>
      <c r="D119">
        <v>0.4</v>
      </c>
      <c r="E119">
        <v>3.4</v>
      </c>
      <c r="F119">
        <v>36.6</v>
      </c>
      <c r="G119">
        <f t="shared" si="8"/>
        <v>2.0999999999999943</v>
      </c>
      <c r="H119" s="2">
        <f t="shared" si="14"/>
        <v>35627</v>
      </c>
      <c r="I119" s="2">
        <f t="shared" si="9"/>
        <v>69969</v>
      </c>
      <c r="J119" s="2">
        <f t="shared" si="10"/>
        <v>735</v>
      </c>
      <c r="K119" s="2">
        <f t="shared" si="11"/>
        <v>6244</v>
      </c>
      <c r="L119" s="2">
        <f t="shared" si="12"/>
        <v>67214</v>
      </c>
      <c r="M119" s="2">
        <f t="shared" si="13"/>
        <v>3857</v>
      </c>
      <c r="N119">
        <v>183646</v>
      </c>
    </row>
    <row r="120" spans="1:14" x14ac:dyDescent="0.3">
      <c r="A120" s="1">
        <v>41426</v>
      </c>
      <c r="B120">
        <v>31.9</v>
      </c>
      <c r="C120">
        <v>44.6</v>
      </c>
      <c r="D120">
        <v>0.3</v>
      </c>
      <c r="E120">
        <v>6.4</v>
      </c>
      <c r="F120">
        <v>13.1</v>
      </c>
      <c r="G120">
        <f t="shared" si="8"/>
        <v>3.7000000000000028</v>
      </c>
      <c r="H120" s="2">
        <f t="shared" si="14"/>
        <v>43516</v>
      </c>
      <c r="I120" s="2">
        <f t="shared" si="9"/>
        <v>60841</v>
      </c>
      <c r="J120" s="2">
        <f t="shared" si="10"/>
        <v>409</v>
      </c>
      <c r="K120" s="2">
        <f t="shared" si="11"/>
        <v>8730</v>
      </c>
      <c r="L120" s="2">
        <f t="shared" si="12"/>
        <v>17870</v>
      </c>
      <c r="M120" s="2">
        <f t="shared" si="13"/>
        <v>5047</v>
      </c>
      <c r="N120">
        <v>136414</v>
      </c>
    </row>
    <row r="121" spans="1:14" x14ac:dyDescent="0.3">
      <c r="A121" s="1">
        <v>41433</v>
      </c>
      <c r="B121">
        <v>34.6</v>
      </c>
      <c r="C121">
        <v>31.7</v>
      </c>
      <c r="D121">
        <v>1.6</v>
      </c>
      <c r="E121">
        <v>6.7</v>
      </c>
      <c r="F121">
        <v>22.1</v>
      </c>
      <c r="G121">
        <f t="shared" si="8"/>
        <v>3.3000000000000114</v>
      </c>
      <c r="H121" s="2">
        <f t="shared" si="14"/>
        <v>77837</v>
      </c>
      <c r="I121" s="2">
        <f t="shared" si="9"/>
        <v>71313</v>
      </c>
      <c r="J121" s="2">
        <f t="shared" si="10"/>
        <v>3599</v>
      </c>
      <c r="K121" s="2">
        <f t="shared" si="11"/>
        <v>15073</v>
      </c>
      <c r="L121" s="2">
        <f t="shared" si="12"/>
        <v>49717</v>
      </c>
      <c r="M121" s="2">
        <f t="shared" si="13"/>
        <v>7424</v>
      </c>
      <c r="N121">
        <v>224963</v>
      </c>
    </row>
    <row r="122" spans="1:14" x14ac:dyDescent="0.3">
      <c r="A122" s="1">
        <v>41440</v>
      </c>
      <c r="B122">
        <v>39.299999999999997</v>
      </c>
      <c r="C122">
        <v>40.4</v>
      </c>
      <c r="D122">
        <v>1.6</v>
      </c>
      <c r="E122">
        <v>2.5</v>
      </c>
      <c r="F122">
        <v>12.8</v>
      </c>
      <c r="G122">
        <f t="shared" si="8"/>
        <v>3.4000000000000199</v>
      </c>
      <c r="H122" s="2">
        <f t="shared" si="14"/>
        <v>65578</v>
      </c>
      <c r="I122" s="2">
        <f t="shared" si="9"/>
        <v>67414</v>
      </c>
      <c r="J122" s="2">
        <f t="shared" si="10"/>
        <v>2670</v>
      </c>
      <c r="K122" s="2">
        <f t="shared" si="11"/>
        <v>4172</v>
      </c>
      <c r="L122" s="2">
        <f t="shared" si="12"/>
        <v>21359</v>
      </c>
      <c r="M122" s="2">
        <f t="shared" si="13"/>
        <v>5673</v>
      </c>
      <c r="N122">
        <v>166866</v>
      </c>
    </row>
    <row r="123" spans="1:14" x14ac:dyDescent="0.3">
      <c r="A123" s="1">
        <v>41447</v>
      </c>
      <c r="B123">
        <v>32.4</v>
      </c>
      <c r="C123">
        <v>33.9</v>
      </c>
      <c r="D123">
        <v>3.8</v>
      </c>
      <c r="E123">
        <v>3.8</v>
      </c>
      <c r="F123">
        <v>22.5</v>
      </c>
      <c r="G123">
        <f t="shared" si="8"/>
        <v>3.6000000000000085</v>
      </c>
      <c r="H123" s="2">
        <f t="shared" si="14"/>
        <v>33920</v>
      </c>
      <c r="I123" s="2">
        <f t="shared" si="9"/>
        <v>35490</v>
      </c>
      <c r="J123" s="2">
        <f t="shared" si="10"/>
        <v>3978</v>
      </c>
      <c r="K123" s="2">
        <f t="shared" si="11"/>
        <v>3978</v>
      </c>
      <c r="L123" s="2">
        <f t="shared" si="12"/>
        <v>23555</v>
      </c>
      <c r="M123" s="2">
        <f t="shared" si="13"/>
        <v>3769</v>
      </c>
      <c r="N123">
        <v>104691</v>
      </c>
    </row>
    <row r="124" spans="1:14" x14ac:dyDescent="0.3">
      <c r="A124" s="1">
        <v>41454</v>
      </c>
      <c r="B124">
        <v>34.700000000000003</v>
      </c>
      <c r="C124">
        <v>38.200000000000003</v>
      </c>
      <c r="D124">
        <v>2.9</v>
      </c>
      <c r="E124">
        <v>4.4000000000000004</v>
      </c>
      <c r="F124">
        <v>16.5</v>
      </c>
      <c r="G124">
        <f t="shared" si="8"/>
        <v>3.2999999999999829</v>
      </c>
      <c r="H124" s="2">
        <f t="shared" si="14"/>
        <v>65108</v>
      </c>
      <c r="I124" s="2">
        <f t="shared" si="9"/>
        <v>71675</v>
      </c>
      <c r="J124" s="2">
        <f t="shared" si="10"/>
        <v>5441</v>
      </c>
      <c r="K124" s="2">
        <f t="shared" si="11"/>
        <v>8256</v>
      </c>
      <c r="L124" s="2">
        <f t="shared" si="12"/>
        <v>30959</v>
      </c>
      <c r="M124" s="2">
        <f t="shared" si="13"/>
        <v>6192</v>
      </c>
      <c r="N124">
        <v>187632</v>
      </c>
    </row>
    <row r="125" spans="1:14" x14ac:dyDescent="0.3">
      <c r="A125" s="1">
        <v>41461</v>
      </c>
      <c r="B125">
        <v>52.8</v>
      </c>
      <c r="C125">
        <v>7.4</v>
      </c>
      <c r="D125">
        <v>2.2999999999999998</v>
      </c>
      <c r="E125">
        <v>12.6</v>
      </c>
      <c r="F125">
        <v>17.5</v>
      </c>
      <c r="G125">
        <f t="shared" si="8"/>
        <v>7.4000000000000057</v>
      </c>
      <c r="H125" s="2">
        <f t="shared" si="14"/>
        <v>45100</v>
      </c>
      <c r="I125" s="2">
        <f t="shared" si="9"/>
        <v>6321</v>
      </c>
      <c r="J125" s="2">
        <f t="shared" si="10"/>
        <v>1965</v>
      </c>
      <c r="K125" s="2">
        <f t="shared" si="11"/>
        <v>10763</v>
      </c>
      <c r="L125" s="2">
        <f t="shared" si="12"/>
        <v>14948</v>
      </c>
      <c r="M125" s="2">
        <f t="shared" si="13"/>
        <v>6321</v>
      </c>
      <c r="N125">
        <v>85417</v>
      </c>
    </row>
    <row r="126" spans="1:14" x14ac:dyDescent="0.3">
      <c r="A126" s="1">
        <v>41468</v>
      </c>
      <c r="B126">
        <v>15.4</v>
      </c>
      <c r="C126">
        <v>2.8</v>
      </c>
      <c r="D126">
        <v>1.1000000000000001</v>
      </c>
      <c r="E126">
        <v>1.6</v>
      </c>
      <c r="F126">
        <v>76.400000000000006</v>
      </c>
      <c r="G126">
        <f t="shared" ref="G126:G189" si="15">100-SUM(B126:F126)</f>
        <v>2.6999999999999886</v>
      </c>
      <c r="H126" s="2">
        <f t="shared" si="14"/>
        <v>21143</v>
      </c>
      <c r="I126" s="2">
        <f t="shared" si="9"/>
        <v>3844</v>
      </c>
      <c r="J126" s="2">
        <f t="shared" si="10"/>
        <v>1510</v>
      </c>
      <c r="K126" s="2">
        <f t="shared" si="11"/>
        <v>2197</v>
      </c>
      <c r="L126" s="2">
        <f t="shared" si="12"/>
        <v>104890</v>
      </c>
      <c r="M126" s="2">
        <f t="shared" si="13"/>
        <v>3707</v>
      </c>
      <c r="N126">
        <v>137291</v>
      </c>
    </row>
    <row r="127" spans="1:14" x14ac:dyDescent="0.3">
      <c r="A127" s="1">
        <v>41475</v>
      </c>
      <c r="B127">
        <v>41.3</v>
      </c>
      <c r="C127">
        <v>3.6</v>
      </c>
      <c r="D127">
        <v>1.9</v>
      </c>
      <c r="E127">
        <v>3.3</v>
      </c>
      <c r="F127">
        <v>45.8</v>
      </c>
      <c r="G127">
        <f t="shared" si="15"/>
        <v>4.1000000000000085</v>
      </c>
      <c r="H127" s="2">
        <f t="shared" si="14"/>
        <v>61971</v>
      </c>
      <c r="I127" s="2">
        <f t="shared" si="9"/>
        <v>5402</v>
      </c>
      <c r="J127" s="2">
        <f t="shared" si="10"/>
        <v>2851</v>
      </c>
      <c r="K127" s="2">
        <f t="shared" si="11"/>
        <v>4952</v>
      </c>
      <c r="L127" s="2">
        <f t="shared" si="12"/>
        <v>68723</v>
      </c>
      <c r="M127" s="2">
        <f t="shared" si="13"/>
        <v>6152</v>
      </c>
      <c r="N127">
        <v>150051</v>
      </c>
    </row>
    <row r="128" spans="1:14" x14ac:dyDescent="0.3">
      <c r="A128" s="1">
        <v>41482</v>
      </c>
      <c r="B128">
        <v>61.4</v>
      </c>
      <c r="C128">
        <v>0.02</v>
      </c>
      <c r="D128">
        <v>4.2</v>
      </c>
      <c r="E128">
        <v>6.7</v>
      </c>
      <c r="F128">
        <v>22.6</v>
      </c>
      <c r="G128">
        <f t="shared" si="15"/>
        <v>5.0799999999999841</v>
      </c>
      <c r="H128" s="2">
        <f t="shared" si="14"/>
        <v>52476</v>
      </c>
      <c r="I128" s="2">
        <f t="shared" si="9"/>
        <v>17</v>
      </c>
      <c r="J128" s="2">
        <f t="shared" si="10"/>
        <v>3590</v>
      </c>
      <c r="K128" s="2">
        <f t="shared" si="11"/>
        <v>5726</v>
      </c>
      <c r="L128" s="2">
        <f t="shared" si="12"/>
        <v>19315</v>
      </c>
      <c r="M128" s="2">
        <f t="shared" si="13"/>
        <v>4342</v>
      </c>
      <c r="N128">
        <v>85466</v>
      </c>
    </row>
    <row r="129" spans="1:14" x14ac:dyDescent="0.3">
      <c r="A129" s="1">
        <v>41489</v>
      </c>
      <c r="B129">
        <v>73.099999999999994</v>
      </c>
      <c r="C129">
        <v>0.5</v>
      </c>
      <c r="D129">
        <v>2.4</v>
      </c>
      <c r="E129">
        <v>2.5</v>
      </c>
      <c r="F129">
        <v>16.5</v>
      </c>
      <c r="G129">
        <f t="shared" si="15"/>
        <v>5</v>
      </c>
      <c r="H129" s="2">
        <f t="shared" si="14"/>
        <v>49340</v>
      </c>
      <c r="I129" s="2">
        <f t="shared" si="9"/>
        <v>337</v>
      </c>
      <c r="J129" s="2">
        <f t="shared" si="10"/>
        <v>1620</v>
      </c>
      <c r="K129" s="2">
        <f t="shared" si="11"/>
        <v>1687</v>
      </c>
      <c r="L129" s="2">
        <f t="shared" si="12"/>
        <v>11137</v>
      </c>
      <c r="M129" s="2">
        <f t="shared" si="13"/>
        <v>3375</v>
      </c>
      <c r="N129">
        <v>67496</v>
      </c>
    </row>
    <row r="130" spans="1:14" x14ac:dyDescent="0.3">
      <c r="A130" s="1">
        <v>41496</v>
      </c>
      <c r="B130">
        <v>47.6</v>
      </c>
      <c r="C130">
        <v>0.04</v>
      </c>
      <c r="D130">
        <v>1.8</v>
      </c>
      <c r="E130">
        <v>3.7</v>
      </c>
      <c r="F130">
        <v>42.9</v>
      </c>
      <c r="G130">
        <f t="shared" si="15"/>
        <v>3.960000000000008</v>
      </c>
      <c r="H130" s="2">
        <f t="shared" si="14"/>
        <v>26171</v>
      </c>
      <c r="I130" s="2">
        <f t="shared" ref="I130:I193" si="16">ROUND(C130*$N130/100,0)</f>
        <v>22</v>
      </c>
      <c r="J130" s="2">
        <f t="shared" ref="J130:J193" si="17">ROUND(D130*$N130/100,0)</f>
        <v>990</v>
      </c>
      <c r="K130" s="2">
        <f t="shared" ref="K130:K193" si="18">ROUND(E130*$N130/100,0)</f>
        <v>2034</v>
      </c>
      <c r="L130" s="2">
        <f t="shared" ref="L130:L193" si="19">ROUND(F130*$N130/100,0)</f>
        <v>23587</v>
      </c>
      <c r="M130" s="2">
        <f t="shared" ref="M130:M193" si="20">ROUND(G130*$N130/100,0)</f>
        <v>2177</v>
      </c>
      <c r="N130">
        <v>54982</v>
      </c>
    </row>
    <row r="131" spans="1:14" x14ac:dyDescent="0.3">
      <c r="A131" s="1">
        <v>41503</v>
      </c>
      <c r="B131">
        <v>48.4</v>
      </c>
      <c r="C131">
        <v>0.06</v>
      </c>
      <c r="D131">
        <v>4.7</v>
      </c>
      <c r="E131">
        <v>9.6999999999999993</v>
      </c>
      <c r="F131">
        <v>31.4</v>
      </c>
      <c r="G131">
        <f t="shared" si="15"/>
        <v>5.7400000000000091</v>
      </c>
      <c r="H131" s="2">
        <f t="shared" ref="H131:H194" si="21">ROUND(B131*$N131/100,0)</f>
        <v>33503</v>
      </c>
      <c r="I131" s="2">
        <f t="shared" si="16"/>
        <v>42</v>
      </c>
      <c r="J131" s="2">
        <f t="shared" si="17"/>
        <v>3253</v>
      </c>
      <c r="K131" s="2">
        <f t="shared" si="18"/>
        <v>6714</v>
      </c>
      <c r="L131" s="2">
        <f t="shared" si="19"/>
        <v>21735</v>
      </c>
      <c r="M131" s="2">
        <f t="shared" si="20"/>
        <v>3973</v>
      </c>
      <c r="N131">
        <v>69221</v>
      </c>
    </row>
    <row r="132" spans="1:14" x14ac:dyDescent="0.3">
      <c r="A132" s="1">
        <v>41510</v>
      </c>
      <c r="B132">
        <v>53.9</v>
      </c>
      <c r="C132">
        <v>0</v>
      </c>
      <c r="D132">
        <v>2.2000000000000002</v>
      </c>
      <c r="E132">
        <v>2.5</v>
      </c>
      <c r="F132">
        <v>39.200000000000003</v>
      </c>
      <c r="G132">
        <f t="shared" si="15"/>
        <v>2.1999999999999886</v>
      </c>
      <c r="H132" s="2">
        <f t="shared" si="21"/>
        <v>70113</v>
      </c>
      <c r="I132" s="2">
        <f t="shared" si="16"/>
        <v>0</v>
      </c>
      <c r="J132" s="2">
        <f t="shared" si="17"/>
        <v>2862</v>
      </c>
      <c r="K132" s="2">
        <f t="shared" si="18"/>
        <v>3252</v>
      </c>
      <c r="L132" s="2">
        <f t="shared" si="19"/>
        <v>50991</v>
      </c>
      <c r="M132" s="2">
        <f t="shared" si="20"/>
        <v>2862</v>
      </c>
      <c r="N132">
        <v>130079</v>
      </c>
    </row>
    <row r="133" spans="1:14" x14ac:dyDescent="0.3">
      <c r="A133" s="1">
        <v>41517</v>
      </c>
      <c r="B133">
        <v>43.7</v>
      </c>
      <c r="C133">
        <v>0.1</v>
      </c>
      <c r="D133">
        <v>4.0999999999999996</v>
      </c>
      <c r="E133">
        <v>20</v>
      </c>
      <c r="F133">
        <v>22.5</v>
      </c>
      <c r="G133">
        <f t="shared" si="15"/>
        <v>9.5999999999999943</v>
      </c>
      <c r="H133" s="2">
        <f t="shared" si="21"/>
        <v>39907</v>
      </c>
      <c r="I133" s="2">
        <f t="shared" si="16"/>
        <v>91</v>
      </c>
      <c r="J133" s="2">
        <f t="shared" si="17"/>
        <v>3744</v>
      </c>
      <c r="K133" s="2">
        <f t="shared" si="18"/>
        <v>18264</v>
      </c>
      <c r="L133" s="2">
        <f t="shared" si="19"/>
        <v>20547</v>
      </c>
      <c r="M133" s="2">
        <f t="shared" si="20"/>
        <v>8767</v>
      </c>
      <c r="N133">
        <v>91320</v>
      </c>
    </row>
    <row r="134" spans="1:14" x14ac:dyDescent="0.3">
      <c r="A134" s="1">
        <v>41524</v>
      </c>
      <c r="B134">
        <v>48.1</v>
      </c>
      <c r="C134">
        <v>0</v>
      </c>
      <c r="D134">
        <v>3.1</v>
      </c>
      <c r="E134">
        <v>13.9</v>
      </c>
      <c r="F134">
        <v>27.8</v>
      </c>
      <c r="G134">
        <f t="shared" si="15"/>
        <v>7.0999999999999943</v>
      </c>
      <c r="H134" s="2">
        <f t="shared" si="21"/>
        <v>35353</v>
      </c>
      <c r="I134" s="2">
        <f t="shared" si="16"/>
        <v>0</v>
      </c>
      <c r="J134" s="2">
        <f t="shared" si="17"/>
        <v>2278</v>
      </c>
      <c r="K134" s="2">
        <f t="shared" si="18"/>
        <v>10216</v>
      </c>
      <c r="L134" s="2">
        <f t="shared" si="19"/>
        <v>20433</v>
      </c>
      <c r="M134" s="2">
        <f t="shared" si="20"/>
        <v>5218</v>
      </c>
      <c r="N134">
        <v>73499</v>
      </c>
    </row>
    <row r="135" spans="1:14" x14ac:dyDescent="0.3">
      <c r="A135" s="1">
        <v>41531</v>
      </c>
      <c r="B135">
        <v>53.9</v>
      </c>
      <c r="C135">
        <v>0</v>
      </c>
      <c r="D135">
        <v>4.8</v>
      </c>
      <c r="E135">
        <v>21.2</v>
      </c>
      <c r="F135">
        <v>7.2</v>
      </c>
      <c r="G135">
        <f t="shared" si="15"/>
        <v>12.900000000000006</v>
      </c>
      <c r="H135" s="2">
        <f t="shared" si="21"/>
        <v>63172</v>
      </c>
      <c r="I135" s="2">
        <f t="shared" si="16"/>
        <v>0</v>
      </c>
      <c r="J135" s="2">
        <f t="shared" si="17"/>
        <v>5626</v>
      </c>
      <c r="K135" s="2">
        <f t="shared" si="18"/>
        <v>24847</v>
      </c>
      <c r="L135" s="2">
        <f t="shared" si="19"/>
        <v>8439</v>
      </c>
      <c r="M135" s="2">
        <f t="shared" si="20"/>
        <v>15119</v>
      </c>
      <c r="N135">
        <v>117203</v>
      </c>
    </row>
    <row r="136" spans="1:14" x14ac:dyDescent="0.3">
      <c r="A136" s="1">
        <v>41538</v>
      </c>
      <c r="B136">
        <v>47.1</v>
      </c>
      <c r="C136">
        <v>2.2000000000000002</v>
      </c>
      <c r="D136">
        <v>4.8</v>
      </c>
      <c r="E136">
        <v>19.2</v>
      </c>
      <c r="F136">
        <v>16.5</v>
      </c>
      <c r="G136">
        <f t="shared" si="15"/>
        <v>10.200000000000003</v>
      </c>
      <c r="H136" s="2">
        <f t="shared" si="21"/>
        <v>11627</v>
      </c>
      <c r="I136" s="2">
        <f t="shared" si="16"/>
        <v>543</v>
      </c>
      <c r="J136" s="2">
        <f t="shared" si="17"/>
        <v>1185</v>
      </c>
      <c r="K136" s="2">
        <f t="shared" si="18"/>
        <v>4740</v>
      </c>
      <c r="L136" s="2">
        <f t="shared" si="19"/>
        <v>4073</v>
      </c>
      <c r="M136" s="2">
        <f t="shared" si="20"/>
        <v>2518</v>
      </c>
      <c r="N136">
        <v>24685</v>
      </c>
    </row>
    <row r="137" spans="1:14" x14ac:dyDescent="0.3">
      <c r="A137" s="1">
        <v>41545</v>
      </c>
      <c r="B137">
        <v>54.4</v>
      </c>
      <c r="C137">
        <v>9.4</v>
      </c>
      <c r="D137">
        <v>5.9</v>
      </c>
      <c r="E137">
        <v>12.7</v>
      </c>
      <c r="F137">
        <v>5.9</v>
      </c>
      <c r="G137">
        <f t="shared" si="15"/>
        <v>11.699999999999989</v>
      </c>
      <c r="H137" s="2">
        <f t="shared" si="21"/>
        <v>27362</v>
      </c>
      <c r="I137" s="2">
        <f t="shared" si="16"/>
        <v>4728</v>
      </c>
      <c r="J137" s="2">
        <f t="shared" si="17"/>
        <v>2968</v>
      </c>
      <c r="K137" s="2">
        <f t="shared" si="18"/>
        <v>6388</v>
      </c>
      <c r="L137" s="2">
        <f t="shared" si="19"/>
        <v>2968</v>
      </c>
      <c r="M137" s="2">
        <f t="shared" si="20"/>
        <v>5885</v>
      </c>
      <c r="N137">
        <v>50297</v>
      </c>
    </row>
    <row r="138" spans="1:14" x14ac:dyDescent="0.3">
      <c r="A138" s="1">
        <v>41552</v>
      </c>
      <c r="B138">
        <v>44</v>
      </c>
      <c r="C138">
        <v>6</v>
      </c>
      <c r="D138">
        <v>7.3</v>
      </c>
      <c r="E138">
        <v>27.8</v>
      </c>
      <c r="F138">
        <v>6.1</v>
      </c>
      <c r="G138">
        <f t="shared" si="15"/>
        <v>8.8000000000000114</v>
      </c>
      <c r="H138" s="2">
        <f t="shared" si="21"/>
        <v>43890</v>
      </c>
      <c r="I138" s="2">
        <f t="shared" si="16"/>
        <v>5985</v>
      </c>
      <c r="J138" s="2">
        <f t="shared" si="17"/>
        <v>7282</v>
      </c>
      <c r="K138" s="2">
        <f t="shared" si="18"/>
        <v>27731</v>
      </c>
      <c r="L138" s="2">
        <f t="shared" si="19"/>
        <v>6085</v>
      </c>
      <c r="M138" s="2">
        <f t="shared" si="20"/>
        <v>8778</v>
      </c>
      <c r="N138">
        <v>99751</v>
      </c>
    </row>
    <row r="139" spans="1:14" x14ac:dyDescent="0.3">
      <c r="A139" s="1">
        <v>41559</v>
      </c>
      <c r="B139">
        <v>35.200000000000003</v>
      </c>
      <c r="C139">
        <v>26.2</v>
      </c>
      <c r="D139">
        <v>5</v>
      </c>
      <c r="E139">
        <v>12.4</v>
      </c>
      <c r="F139">
        <v>12.9</v>
      </c>
      <c r="G139">
        <f t="shared" si="15"/>
        <v>8.2999999999999829</v>
      </c>
      <c r="H139" s="2">
        <f t="shared" si="21"/>
        <v>16879</v>
      </c>
      <c r="I139" s="2">
        <f t="shared" si="16"/>
        <v>12564</v>
      </c>
      <c r="J139" s="2">
        <f t="shared" si="17"/>
        <v>2398</v>
      </c>
      <c r="K139" s="2">
        <f t="shared" si="18"/>
        <v>5946</v>
      </c>
      <c r="L139" s="2">
        <f t="shared" si="19"/>
        <v>6186</v>
      </c>
      <c r="M139" s="2">
        <f t="shared" si="20"/>
        <v>3980</v>
      </c>
      <c r="N139">
        <v>47953</v>
      </c>
    </row>
    <row r="140" spans="1:14" x14ac:dyDescent="0.3">
      <c r="A140" s="1">
        <v>41566</v>
      </c>
      <c r="B140">
        <v>40.6</v>
      </c>
      <c r="C140">
        <v>20.3</v>
      </c>
      <c r="D140">
        <v>8.1</v>
      </c>
      <c r="E140">
        <v>20.3</v>
      </c>
      <c r="F140">
        <v>0.5</v>
      </c>
      <c r="G140">
        <f t="shared" si="15"/>
        <v>10.200000000000003</v>
      </c>
      <c r="H140" s="2">
        <f t="shared" si="21"/>
        <v>27089</v>
      </c>
      <c r="I140" s="2">
        <f t="shared" si="16"/>
        <v>13544</v>
      </c>
      <c r="J140" s="2">
        <f t="shared" si="17"/>
        <v>5404</v>
      </c>
      <c r="K140" s="2">
        <f t="shared" si="18"/>
        <v>13544</v>
      </c>
      <c r="L140" s="2">
        <f t="shared" si="19"/>
        <v>334</v>
      </c>
      <c r="M140" s="2">
        <f t="shared" si="20"/>
        <v>6806</v>
      </c>
      <c r="N140">
        <v>66721</v>
      </c>
    </row>
    <row r="141" spans="1:14" x14ac:dyDescent="0.3">
      <c r="A141" s="1">
        <v>41573</v>
      </c>
      <c r="B141">
        <v>32.700000000000003</v>
      </c>
      <c r="C141">
        <v>8.4</v>
      </c>
      <c r="D141">
        <v>6.7</v>
      </c>
      <c r="E141">
        <v>26.3</v>
      </c>
      <c r="F141">
        <v>0.8</v>
      </c>
      <c r="G141">
        <f t="shared" si="15"/>
        <v>25.099999999999994</v>
      </c>
      <c r="H141" s="2">
        <f t="shared" si="21"/>
        <v>15124</v>
      </c>
      <c r="I141" s="2">
        <f t="shared" si="16"/>
        <v>3885</v>
      </c>
      <c r="J141" s="2">
        <f t="shared" si="17"/>
        <v>3099</v>
      </c>
      <c r="K141" s="2">
        <f t="shared" si="18"/>
        <v>12164</v>
      </c>
      <c r="L141" s="2">
        <f t="shared" si="19"/>
        <v>370</v>
      </c>
      <c r="M141" s="2">
        <f t="shared" si="20"/>
        <v>11609</v>
      </c>
      <c r="N141">
        <v>46252</v>
      </c>
    </row>
    <row r="142" spans="1:14" x14ac:dyDescent="0.3">
      <c r="A142" s="1">
        <v>41580</v>
      </c>
      <c r="B142">
        <v>24.5</v>
      </c>
      <c r="C142">
        <v>55.8</v>
      </c>
      <c r="D142">
        <v>3.7</v>
      </c>
      <c r="E142">
        <v>9.6999999999999993</v>
      </c>
      <c r="F142">
        <v>3.2</v>
      </c>
      <c r="G142">
        <f t="shared" si="15"/>
        <v>3.0999999999999943</v>
      </c>
      <c r="H142" s="2">
        <f t="shared" si="21"/>
        <v>66696</v>
      </c>
      <c r="I142" s="2">
        <f t="shared" si="16"/>
        <v>151903</v>
      </c>
      <c r="J142" s="2">
        <f t="shared" si="17"/>
        <v>10072</v>
      </c>
      <c r="K142" s="2">
        <f t="shared" si="18"/>
        <v>26406</v>
      </c>
      <c r="L142" s="2">
        <f t="shared" si="19"/>
        <v>8711</v>
      </c>
      <c r="M142" s="2">
        <f t="shared" si="20"/>
        <v>8439</v>
      </c>
      <c r="N142">
        <v>272227</v>
      </c>
    </row>
    <row r="143" spans="1:14" x14ac:dyDescent="0.3">
      <c r="A143" s="1">
        <v>41587</v>
      </c>
      <c r="B143">
        <v>16.8</v>
      </c>
      <c r="C143">
        <v>64.099999999999994</v>
      </c>
      <c r="D143">
        <v>1.4</v>
      </c>
      <c r="E143">
        <v>5.4</v>
      </c>
      <c r="F143">
        <v>9.1999999999999993</v>
      </c>
      <c r="G143">
        <f t="shared" si="15"/>
        <v>3.0999999999999943</v>
      </c>
      <c r="H143" s="2">
        <f t="shared" si="21"/>
        <v>45174</v>
      </c>
      <c r="I143" s="2">
        <f t="shared" si="16"/>
        <v>172360</v>
      </c>
      <c r="J143" s="2">
        <f t="shared" si="17"/>
        <v>3765</v>
      </c>
      <c r="K143" s="2">
        <f t="shared" si="18"/>
        <v>14520</v>
      </c>
      <c r="L143" s="2">
        <f t="shared" si="19"/>
        <v>24738</v>
      </c>
      <c r="M143" s="2">
        <f t="shared" si="20"/>
        <v>8336</v>
      </c>
      <c r="N143">
        <v>268893</v>
      </c>
    </row>
    <row r="144" spans="1:14" x14ac:dyDescent="0.3">
      <c r="A144" s="1">
        <v>41594</v>
      </c>
      <c r="B144">
        <v>16.100000000000001</v>
      </c>
      <c r="C144">
        <v>36.200000000000003</v>
      </c>
      <c r="D144">
        <v>4.5999999999999996</v>
      </c>
      <c r="E144">
        <v>1.3</v>
      </c>
      <c r="F144">
        <v>31.9</v>
      </c>
      <c r="G144">
        <f t="shared" si="15"/>
        <v>9.9000000000000057</v>
      </c>
      <c r="H144" s="2">
        <f t="shared" si="21"/>
        <v>27792</v>
      </c>
      <c r="I144" s="2">
        <f t="shared" si="16"/>
        <v>62489</v>
      </c>
      <c r="J144" s="2">
        <f t="shared" si="17"/>
        <v>7941</v>
      </c>
      <c r="K144" s="2">
        <f t="shared" si="18"/>
        <v>2244</v>
      </c>
      <c r="L144" s="2">
        <f t="shared" si="19"/>
        <v>55066</v>
      </c>
      <c r="M144" s="2">
        <f t="shared" si="20"/>
        <v>17089</v>
      </c>
      <c r="N144">
        <v>172621</v>
      </c>
    </row>
    <row r="145" spans="1:14" x14ac:dyDescent="0.3">
      <c r="A145" s="1">
        <v>41601</v>
      </c>
      <c r="B145">
        <v>16.3</v>
      </c>
      <c r="C145">
        <v>18</v>
      </c>
      <c r="D145">
        <v>1.4</v>
      </c>
      <c r="E145">
        <v>4.4000000000000004</v>
      </c>
      <c r="F145">
        <v>45.2</v>
      </c>
      <c r="G145">
        <f t="shared" si="15"/>
        <v>14.700000000000003</v>
      </c>
      <c r="H145" s="2">
        <f t="shared" si="21"/>
        <v>43896</v>
      </c>
      <c r="I145" s="2">
        <f t="shared" si="16"/>
        <v>48474</v>
      </c>
      <c r="J145" s="2">
        <f t="shared" si="17"/>
        <v>3770</v>
      </c>
      <c r="K145" s="2">
        <f t="shared" si="18"/>
        <v>11849</v>
      </c>
      <c r="L145" s="2">
        <f t="shared" si="19"/>
        <v>121724</v>
      </c>
      <c r="M145" s="2">
        <f t="shared" si="20"/>
        <v>39587</v>
      </c>
      <c r="N145">
        <v>269301</v>
      </c>
    </row>
    <row r="146" spans="1:14" x14ac:dyDescent="0.3">
      <c r="A146" s="1">
        <v>41608</v>
      </c>
      <c r="B146">
        <v>12.8</v>
      </c>
      <c r="C146">
        <v>12.3</v>
      </c>
      <c r="D146">
        <v>0.2</v>
      </c>
      <c r="E146">
        <v>1.9</v>
      </c>
      <c r="F146">
        <v>52.5</v>
      </c>
      <c r="G146">
        <f t="shared" si="15"/>
        <v>20.299999999999997</v>
      </c>
      <c r="H146" s="2">
        <f t="shared" si="21"/>
        <v>28387</v>
      </c>
      <c r="I146" s="2">
        <f t="shared" si="16"/>
        <v>27278</v>
      </c>
      <c r="J146" s="2">
        <f t="shared" si="17"/>
        <v>444</v>
      </c>
      <c r="K146" s="2">
        <f t="shared" si="18"/>
        <v>4214</v>
      </c>
      <c r="L146" s="2">
        <f t="shared" si="19"/>
        <v>116430</v>
      </c>
      <c r="M146" s="2">
        <f t="shared" si="20"/>
        <v>45020</v>
      </c>
      <c r="N146">
        <v>221771</v>
      </c>
    </row>
    <row r="147" spans="1:14" x14ac:dyDescent="0.3">
      <c r="A147" s="1">
        <v>41615</v>
      </c>
      <c r="B147">
        <v>17.399999999999999</v>
      </c>
      <c r="C147">
        <v>13</v>
      </c>
      <c r="D147">
        <v>1.5</v>
      </c>
      <c r="E147">
        <v>4</v>
      </c>
      <c r="F147">
        <v>49.3</v>
      </c>
      <c r="G147">
        <f t="shared" si="15"/>
        <v>14.800000000000011</v>
      </c>
      <c r="H147" s="2">
        <f t="shared" si="21"/>
        <v>41349</v>
      </c>
      <c r="I147" s="2">
        <f t="shared" si="16"/>
        <v>30893</v>
      </c>
      <c r="J147" s="2">
        <f t="shared" si="17"/>
        <v>3565</v>
      </c>
      <c r="K147" s="2">
        <f t="shared" si="18"/>
        <v>9505</v>
      </c>
      <c r="L147" s="2">
        <f t="shared" si="19"/>
        <v>117155</v>
      </c>
      <c r="M147" s="2">
        <f t="shared" si="20"/>
        <v>35170</v>
      </c>
      <c r="N147">
        <v>237637</v>
      </c>
    </row>
    <row r="148" spans="1:14" x14ac:dyDescent="0.3">
      <c r="A148" s="1">
        <v>41622</v>
      </c>
      <c r="B148">
        <v>17.7</v>
      </c>
      <c r="C148">
        <v>12.2</v>
      </c>
      <c r="D148">
        <v>0.6</v>
      </c>
      <c r="E148">
        <v>2.9</v>
      </c>
      <c r="F148">
        <v>61.5</v>
      </c>
      <c r="G148">
        <f t="shared" si="15"/>
        <v>5.0999999999999943</v>
      </c>
      <c r="H148" s="2">
        <f t="shared" si="21"/>
        <v>34145</v>
      </c>
      <c r="I148" s="2">
        <f t="shared" si="16"/>
        <v>23535</v>
      </c>
      <c r="J148" s="2">
        <f t="shared" si="17"/>
        <v>1157</v>
      </c>
      <c r="K148" s="2">
        <f t="shared" si="18"/>
        <v>5594</v>
      </c>
      <c r="L148" s="2">
        <f t="shared" si="19"/>
        <v>118641</v>
      </c>
      <c r="M148" s="2">
        <f t="shared" si="20"/>
        <v>9839</v>
      </c>
      <c r="N148">
        <v>192912</v>
      </c>
    </row>
    <row r="149" spans="1:14" x14ac:dyDescent="0.3">
      <c r="A149" s="1">
        <v>41629</v>
      </c>
      <c r="B149">
        <v>19.7</v>
      </c>
      <c r="C149">
        <v>5.9</v>
      </c>
      <c r="D149">
        <v>0.3</v>
      </c>
      <c r="E149">
        <v>2</v>
      </c>
      <c r="F149">
        <v>65.099999999999994</v>
      </c>
      <c r="G149">
        <f t="shared" si="15"/>
        <v>7</v>
      </c>
      <c r="H149" s="2">
        <f t="shared" si="21"/>
        <v>41244</v>
      </c>
      <c r="I149" s="2">
        <f t="shared" si="16"/>
        <v>12352</v>
      </c>
      <c r="J149" s="2">
        <f t="shared" si="17"/>
        <v>628</v>
      </c>
      <c r="K149" s="2">
        <f t="shared" si="18"/>
        <v>4187</v>
      </c>
      <c r="L149" s="2">
        <f t="shared" si="19"/>
        <v>136294</v>
      </c>
      <c r="M149" s="2">
        <f t="shared" si="20"/>
        <v>14655</v>
      </c>
      <c r="N149">
        <v>209361</v>
      </c>
    </row>
    <row r="150" spans="1:14" x14ac:dyDescent="0.3">
      <c r="A150" s="1">
        <v>41636</v>
      </c>
      <c r="B150">
        <v>52.3</v>
      </c>
      <c r="C150">
        <v>6.2</v>
      </c>
      <c r="D150">
        <v>2.2000000000000002</v>
      </c>
      <c r="E150">
        <v>8.6999999999999993</v>
      </c>
      <c r="F150">
        <v>24.6</v>
      </c>
      <c r="G150">
        <f t="shared" si="15"/>
        <v>6</v>
      </c>
      <c r="H150" s="2">
        <f t="shared" si="21"/>
        <v>68428</v>
      </c>
      <c r="I150" s="2">
        <f t="shared" si="16"/>
        <v>8112</v>
      </c>
      <c r="J150" s="2">
        <f t="shared" si="17"/>
        <v>2878</v>
      </c>
      <c r="K150" s="2">
        <f t="shared" si="18"/>
        <v>11383</v>
      </c>
      <c r="L150" s="2">
        <f t="shared" si="19"/>
        <v>32186</v>
      </c>
      <c r="M150" s="2">
        <f t="shared" si="20"/>
        <v>7850</v>
      </c>
      <c r="N150">
        <v>130838</v>
      </c>
    </row>
    <row r="151" spans="1:14" x14ac:dyDescent="0.3">
      <c r="A151" s="1">
        <v>41643</v>
      </c>
      <c r="B151">
        <v>34</v>
      </c>
      <c r="C151">
        <v>16.3</v>
      </c>
      <c r="D151">
        <v>0.6</v>
      </c>
      <c r="E151">
        <v>5.4</v>
      </c>
      <c r="F151">
        <v>31.8</v>
      </c>
      <c r="G151">
        <f t="shared" si="15"/>
        <v>11.900000000000006</v>
      </c>
      <c r="H151" s="2">
        <f t="shared" si="21"/>
        <v>44533</v>
      </c>
      <c r="I151" s="2">
        <f t="shared" si="16"/>
        <v>21350</v>
      </c>
      <c r="J151" s="2">
        <f t="shared" si="17"/>
        <v>786</v>
      </c>
      <c r="K151" s="2">
        <f t="shared" si="18"/>
        <v>7073</v>
      </c>
      <c r="L151" s="2">
        <f t="shared" si="19"/>
        <v>41651</v>
      </c>
      <c r="M151" s="2">
        <f t="shared" si="20"/>
        <v>15587</v>
      </c>
      <c r="N151">
        <v>130979</v>
      </c>
    </row>
    <row r="152" spans="1:14" x14ac:dyDescent="0.3">
      <c r="A152" s="1">
        <v>41650</v>
      </c>
      <c r="B152">
        <v>37.799999999999997</v>
      </c>
      <c r="C152">
        <v>19.600000000000001</v>
      </c>
      <c r="D152">
        <v>1.4</v>
      </c>
      <c r="E152">
        <v>4.0999999999999996</v>
      </c>
      <c r="F152">
        <v>29.3</v>
      </c>
      <c r="G152">
        <f t="shared" si="15"/>
        <v>7.7999999999999972</v>
      </c>
      <c r="H152" s="2">
        <f t="shared" si="21"/>
        <v>62152</v>
      </c>
      <c r="I152" s="2">
        <f t="shared" si="16"/>
        <v>32227</v>
      </c>
      <c r="J152" s="2">
        <f t="shared" si="17"/>
        <v>2302</v>
      </c>
      <c r="K152" s="2">
        <f t="shared" si="18"/>
        <v>6741</v>
      </c>
      <c r="L152" s="2">
        <f t="shared" si="19"/>
        <v>48176</v>
      </c>
      <c r="M152" s="2">
        <f t="shared" si="20"/>
        <v>12825</v>
      </c>
      <c r="N152">
        <v>164423</v>
      </c>
    </row>
    <row r="153" spans="1:14" x14ac:dyDescent="0.3">
      <c r="A153" s="1">
        <v>41657</v>
      </c>
      <c r="B153">
        <v>56.9</v>
      </c>
      <c r="C153">
        <v>8.1</v>
      </c>
      <c r="D153">
        <v>1.1000000000000001</v>
      </c>
      <c r="E153">
        <v>7</v>
      </c>
      <c r="F153">
        <v>8.1</v>
      </c>
      <c r="G153">
        <f t="shared" si="15"/>
        <v>18.800000000000011</v>
      </c>
      <c r="H153" s="2">
        <f t="shared" si="21"/>
        <v>73510</v>
      </c>
      <c r="I153" s="2">
        <f t="shared" si="16"/>
        <v>10464</v>
      </c>
      <c r="J153" s="2">
        <f t="shared" si="17"/>
        <v>1421</v>
      </c>
      <c r="K153" s="2">
        <f t="shared" si="18"/>
        <v>9043</v>
      </c>
      <c r="L153" s="2">
        <f t="shared" si="19"/>
        <v>10464</v>
      </c>
      <c r="M153" s="2">
        <f t="shared" si="20"/>
        <v>24288</v>
      </c>
      <c r="N153">
        <v>129191</v>
      </c>
    </row>
    <row r="154" spans="1:14" x14ac:dyDescent="0.3">
      <c r="A154" s="1">
        <v>41664</v>
      </c>
      <c r="B154">
        <v>36.9</v>
      </c>
      <c r="C154">
        <v>10.8</v>
      </c>
      <c r="D154">
        <v>2.5</v>
      </c>
      <c r="E154">
        <v>7.3</v>
      </c>
      <c r="F154">
        <v>24.4</v>
      </c>
      <c r="G154">
        <f t="shared" si="15"/>
        <v>18.099999999999994</v>
      </c>
      <c r="H154" s="2">
        <f t="shared" si="21"/>
        <v>43155</v>
      </c>
      <c r="I154" s="2">
        <f t="shared" si="16"/>
        <v>12631</v>
      </c>
      <c r="J154" s="2">
        <f t="shared" si="17"/>
        <v>2924</v>
      </c>
      <c r="K154" s="2">
        <f t="shared" si="18"/>
        <v>8537</v>
      </c>
      <c r="L154" s="2">
        <f t="shared" si="19"/>
        <v>28536</v>
      </c>
      <c r="M154" s="2">
        <f t="shared" si="20"/>
        <v>21168</v>
      </c>
      <c r="N154">
        <v>116952</v>
      </c>
    </row>
    <row r="155" spans="1:14" x14ac:dyDescent="0.3">
      <c r="A155" s="1">
        <v>41671</v>
      </c>
      <c r="B155">
        <v>28.4</v>
      </c>
      <c r="C155">
        <v>22.6</v>
      </c>
      <c r="D155">
        <v>2.2999999999999998</v>
      </c>
      <c r="E155">
        <v>3.5</v>
      </c>
      <c r="F155">
        <v>30.6</v>
      </c>
      <c r="G155">
        <f t="shared" si="15"/>
        <v>12.599999999999994</v>
      </c>
      <c r="H155" s="2">
        <f t="shared" si="21"/>
        <v>18838</v>
      </c>
      <c r="I155" s="2">
        <f t="shared" si="16"/>
        <v>14991</v>
      </c>
      <c r="J155" s="2">
        <f t="shared" si="17"/>
        <v>1526</v>
      </c>
      <c r="K155" s="2">
        <f t="shared" si="18"/>
        <v>2322</v>
      </c>
      <c r="L155" s="2">
        <f t="shared" si="19"/>
        <v>20297</v>
      </c>
      <c r="M155" s="2">
        <f t="shared" si="20"/>
        <v>8358</v>
      </c>
      <c r="N155">
        <v>66330</v>
      </c>
    </row>
    <row r="156" spans="1:14" x14ac:dyDescent="0.3">
      <c r="A156" s="1">
        <v>41678</v>
      </c>
      <c r="B156">
        <v>25.2</v>
      </c>
      <c r="C156">
        <v>54.2</v>
      </c>
      <c r="D156">
        <v>0.3</v>
      </c>
      <c r="E156">
        <v>0.4</v>
      </c>
      <c r="F156">
        <v>12.3</v>
      </c>
      <c r="G156">
        <f t="shared" si="15"/>
        <v>7.5999999999999943</v>
      </c>
      <c r="H156" s="2">
        <f t="shared" si="21"/>
        <v>13378</v>
      </c>
      <c r="I156" s="2">
        <f t="shared" si="16"/>
        <v>28773</v>
      </c>
      <c r="J156" s="2">
        <f t="shared" si="17"/>
        <v>159</v>
      </c>
      <c r="K156" s="2">
        <f t="shared" si="18"/>
        <v>212</v>
      </c>
      <c r="L156" s="2">
        <f t="shared" si="19"/>
        <v>6530</v>
      </c>
      <c r="M156" s="2">
        <f t="shared" si="20"/>
        <v>4035</v>
      </c>
      <c r="N156">
        <v>53087</v>
      </c>
    </row>
    <row r="157" spans="1:14" x14ac:dyDescent="0.3">
      <c r="A157" s="1">
        <v>41685</v>
      </c>
      <c r="B157">
        <v>28.5</v>
      </c>
      <c r="C157">
        <v>44.7</v>
      </c>
      <c r="D157">
        <v>5.5</v>
      </c>
      <c r="E157">
        <v>6.6</v>
      </c>
      <c r="F157">
        <v>10.199999999999999</v>
      </c>
      <c r="G157">
        <f t="shared" si="15"/>
        <v>4.5</v>
      </c>
      <c r="H157" s="2">
        <f t="shared" si="21"/>
        <v>18335</v>
      </c>
      <c r="I157" s="2">
        <f t="shared" si="16"/>
        <v>28757</v>
      </c>
      <c r="J157" s="2">
        <f t="shared" si="17"/>
        <v>3538</v>
      </c>
      <c r="K157" s="2">
        <f t="shared" si="18"/>
        <v>4246</v>
      </c>
      <c r="L157" s="2">
        <f t="shared" si="19"/>
        <v>6562</v>
      </c>
      <c r="M157" s="2">
        <f t="shared" si="20"/>
        <v>2895</v>
      </c>
      <c r="N157">
        <v>64334</v>
      </c>
    </row>
    <row r="158" spans="1:14" x14ac:dyDescent="0.3">
      <c r="A158" s="1">
        <v>41692</v>
      </c>
      <c r="B158">
        <v>44.3</v>
      </c>
      <c r="C158">
        <v>24.8</v>
      </c>
      <c r="D158">
        <v>2.2999999999999998</v>
      </c>
      <c r="E158">
        <v>5.4</v>
      </c>
      <c r="F158">
        <v>18.3</v>
      </c>
      <c r="G158">
        <f t="shared" si="15"/>
        <v>4.9000000000000057</v>
      </c>
      <c r="H158" s="2">
        <f t="shared" si="21"/>
        <v>55820</v>
      </c>
      <c r="I158" s="2">
        <f t="shared" si="16"/>
        <v>31249</v>
      </c>
      <c r="J158" s="2">
        <f t="shared" si="17"/>
        <v>2898</v>
      </c>
      <c r="K158" s="2">
        <f t="shared" si="18"/>
        <v>6804</v>
      </c>
      <c r="L158" s="2">
        <f t="shared" si="19"/>
        <v>23059</v>
      </c>
      <c r="M158" s="2">
        <f t="shared" si="20"/>
        <v>6174</v>
      </c>
      <c r="N158">
        <v>126004</v>
      </c>
    </row>
    <row r="159" spans="1:14" x14ac:dyDescent="0.3">
      <c r="A159" s="1">
        <v>41699</v>
      </c>
      <c r="B159">
        <v>60.4</v>
      </c>
      <c r="C159">
        <v>12.3</v>
      </c>
      <c r="D159">
        <v>3.1</v>
      </c>
      <c r="E159">
        <v>4.5</v>
      </c>
      <c r="F159">
        <v>14.9</v>
      </c>
      <c r="G159">
        <f t="shared" si="15"/>
        <v>4.7999999999999972</v>
      </c>
      <c r="H159" s="2">
        <f t="shared" si="21"/>
        <v>74703</v>
      </c>
      <c r="I159" s="2">
        <f t="shared" si="16"/>
        <v>15213</v>
      </c>
      <c r="J159" s="2">
        <f t="shared" si="17"/>
        <v>3834</v>
      </c>
      <c r="K159" s="2">
        <f t="shared" si="18"/>
        <v>5566</v>
      </c>
      <c r="L159" s="2">
        <f t="shared" si="19"/>
        <v>18428</v>
      </c>
      <c r="M159" s="2">
        <f t="shared" si="20"/>
        <v>5937</v>
      </c>
      <c r="N159">
        <v>123681</v>
      </c>
    </row>
    <row r="160" spans="1:14" x14ac:dyDescent="0.3">
      <c r="A160" s="1">
        <v>41706</v>
      </c>
      <c r="B160">
        <v>39.9</v>
      </c>
      <c r="C160">
        <v>1.7</v>
      </c>
      <c r="D160">
        <v>2.7</v>
      </c>
      <c r="E160">
        <v>2.1</v>
      </c>
      <c r="F160">
        <v>50.9</v>
      </c>
      <c r="G160">
        <f t="shared" si="15"/>
        <v>2.6999999999999886</v>
      </c>
      <c r="H160" s="2">
        <f t="shared" si="21"/>
        <v>70025</v>
      </c>
      <c r="I160" s="2">
        <f t="shared" si="16"/>
        <v>2984</v>
      </c>
      <c r="J160" s="2">
        <f t="shared" si="17"/>
        <v>4739</v>
      </c>
      <c r="K160" s="2">
        <f t="shared" si="18"/>
        <v>3686</v>
      </c>
      <c r="L160" s="2">
        <f t="shared" si="19"/>
        <v>89330</v>
      </c>
      <c r="M160" s="2">
        <f t="shared" si="20"/>
        <v>4739</v>
      </c>
      <c r="N160">
        <v>175501</v>
      </c>
    </row>
    <row r="161" spans="1:14" x14ac:dyDescent="0.3">
      <c r="A161" s="1">
        <v>41713</v>
      </c>
      <c r="B161">
        <v>47.8</v>
      </c>
      <c r="C161">
        <v>2.8</v>
      </c>
      <c r="D161">
        <v>2.4</v>
      </c>
      <c r="E161">
        <v>3.3</v>
      </c>
      <c r="F161">
        <v>41.1</v>
      </c>
      <c r="G161">
        <f t="shared" si="15"/>
        <v>2.6000000000000085</v>
      </c>
      <c r="H161" s="2">
        <f t="shared" si="21"/>
        <v>75689</v>
      </c>
      <c r="I161" s="2">
        <f t="shared" si="16"/>
        <v>4434</v>
      </c>
      <c r="J161" s="2">
        <f t="shared" si="17"/>
        <v>3800</v>
      </c>
      <c r="K161" s="2">
        <f t="shared" si="18"/>
        <v>5225</v>
      </c>
      <c r="L161" s="2">
        <f t="shared" si="19"/>
        <v>65080</v>
      </c>
      <c r="M161" s="2">
        <f t="shared" si="20"/>
        <v>4117</v>
      </c>
      <c r="N161">
        <v>158346</v>
      </c>
    </row>
    <row r="162" spans="1:14" x14ac:dyDescent="0.3">
      <c r="A162" s="1">
        <v>41720</v>
      </c>
      <c r="B162">
        <v>52.8</v>
      </c>
      <c r="C162">
        <v>10.5</v>
      </c>
      <c r="D162">
        <v>3.7</v>
      </c>
      <c r="E162">
        <v>1.5</v>
      </c>
      <c r="F162">
        <v>29.7</v>
      </c>
      <c r="G162">
        <f t="shared" si="15"/>
        <v>1.7999999999999972</v>
      </c>
      <c r="H162" s="2">
        <f t="shared" si="21"/>
        <v>84905</v>
      </c>
      <c r="I162" s="2">
        <f t="shared" si="16"/>
        <v>16885</v>
      </c>
      <c r="J162" s="2">
        <f t="shared" si="17"/>
        <v>5950</v>
      </c>
      <c r="K162" s="2">
        <f t="shared" si="18"/>
        <v>2412</v>
      </c>
      <c r="L162" s="2">
        <f t="shared" si="19"/>
        <v>47759</v>
      </c>
      <c r="M162" s="2">
        <f t="shared" si="20"/>
        <v>2894</v>
      </c>
      <c r="N162">
        <v>160805</v>
      </c>
    </row>
    <row r="163" spans="1:14" x14ac:dyDescent="0.3">
      <c r="A163" s="1">
        <v>41727</v>
      </c>
      <c r="B163">
        <v>43.8</v>
      </c>
      <c r="C163">
        <v>0.2</v>
      </c>
      <c r="D163">
        <v>1.6</v>
      </c>
      <c r="E163">
        <v>1.6</v>
      </c>
      <c r="F163">
        <v>50</v>
      </c>
      <c r="G163">
        <f t="shared" si="15"/>
        <v>2.7999999999999972</v>
      </c>
      <c r="H163" s="2">
        <f t="shared" si="21"/>
        <v>91867</v>
      </c>
      <c r="I163" s="2">
        <f t="shared" si="16"/>
        <v>419</v>
      </c>
      <c r="J163" s="2">
        <f t="shared" si="17"/>
        <v>3356</v>
      </c>
      <c r="K163" s="2">
        <f t="shared" si="18"/>
        <v>3356</v>
      </c>
      <c r="L163" s="2">
        <f t="shared" si="19"/>
        <v>104871</v>
      </c>
      <c r="M163" s="2">
        <f t="shared" si="20"/>
        <v>5873</v>
      </c>
      <c r="N163">
        <v>209741</v>
      </c>
    </row>
    <row r="164" spans="1:14" x14ac:dyDescent="0.3">
      <c r="A164" s="1">
        <v>41734</v>
      </c>
      <c r="B164">
        <v>55.7</v>
      </c>
      <c r="C164">
        <v>0.8</v>
      </c>
      <c r="D164">
        <v>1.2</v>
      </c>
      <c r="E164">
        <v>2.7</v>
      </c>
      <c r="F164">
        <v>35.799999999999997</v>
      </c>
      <c r="G164">
        <f t="shared" si="15"/>
        <v>3.7999999999999972</v>
      </c>
      <c r="H164" s="2">
        <f t="shared" si="21"/>
        <v>88774</v>
      </c>
      <c r="I164" s="2">
        <f t="shared" si="16"/>
        <v>1275</v>
      </c>
      <c r="J164" s="2">
        <f t="shared" si="17"/>
        <v>1913</v>
      </c>
      <c r="K164" s="2">
        <f t="shared" si="18"/>
        <v>4303</v>
      </c>
      <c r="L164" s="2">
        <f t="shared" si="19"/>
        <v>57058</v>
      </c>
      <c r="M164" s="2">
        <f t="shared" si="20"/>
        <v>6056</v>
      </c>
      <c r="N164">
        <v>159379</v>
      </c>
    </row>
    <row r="165" spans="1:14" x14ac:dyDescent="0.3">
      <c r="A165" s="1">
        <v>41741</v>
      </c>
      <c r="B165">
        <v>67.8</v>
      </c>
      <c r="C165">
        <v>0.08</v>
      </c>
      <c r="D165">
        <v>0.9</v>
      </c>
      <c r="E165">
        <v>0.8</v>
      </c>
      <c r="F165">
        <v>27.4</v>
      </c>
      <c r="G165">
        <f t="shared" si="15"/>
        <v>3.0200000000000102</v>
      </c>
      <c r="H165" s="2">
        <f t="shared" si="21"/>
        <v>161183</v>
      </c>
      <c r="I165" s="2">
        <f t="shared" si="16"/>
        <v>190</v>
      </c>
      <c r="J165" s="2">
        <f t="shared" si="17"/>
        <v>2140</v>
      </c>
      <c r="K165" s="2">
        <f t="shared" si="18"/>
        <v>1902</v>
      </c>
      <c r="L165" s="2">
        <f t="shared" si="19"/>
        <v>65139</v>
      </c>
      <c r="M165" s="2">
        <f t="shared" si="20"/>
        <v>7180</v>
      </c>
      <c r="N165">
        <v>237733</v>
      </c>
    </row>
    <row r="166" spans="1:14" x14ac:dyDescent="0.3">
      <c r="A166" s="1">
        <v>41748</v>
      </c>
      <c r="B166">
        <v>60.9</v>
      </c>
      <c r="C166">
        <v>0.2</v>
      </c>
      <c r="D166">
        <v>1.3</v>
      </c>
      <c r="E166">
        <v>3.6</v>
      </c>
      <c r="F166">
        <v>28.9</v>
      </c>
      <c r="G166">
        <f t="shared" si="15"/>
        <v>5.0999999999999943</v>
      </c>
      <c r="H166" s="2">
        <f t="shared" si="21"/>
        <v>79173</v>
      </c>
      <c r="I166" s="2">
        <f t="shared" si="16"/>
        <v>260</v>
      </c>
      <c r="J166" s="2">
        <f t="shared" si="17"/>
        <v>1690</v>
      </c>
      <c r="K166" s="2">
        <f t="shared" si="18"/>
        <v>4680</v>
      </c>
      <c r="L166" s="2">
        <f t="shared" si="19"/>
        <v>37571</v>
      </c>
      <c r="M166" s="2">
        <f t="shared" si="20"/>
        <v>6630</v>
      </c>
      <c r="N166">
        <v>130005</v>
      </c>
    </row>
    <row r="167" spans="1:14" x14ac:dyDescent="0.3">
      <c r="A167" s="1">
        <v>41755</v>
      </c>
      <c r="B167">
        <v>42.2</v>
      </c>
      <c r="C167">
        <v>0.1</v>
      </c>
      <c r="D167">
        <v>1.9</v>
      </c>
      <c r="E167">
        <v>1.3</v>
      </c>
      <c r="F167">
        <v>51.4</v>
      </c>
      <c r="G167">
        <f t="shared" si="15"/>
        <v>3.0999999999999943</v>
      </c>
      <c r="H167" s="2">
        <f t="shared" si="21"/>
        <v>82685</v>
      </c>
      <c r="I167" s="2">
        <f t="shared" si="16"/>
        <v>196</v>
      </c>
      <c r="J167" s="2">
        <f t="shared" si="17"/>
        <v>3723</v>
      </c>
      <c r="K167" s="2">
        <f t="shared" si="18"/>
        <v>2547</v>
      </c>
      <c r="L167" s="2">
        <f t="shared" si="19"/>
        <v>100711</v>
      </c>
      <c r="M167" s="2">
        <f t="shared" si="20"/>
        <v>6074</v>
      </c>
      <c r="N167">
        <v>195935</v>
      </c>
    </row>
    <row r="168" spans="1:14" x14ac:dyDescent="0.3">
      <c r="A168" s="1">
        <v>41762</v>
      </c>
      <c r="B168">
        <v>67</v>
      </c>
      <c r="C168">
        <v>7.0000000000000007E-2</v>
      </c>
      <c r="D168">
        <v>12.4</v>
      </c>
      <c r="E168">
        <v>3.5</v>
      </c>
      <c r="F168">
        <v>9.5</v>
      </c>
      <c r="G168">
        <f t="shared" si="15"/>
        <v>7.5300000000000011</v>
      </c>
      <c r="H168" s="2">
        <f t="shared" si="21"/>
        <v>18794</v>
      </c>
      <c r="I168" s="2">
        <f t="shared" si="16"/>
        <v>20</v>
      </c>
      <c r="J168" s="2">
        <f t="shared" si="17"/>
        <v>3478</v>
      </c>
      <c r="K168" s="2">
        <f t="shared" si="18"/>
        <v>982</v>
      </c>
      <c r="L168" s="2">
        <f t="shared" si="19"/>
        <v>2665</v>
      </c>
      <c r="M168" s="2">
        <f t="shared" si="20"/>
        <v>2112</v>
      </c>
      <c r="N168">
        <v>28051</v>
      </c>
    </row>
    <row r="169" spans="1:14" x14ac:dyDescent="0.3">
      <c r="A169" s="1">
        <v>41769</v>
      </c>
      <c r="H169" s="2">
        <f t="shared" si="21"/>
        <v>0</v>
      </c>
      <c r="I169" s="2">
        <f t="shared" si="16"/>
        <v>0</v>
      </c>
      <c r="J169" s="2">
        <f t="shared" si="17"/>
        <v>0</v>
      </c>
      <c r="K169" s="2">
        <f t="shared" si="18"/>
        <v>0</v>
      </c>
      <c r="L169" s="2">
        <f t="shared" si="19"/>
        <v>0</v>
      </c>
      <c r="M169" s="2">
        <f t="shared" si="20"/>
        <v>0</v>
      </c>
    </row>
    <row r="170" spans="1:14" x14ac:dyDescent="0.3">
      <c r="A170" s="1">
        <v>41776</v>
      </c>
      <c r="H170" s="2">
        <f t="shared" si="21"/>
        <v>0</v>
      </c>
      <c r="I170" s="2">
        <f t="shared" si="16"/>
        <v>0</v>
      </c>
      <c r="J170" s="2">
        <f t="shared" si="17"/>
        <v>0</v>
      </c>
      <c r="K170" s="2">
        <f t="shared" si="18"/>
        <v>0</v>
      </c>
      <c r="L170" s="2">
        <f t="shared" si="19"/>
        <v>0</v>
      </c>
      <c r="M170" s="2">
        <f t="shared" si="20"/>
        <v>0</v>
      </c>
    </row>
    <row r="171" spans="1:14" x14ac:dyDescent="0.3">
      <c r="A171" s="1">
        <v>41783</v>
      </c>
      <c r="H171" s="2">
        <f t="shared" si="21"/>
        <v>0</v>
      </c>
      <c r="I171" s="2">
        <f t="shared" si="16"/>
        <v>0</v>
      </c>
      <c r="J171" s="2">
        <f t="shared" si="17"/>
        <v>0</v>
      </c>
      <c r="K171" s="2">
        <f t="shared" si="18"/>
        <v>0</v>
      </c>
      <c r="L171" s="2">
        <f t="shared" si="19"/>
        <v>0</v>
      </c>
      <c r="M171" s="2">
        <f t="shared" si="20"/>
        <v>0</v>
      </c>
    </row>
    <row r="172" spans="1:14" x14ac:dyDescent="0.3">
      <c r="A172" s="1">
        <v>41790</v>
      </c>
      <c r="H172" s="2">
        <f t="shared" si="21"/>
        <v>0</v>
      </c>
      <c r="I172" s="2">
        <f t="shared" si="16"/>
        <v>0</v>
      </c>
      <c r="J172" s="2">
        <f t="shared" si="17"/>
        <v>0</v>
      </c>
      <c r="K172" s="2">
        <f t="shared" si="18"/>
        <v>0</v>
      </c>
      <c r="L172" s="2">
        <f t="shared" si="19"/>
        <v>0</v>
      </c>
      <c r="M172" s="2">
        <f t="shared" si="20"/>
        <v>0</v>
      </c>
    </row>
    <row r="173" spans="1:14" x14ac:dyDescent="0.3">
      <c r="A173" s="1">
        <v>41797</v>
      </c>
      <c r="B173">
        <v>61.4</v>
      </c>
      <c r="C173">
        <v>0.02</v>
      </c>
      <c r="D173">
        <v>1.8</v>
      </c>
      <c r="E173">
        <v>3.7</v>
      </c>
      <c r="F173">
        <v>27.5</v>
      </c>
      <c r="G173">
        <f t="shared" si="15"/>
        <v>5.5799999999999983</v>
      </c>
      <c r="H173" s="2">
        <f t="shared" si="21"/>
        <v>76626</v>
      </c>
      <c r="I173" s="2">
        <f t="shared" si="16"/>
        <v>25</v>
      </c>
      <c r="J173" s="2">
        <f t="shared" si="17"/>
        <v>2246</v>
      </c>
      <c r="K173" s="2">
        <f t="shared" si="18"/>
        <v>4618</v>
      </c>
      <c r="L173" s="2">
        <f t="shared" si="19"/>
        <v>34319</v>
      </c>
      <c r="M173" s="2">
        <f t="shared" si="20"/>
        <v>6964</v>
      </c>
      <c r="N173">
        <v>124798</v>
      </c>
    </row>
    <row r="174" spans="1:14" x14ac:dyDescent="0.3">
      <c r="A174" s="1">
        <v>41804</v>
      </c>
      <c r="B174">
        <v>29.9</v>
      </c>
      <c r="C174">
        <v>0.3</v>
      </c>
      <c r="D174">
        <v>4.0999999999999996</v>
      </c>
      <c r="E174">
        <v>5</v>
      </c>
      <c r="F174">
        <v>56.9</v>
      </c>
      <c r="G174">
        <f t="shared" si="15"/>
        <v>3.8000000000000114</v>
      </c>
      <c r="H174" s="2">
        <f t="shared" si="21"/>
        <v>50776</v>
      </c>
      <c r="I174" s="2">
        <f t="shared" si="16"/>
        <v>509</v>
      </c>
      <c r="J174" s="2">
        <f t="shared" si="17"/>
        <v>6963</v>
      </c>
      <c r="K174" s="2">
        <f t="shared" si="18"/>
        <v>8491</v>
      </c>
      <c r="L174" s="2">
        <f t="shared" si="19"/>
        <v>96628</v>
      </c>
      <c r="M174" s="2">
        <f t="shared" si="20"/>
        <v>6453</v>
      </c>
      <c r="N174">
        <v>169821</v>
      </c>
    </row>
    <row r="175" spans="1:14" x14ac:dyDescent="0.3">
      <c r="A175" s="1">
        <v>41811</v>
      </c>
      <c r="B175">
        <v>33.700000000000003</v>
      </c>
      <c r="C175">
        <v>9.1999999999999993</v>
      </c>
      <c r="D175">
        <v>2.6</v>
      </c>
      <c r="E175">
        <v>3.7</v>
      </c>
      <c r="F175">
        <v>47.9</v>
      </c>
      <c r="G175">
        <f t="shared" si="15"/>
        <v>2.8999999999999915</v>
      </c>
      <c r="H175" s="2">
        <f t="shared" si="21"/>
        <v>80585</v>
      </c>
      <c r="I175" s="2">
        <f t="shared" si="16"/>
        <v>22000</v>
      </c>
      <c r="J175" s="2">
        <f t="shared" si="17"/>
        <v>6217</v>
      </c>
      <c r="K175" s="2">
        <f t="shared" si="18"/>
        <v>8848</v>
      </c>
      <c r="L175" s="2">
        <f t="shared" si="19"/>
        <v>114541</v>
      </c>
      <c r="M175" s="2">
        <f t="shared" si="20"/>
        <v>6935</v>
      </c>
      <c r="N175">
        <v>239126</v>
      </c>
    </row>
    <row r="176" spans="1:14" x14ac:dyDescent="0.3">
      <c r="A176" s="1">
        <v>41818</v>
      </c>
      <c r="B176">
        <v>48.7</v>
      </c>
      <c r="C176">
        <v>24.9</v>
      </c>
      <c r="D176">
        <v>3</v>
      </c>
      <c r="E176">
        <v>5.0999999999999996</v>
      </c>
      <c r="F176">
        <v>14.1</v>
      </c>
      <c r="G176">
        <f t="shared" si="15"/>
        <v>4.2000000000000171</v>
      </c>
      <c r="H176" s="2">
        <f t="shared" si="21"/>
        <v>50485</v>
      </c>
      <c r="I176" s="2">
        <f t="shared" si="16"/>
        <v>25813</v>
      </c>
      <c r="J176" s="2">
        <f t="shared" si="17"/>
        <v>3110</v>
      </c>
      <c r="K176" s="2">
        <f t="shared" si="18"/>
        <v>5287</v>
      </c>
      <c r="L176" s="2">
        <f t="shared" si="19"/>
        <v>14617</v>
      </c>
      <c r="M176" s="2">
        <f t="shared" si="20"/>
        <v>4354</v>
      </c>
      <c r="N176">
        <v>103665</v>
      </c>
    </row>
    <row r="177" spans="1:14" x14ac:dyDescent="0.3">
      <c r="A177" s="1">
        <v>41825</v>
      </c>
      <c r="B177">
        <v>58.3</v>
      </c>
      <c r="C177">
        <v>10.5</v>
      </c>
      <c r="D177">
        <v>4.8</v>
      </c>
      <c r="E177">
        <v>6.6</v>
      </c>
      <c r="F177">
        <v>14.4</v>
      </c>
      <c r="G177">
        <f t="shared" si="15"/>
        <v>5.4000000000000057</v>
      </c>
      <c r="H177" s="2">
        <f t="shared" si="21"/>
        <v>60096</v>
      </c>
      <c r="I177" s="2">
        <f t="shared" si="16"/>
        <v>10824</v>
      </c>
      <c r="J177" s="2">
        <f t="shared" si="17"/>
        <v>4948</v>
      </c>
      <c r="K177" s="2">
        <f t="shared" si="18"/>
        <v>6803</v>
      </c>
      <c r="L177" s="2">
        <f t="shared" si="19"/>
        <v>14844</v>
      </c>
      <c r="M177" s="2">
        <f t="shared" si="20"/>
        <v>5566</v>
      </c>
      <c r="N177">
        <v>103081</v>
      </c>
    </row>
    <row r="178" spans="1:14" x14ac:dyDescent="0.3">
      <c r="A178" s="1">
        <v>41832</v>
      </c>
      <c r="B178">
        <v>52</v>
      </c>
      <c r="C178">
        <v>9.1999999999999993</v>
      </c>
      <c r="D178">
        <v>7.1</v>
      </c>
      <c r="E178">
        <v>12</v>
      </c>
      <c r="F178">
        <v>12.2</v>
      </c>
      <c r="G178">
        <f t="shared" si="15"/>
        <v>7.5</v>
      </c>
      <c r="H178" s="2">
        <f t="shared" si="21"/>
        <v>41128</v>
      </c>
      <c r="I178" s="2">
        <f t="shared" si="16"/>
        <v>7276</v>
      </c>
      <c r="J178" s="2">
        <f t="shared" si="17"/>
        <v>5616</v>
      </c>
      <c r="K178" s="2">
        <f t="shared" si="18"/>
        <v>9491</v>
      </c>
      <c r="L178" s="2">
        <f t="shared" si="19"/>
        <v>9649</v>
      </c>
      <c r="M178" s="2">
        <f t="shared" si="20"/>
        <v>5932</v>
      </c>
      <c r="N178">
        <v>79092</v>
      </c>
    </row>
    <row r="179" spans="1:14" x14ac:dyDescent="0.3">
      <c r="A179" s="1">
        <v>41839</v>
      </c>
      <c r="B179">
        <v>63.9</v>
      </c>
      <c r="C179">
        <v>16.399999999999999</v>
      </c>
      <c r="D179">
        <v>3.2</v>
      </c>
      <c r="E179">
        <v>3.8</v>
      </c>
      <c r="F179">
        <v>5.5</v>
      </c>
      <c r="G179">
        <f t="shared" si="15"/>
        <v>7.2000000000000028</v>
      </c>
      <c r="H179" s="2">
        <f t="shared" si="21"/>
        <v>81081</v>
      </c>
      <c r="I179" s="2">
        <f t="shared" si="16"/>
        <v>20810</v>
      </c>
      <c r="J179" s="2">
        <f t="shared" si="17"/>
        <v>4060</v>
      </c>
      <c r="K179" s="2">
        <f t="shared" si="18"/>
        <v>4822</v>
      </c>
      <c r="L179" s="2">
        <f t="shared" si="19"/>
        <v>6979</v>
      </c>
      <c r="M179" s="2">
        <f t="shared" si="20"/>
        <v>9136</v>
      </c>
      <c r="N179">
        <v>126888</v>
      </c>
    </row>
    <row r="180" spans="1:14" x14ac:dyDescent="0.3">
      <c r="A180" s="1">
        <v>41846</v>
      </c>
      <c r="B180">
        <v>67.400000000000006</v>
      </c>
      <c r="C180">
        <v>11.5</v>
      </c>
      <c r="D180">
        <v>2.7</v>
      </c>
      <c r="E180">
        <v>5.5</v>
      </c>
      <c r="F180">
        <v>3.3</v>
      </c>
      <c r="G180">
        <f t="shared" si="15"/>
        <v>9.5999999999999943</v>
      </c>
      <c r="H180" s="2">
        <f t="shared" si="21"/>
        <v>77785</v>
      </c>
      <c r="I180" s="2">
        <f t="shared" si="16"/>
        <v>13272</v>
      </c>
      <c r="J180" s="2">
        <f t="shared" si="17"/>
        <v>3116</v>
      </c>
      <c r="K180" s="2">
        <f t="shared" si="18"/>
        <v>6347</v>
      </c>
      <c r="L180" s="2">
        <f t="shared" si="19"/>
        <v>3808</v>
      </c>
      <c r="M180" s="2">
        <f t="shared" si="20"/>
        <v>11079</v>
      </c>
      <c r="N180">
        <v>115408</v>
      </c>
    </row>
    <row r="181" spans="1:14" x14ac:dyDescent="0.3">
      <c r="A181" s="1">
        <v>41853</v>
      </c>
      <c r="B181">
        <v>41.9</v>
      </c>
      <c r="C181">
        <v>39</v>
      </c>
      <c r="D181">
        <v>10</v>
      </c>
      <c r="E181">
        <v>2.1</v>
      </c>
      <c r="F181">
        <v>0.7</v>
      </c>
      <c r="G181">
        <f t="shared" si="15"/>
        <v>6.2999999999999972</v>
      </c>
      <c r="H181" s="2">
        <f t="shared" si="21"/>
        <v>24146</v>
      </c>
      <c r="I181" s="2">
        <f t="shared" si="16"/>
        <v>22475</v>
      </c>
      <c r="J181" s="2">
        <f t="shared" si="17"/>
        <v>5763</v>
      </c>
      <c r="K181" s="2">
        <f t="shared" si="18"/>
        <v>1210</v>
      </c>
      <c r="L181" s="2">
        <f t="shared" si="19"/>
        <v>403</v>
      </c>
      <c r="M181" s="2">
        <f t="shared" si="20"/>
        <v>3631</v>
      </c>
      <c r="N181">
        <v>57628</v>
      </c>
    </row>
    <row r="182" spans="1:14" x14ac:dyDescent="0.3">
      <c r="A182" s="1">
        <v>41860</v>
      </c>
      <c r="B182">
        <v>58.2</v>
      </c>
      <c r="C182">
        <v>6.8</v>
      </c>
      <c r="D182">
        <v>13.2</v>
      </c>
      <c r="E182">
        <v>6.7</v>
      </c>
      <c r="F182">
        <v>7.3</v>
      </c>
      <c r="G182">
        <f t="shared" si="15"/>
        <v>7.7999999999999972</v>
      </c>
      <c r="H182" s="2">
        <f t="shared" si="21"/>
        <v>29764</v>
      </c>
      <c r="I182" s="2">
        <f t="shared" si="16"/>
        <v>3478</v>
      </c>
      <c r="J182" s="2">
        <f t="shared" si="17"/>
        <v>6751</v>
      </c>
      <c r="K182" s="2">
        <f t="shared" si="18"/>
        <v>3426</v>
      </c>
      <c r="L182" s="2">
        <f t="shared" si="19"/>
        <v>3733</v>
      </c>
      <c r="M182" s="2">
        <f t="shared" si="20"/>
        <v>3989</v>
      </c>
      <c r="N182">
        <v>51141</v>
      </c>
    </row>
    <row r="183" spans="1:14" x14ac:dyDescent="0.3">
      <c r="A183" s="1">
        <v>41867</v>
      </c>
      <c r="B183">
        <v>40.200000000000003</v>
      </c>
      <c r="C183">
        <v>17.100000000000001</v>
      </c>
      <c r="D183">
        <v>5.6</v>
      </c>
      <c r="E183">
        <v>5.5</v>
      </c>
      <c r="F183">
        <v>24.7</v>
      </c>
      <c r="G183">
        <f t="shared" si="15"/>
        <v>6.8999999999999915</v>
      </c>
      <c r="H183" s="2">
        <f t="shared" si="21"/>
        <v>43252</v>
      </c>
      <c r="I183" s="2">
        <f t="shared" si="16"/>
        <v>18398</v>
      </c>
      <c r="J183" s="2">
        <f t="shared" si="17"/>
        <v>6025</v>
      </c>
      <c r="K183" s="2">
        <f t="shared" si="18"/>
        <v>5918</v>
      </c>
      <c r="L183" s="2">
        <f t="shared" si="19"/>
        <v>26575</v>
      </c>
      <c r="M183" s="2">
        <f t="shared" si="20"/>
        <v>7424</v>
      </c>
      <c r="N183">
        <v>107591</v>
      </c>
    </row>
    <row r="184" spans="1:14" x14ac:dyDescent="0.3">
      <c r="A184" s="1">
        <v>41874</v>
      </c>
      <c r="B184">
        <v>33.4</v>
      </c>
      <c r="C184">
        <v>15.1</v>
      </c>
      <c r="D184">
        <v>5.3</v>
      </c>
      <c r="E184">
        <v>1.5</v>
      </c>
      <c r="F184">
        <v>39.700000000000003</v>
      </c>
      <c r="G184">
        <f t="shared" si="15"/>
        <v>5</v>
      </c>
      <c r="H184" s="2">
        <f t="shared" si="21"/>
        <v>44881</v>
      </c>
      <c r="I184" s="2">
        <f t="shared" si="16"/>
        <v>20290</v>
      </c>
      <c r="J184" s="2">
        <f t="shared" si="17"/>
        <v>7122</v>
      </c>
      <c r="K184" s="2">
        <f t="shared" si="18"/>
        <v>2016</v>
      </c>
      <c r="L184" s="2">
        <f t="shared" si="19"/>
        <v>53346</v>
      </c>
      <c r="M184" s="2">
        <f t="shared" si="20"/>
        <v>6719</v>
      </c>
      <c r="N184">
        <v>134373</v>
      </c>
    </row>
    <row r="185" spans="1:14" x14ac:dyDescent="0.3">
      <c r="A185" s="1">
        <v>41881</v>
      </c>
      <c r="B185">
        <v>48.9</v>
      </c>
      <c r="C185">
        <v>11.8</v>
      </c>
      <c r="D185">
        <v>10.4</v>
      </c>
      <c r="E185">
        <v>4.7</v>
      </c>
      <c r="F185">
        <v>14.9</v>
      </c>
      <c r="G185">
        <f t="shared" si="15"/>
        <v>9.2999999999999829</v>
      </c>
      <c r="H185" s="2">
        <f t="shared" si="21"/>
        <v>46757</v>
      </c>
      <c r="I185" s="2">
        <f t="shared" si="16"/>
        <v>11283</v>
      </c>
      <c r="J185" s="2">
        <f t="shared" si="17"/>
        <v>9944</v>
      </c>
      <c r="K185" s="2">
        <f t="shared" si="18"/>
        <v>4494</v>
      </c>
      <c r="L185" s="2">
        <f t="shared" si="19"/>
        <v>14247</v>
      </c>
      <c r="M185" s="2">
        <f t="shared" si="20"/>
        <v>8892</v>
      </c>
      <c r="N185">
        <v>95617</v>
      </c>
    </row>
    <row r="186" spans="1:14" x14ac:dyDescent="0.3">
      <c r="A186" s="1">
        <v>41888</v>
      </c>
      <c r="B186">
        <v>57.5</v>
      </c>
      <c r="C186">
        <v>8.1999999999999993</v>
      </c>
      <c r="D186">
        <v>5.9</v>
      </c>
      <c r="E186">
        <v>11.7</v>
      </c>
      <c r="F186">
        <v>8</v>
      </c>
      <c r="G186">
        <f t="shared" si="15"/>
        <v>8.6999999999999886</v>
      </c>
      <c r="H186" s="2">
        <f t="shared" si="21"/>
        <v>60161</v>
      </c>
      <c r="I186" s="2">
        <f t="shared" si="16"/>
        <v>8579</v>
      </c>
      <c r="J186" s="2">
        <f t="shared" si="17"/>
        <v>6173</v>
      </c>
      <c r="K186" s="2">
        <f t="shared" si="18"/>
        <v>12241</v>
      </c>
      <c r="L186" s="2">
        <f t="shared" si="19"/>
        <v>8370</v>
      </c>
      <c r="M186" s="2">
        <f t="shared" si="20"/>
        <v>9103</v>
      </c>
      <c r="N186">
        <v>104627</v>
      </c>
    </row>
    <row r="187" spans="1:14" x14ac:dyDescent="0.3">
      <c r="A187" s="1">
        <v>41895</v>
      </c>
      <c r="B187">
        <v>51.5</v>
      </c>
      <c r="C187">
        <v>10.1</v>
      </c>
      <c r="D187">
        <v>10.8</v>
      </c>
      <c r="E187">
        <v>5.3</v>
      </c>
      <c r="F187">
        <v>15.3</v>
      </c>
      <c r="G187">
        <f t="shared" si="15"/>
        <v>7</v>
      </c>
      <c r="H187" s="2">
        <f t="shared" si="21"/>
        <v>20538</v>
      </c>
      <c r="I187" s="2">
        <f t="shared" si="16"/>
        <v>4028</v>
      </c>
      <c r="J187" s="2">
        <f t="shared" si="17"/>
        <v>4307</v>
      </c>
      <c r="K187" s="2">
        <f t="shared" si="18"/>
        <v>2114</v>
      </c>
      <c r="L187" s="2">
        <f t="shared" si="19"/>
        <v>6102</v>
      </c>
      <c r="M187" s="2">
        <f t="shared" si="20"/>
        <v>2792</v>
      </c>
      <c r="N187">
        <v>39880</v>
      </c>
    </row>
    <row r="188" spans="1:14" x14ac:dyDescent="0.3">
      <c r="A188" s="1">
        <v>41902</v>
      </c>
      <c r="B188">
        <v>42.1</v>
      </c>
      <c r="C188">
        <v>27.1</v>
      </c>
      <c r="D188">
        <v>6.4</v>
      </c>
      <c r="E188">
        <v>6.8</v>
      </c>
      <c r="F188">
        <v>11.5</v>
      </c>
      <c r="G188">
        <f t="shared" si="15"/>
        <v>6.0999999999999943</v>
      </c>
      <c r="H188" s="2">
        <f t="shared" si="21"/>
        <v>64011</v>
      </c>
      <c r="I188" s="2">
        <f t="shared" si="16"/>
        <v>41204</v>
      </c>
      <c r="J188" s="2">
        <f t="shared" si="17"/>
        <v>9731</v>
      </c>
      <c r="K188" s="2">
        <f t="shared" si="18"/>
        <v>10339</v>
      </c>
      <c r="L188" s="2">
        <f t="shared" si="19"/>
        <v>17485</v>
      </c>
      <c r="M188" s="2">
        <f t="shared" si="20"/>
        <v>9275</v>
      </c>
      <c r="N188">
        <v>152044</v>
      </c>
    </row>
    <row r="189" spans="1:14" x14ac:dyDescent="0.3">
      <c r="A189" s="1">
        <v>41909</v>
      </c>
      <c r="B189">
        <v>44.8</v>
      </c>
      <c r="C189">
        <v>17.399999999999999</v>
      </c>
      <c r="D189">
        <v>10.1</v>
      </c>
      <c r="E189">
        <v>10.1</v>
      </c>
      <c r="F189">
        <v>9.9</v>
      </c>
      <c r="G189">
        <f t="shared" si="15"/>
        <v>7.7000000000000028</v>
      </c>
      <c r="H189" s="2">
        <f t="shared" si="21"/>
        <v>42594</v>
      </c>
      <c r="I189" s="2">
        <f t="shared" si="16"/>
        <v>16543</v>
      </c>
      <c r="J189" s="2">
        <f t="shared" si="17"/>
        <v>9603</v>
      </c>
      <c r="K189" s="2">
        <f t="shared" si="18"/>
        <v>9603</v>
      </c>
      <c r="L189" s="2">
        <f t="shared" si="19"/>
        <v>9413</v>
      </c>
      <c r="M189" s="2">
        <f t="shared" si="20"/>
        <v>7321</v>
      </c>
      <c r="N189">
        <v>95077</v>
      </c>
    </row>
    <row r="190" spans="1:14" x14ac:dyDescent="0.3">
      <c r="A190" s="1">
        <v>41916</v>
      </c>
      <c r="B190">
        <v>18</v>
      </c>
      <c r="C190">
        <v>60.8</v>
      </c>
      <c r="D190">
        <v>2.8</v>
      </c>
      <c r="E190">
        <v>14.2</v>
      </c>
      <c r="F190">
        <v>1.3</v>
      </c>
      <c r="G190">
        <f t="shared" ref="G190:G253" si="22">100-SUM(B190:F190)</f>
        <v>2.9000000000000057</v>
      </c>
      <c r="H190" s="2">
        <f t="shared" si="21"/>
        <v>44533</v>
      </c>
      <c r="I190" s="2">
        <f t="shared" si="16"/>
        <v>150422</v>
      </c>
      <c r="J190" s="2">
        <f t="shared" si="17"/>
        <v>6927</v>
      </c>
      <c r="K190" s="2">
        <f t="shared" si="18"/>
        <v>35132</v>
      </c>
      <c r="L190" s="2">
        <f t="shared" si="19"/>
        <v>3216</v>
      </c>
      <c r="M190" s="2">
        <f t="shared" si="20"/>
        <v>7175</v>
      </c>
      <c r="N190">
        <v>247405</v>
      </c>
    </row>
    <row r="191" spans="1:14" x14ac:dyDescent="0.3">
      <c r="A191" s="1">
        <v>41923</v>
      </c>
      <c r="B191">
        <v>9.9</v>
      </c>
      <c r="C191">
        <v>80.8</v>
      </c>
      <c r="D191">
        <v>2.7</v>
      </c>
      <c r="E191">
        <v>4.9000000000000004</v>
      </c>
      <c r="F191">
        <v>0.5</v>
      </c>
      <c r="G191">
        <f t="shared" si="22"/>
        <v>1.1999999999999886</v>
      </c>
      <c r="H191" s="2">
        <f t="shared" si="21"/>
        <v>36645</v>
      </c>
      <c r="I191" s="2">
        <f t="shared" si="16"/>
        <v>299081</v>
      </c>
      <c r="J191" s="2">
        <f t="shared" si="17"/>
        <v>9994</v>
      </c>
      <c r="K191" s="2">
        <f t="shared" si="18"/>
        <v>18137</v>
      </c>
      <c r="L191" s="2">
        <f t="shared" si="19"/>
        <v>1851</v>
      </c>
      <c r="M191" s="2">
        <f t="shared" si="20"/>
        <v>4442</v>
      </c>
      <c r="N191">
        <v>370150</v>
      </c>
    </row>
    <row r="192" spans="1:14" x14ac:dyDescent="0.3">
      <c r="A192" s="1">
        <v>41930</v>
      </c>
      <c r="B192">
        <v>11.6</v>
      </c>
      <c r="C192">
        <v>71.599999999999994</v>
      </c>
      <c r="D192">
        <v>3.1</v>
      </c>
      <c r="E192">
        <v>10.3</v>
      </c>
      <c r="F192">
        <v>0.9</v>
      </c>
      <c r="G192">
        <f t="shared" si="22"/>
        <v>2.5000000000000142</v>
      </c>
      <c r="H192" s="2">
        <f t="shared" si="21"/>
        <v>28264</v>
      </c>
      <c r="I192" s="2">
        <f t="shared" si="16"/>
        <v>174456</v>
      </c>
      <c r="J192" s="2">
        <f t="shared" si="17"/>
        <v>7553</v>
      </c>
      <c r="K192" s="2">
        <f t="shared" si="18"/>
        <v>25096</v>
      </c>
      <c r="L192" s="2">
        <f t="shared" si="19"/>
        <v>2193</v>
      </c>
      <c r="M192" s="2">
        <f t="shared" si="20"/>
        <v>6091</v>
      </c>
      <c r="N192">
        <v>243654</v>
      </c>
    </row>
    <row r="193" spans="1:14" x14ac:dyDescent="0.3">
      <c r="A193" s="1">
        <v>41937</v>
      </c>
      <c r="B193">
        <v>12.2</v>
      </c>
      <c r="C193">
        <v>77.8</v>
      </c>
      <c r="D193">
        <v>3</v>
      </c>
      <c r="E193">
        <v>5</v>
      </c>
      <c r="F193">
        <v>0.6</v>
      </c>
      <c r="G193">
        <f t="shared" si="22"/>
        <v>1.4000000000000057</v>
      </c>
      <c r="H193" s="2">
        <f t="shared" si="21"/>
        <v>43181</v>
      </c>
      <c r="I193" s="2">
        <f t="shared" si="16"/>
        <v>275367</v>
      </c>
      <c r="J193" s="2">
        <f t="shared" si="17"/>
        <v>10618</v>
      </c>
      <c r="K193" s="2">
        <f t="shared" si="18"/>
        <v>17697</v>
      </c>
      <c r="L193" s="2">
        <f t="shared" si="19"/>
        <v>2124</v>
      </c>
      <c r="M193" s="2">
        <f t="shared" si="20"/>
        <v>4955</v>
      </c>
      <c r="N193">
        <v>353942</v>
      </c>
    </row>
    <row r="194" spans="1:14" x14ac:dyDescent="0.3">
      <c r="A194" s="1">
        <v>41944</v>
      </c>
      <c r="B194">
        <v>11.3</v>
      </c>
      <c r="C194">
        <v>76.8</v>
      </c>
      <c r="D194">
        <v>4.5999999999999996</v>
      </c>
      <c r="E194">
        <v>3.9</v>
      </c>
      <c r="F194">
        <v>1.9</v>
      </c>
      <c r="G194">
        <f t="shared" si="22"/>
        <v>1.5</v>
      </c>
      <c r="H194" s="2">
        <f t="shared" si="21"/>
        <v>45861</v>
      </c>
      <c r="I194" s="2">
        <f t="shared" ref="I194:I257" si="23">ROUND(C194*$N194/100,0)</f>
        <v>311693</v>
      </c>
      <c r="J194" s="2">
        <f t="shared" ref="J194:J257" si="24">ROUND(D194*$N194/100,0)</f>
        <v>18669</v>
      </c>
      <c r="K194" s="2">
        <f t="shared" ref="K194:K257" si="25">ROUND(E194*$N194/100,0)</f>
        <v>15828</v>
      </c>
      <c r="L194" s="2">
        <f t="shared" ref="L194:L257" si="26">ROUND(F194*$N194/100,0)</f>
        <v>7711</v>
      </c>
      <c r="M194" s="2">
        <f t="shared" ref="M194:M257" si="27">ROUND(G194*$N194/100,0)</f>
        <v>6088</v>
      </c>
      <c r="N194">
        <v>405850</v>
      </c>
    </row>
    <row r="195" spans="1:14" x14ac:dyDescent="0.3">
      <c r="A195" s="1">
        <v>41951</v>
      </c>
      <c r="B195">
        <v>20.3</v>
      </c>
      <c r="C195">
        <v>62</v>
      </c>
      <c r="D195">
        <v>4.0999999999999996</v>
      </c>
      <c r="E195">
        <v>8.1999999999999993</v>
      </c>
      <c r="F195">
        <v>2.8</v>
      </c>
      <c r="G195">
        <f t="shared" si="22"/>
        <v>2.6000000000000085</v>
      </c>
      <c r="H195" s="2">
        <f t="shared" ref="H195:H258" si="28">ROUND(B195*$N195/100,0)</f>
        <v>48260</v>
      </c>
      <c r="I195" s="2">
        <f t="shared" si="23"/>
        <v>147395</v>
      </c>
      <c r="J195" s="2">
        <f t="shared" si="24"/>
        <v>9747</v>
      </c>
      <c r="K195" s="2">
        <f t="shared" si="25"/>
        <v>19494</v>
      </c>
      <c r="L195" s="2">
        <f t="shared" si="26"/>
        <v>6657</v>
      </c>
      <c r="M195" s="2">
        <f t="shared" si="27"/>
        <v>6181</v>
      </c>
      <c r="N195">
        <v>237734</v>
      </c>
    </row>
    <row r="196" spans="1:14" x14ac:dyDescent="0.3">
      <c r="A196" s="1">
        <v>41958</v>
      </c>
      <c r="B196">
        <v>32.5</v>
      </c>
      <c r="C196">
        <v>44.7</v>
      </c>
      <c r="D196">
        <v>8.1</v>
      </c>
      <c r="E196">
        <v>9.4</v>
      </c>
      <c r="F196">
        <v>1.9</v>
      </c>
      <c r="G196">
        <f t="shared" si="22"/>
        <v>3.3999999999999915</v>
      </c>
      <c r="H196" s="2">
        <f t="shared" si="28"/>
        <v>57687</v>
      </c>
      <c r="I196" s="2">
        <f t="shared" si="23"/>
        <v>79342</v>
      </c>
      <c r="J196" s="2">
        <f t="shared" si="24"/>
        <v>14377</v>
      </c>
      <c r="K196" s="2">
        <f t="shared" si="25"/>
        <v>16685</v>
      </c>
      <c r="L196" s="2">
        <f t="shared" si="26"/>
        <v>3372</v>
      </c>
      <c r="M196" s="2">
        <f t="shared" si="27"/>
        <v>6035</v>
      </c>
      <c r="N196">
        <v>177498</v>
      </c>
    </row>
    <row r="197" spans="1:14" x14ac:dyDescent="0.3">
      <c r="A197" s="1">
        <v>41965</v>
      </c>
      <c r="B197">
        <v>17.7</v>
      </c>
      <c r="C197">
        <v>42.2</v>
      </c>
      <c r="D197">
        <v>24.5</v>
      </c>
      <c r="E197">
        <v>6.3</v>
      </c>
      <c r="F197">
        <v>7.7</v>
      </c>
      <c r="G197">
        <f t="shared" si="22"/>
        <v>1.5999999999999943</v>
      </c>
      <c r="H197" s="2">
        <f t="shared" si="28"/>
        <v>38821</v>
      </c>
      <c r="I197" s="2">
        <f t="shared" si="23"/>
        <v>92556</v>
      </c>
      <c r="J197" s="2">
        <f t="shared" si="24"/>
        <v>53735</v>
      </c>
      <c r="K197" s="2">
        <f t="shared" si="25"/>
        <v>13818</v>
      </c>
      <c r="L197" s="2">
        <f t="shared" si="26"/>
        <v>16888</v>
      </c>
      <c r="M197" s="2">
        <f t="shared" si="27"/>
        <v>3509</v>
      </c>
      <c r="N197">
        <v>219327</v>
      </c>
    </row>
    <row r="198" spans="1:14" x14ac:dyDescent="0.3">
      <c r="A198" s="1">
        <v>41972</v>
      </c>
      <c r="B198">
        <v>8.1</v>
      </c>
      <c r="C198">
        <v>19.399999999999999</v>
      </c>
      <c r="D198">
        <v>17.5</v>
      </c>
      <c r="E198">
        <v>1.3</v>
      </c>
      <c r="F198">
        <v>52.2</v>
      </c>
      <c r="G198">
        <f t="shared" si="22"/>
        <v>1.5</v>
      </c>
      <c r="H198" s="2">
        <f t="shared" si="28"/>
        <v>16505</v>
      </c>
      <c r="I198" s="2">
        <f t="shared" si="23"/>
        <v>39530</v>
      </c>
      <c r="J198" s="2">
        <f t="shared" si="24"/>
        <v>35658</v>
      </c>
      <c r="K198" s="2">
        <f t="shared" si="25"/>
        <v>2649</v>
      </c>
      <c r="L198" s="2">
        <f t="shared" si="26"/>
        <v>106364</v>
      </c>
      <c r="M198" s="2">
        <f t="shared" si="27"/>
        <v>3056</v>
      </c>
      <c r="N198">
        <v>203762</v>
      </c>
    </row>
    <row r="199" spans="1:14" x14ac:dyDescent="0.3">
      <c r="A199" s="1">
        <v>41979</v>
      </c>
      <c r="B199">
        <v>10.9</v>
      </c>
      <c r="C199">
        <v>8.1</v>
      </c>
      <c r="D199">
        <v>21.4</v>
      </c>
      <c r="E199">
        <v>1.6</v>
      </c>
      <c r="F199">
        <v>54.6</v>
      </c>
      <c r="G199">
        <f t="shared" si="22"/>
        <v>3.4000000000000057</v>
      </c>
      <c r="H199" s="2">
        <f t="shared" si="28"/>
        <v>10026</v>
      </c>
      <c r="I199" s="2">
        <f t="shared" si="23"/>
        <v>7451</v>
      </c>
      <c r="J199" s="2">
        <f t="shared" si="24"/>
        <v>19685</v>
      </c>
      <c r="K199" s="2">
        <f t="shared" si="25"/>
        <v>1472</v>
      </c>
      <c r="L199" s="2">
        <f t="shared" si="26"/>
        <v>50223</v>
      </c>
      <c r="M199" s="2">
        <f t="shared" si="27"/>
        <v>3127</v>
      </c>
      <c r="N199">
        <v>91984</v>
      </c>
    </row>
    <row r="200" spans="1:14" x14ac:dyDescent="0.3">
      <c r="A200" s="1">
        <v>41986</v>
      </c>
      <c r="B200">
        <v>16.100000000000001</v>
      </c>
      <c r="C200">
        <v>20.3</v>
      </c>
      <c r="D200">
        <v>17.899999999999999</v>
      </c>
      <c r="E200">
        <v>16.5</v>
      </c>
      <c r="F200">
        <v>23.5</v>
      </c>
      <c r="G200">
        <f t="shared" si="22"/>
        <v>5.6999999999999886</v>
      </c>
      <c r="H200" s="2">
        <f t="shared" si="28"/>
        <v>15024</v>
      </c>
      <c r="I200" s="2">
        <f t="shared" si="23"/>
        <v>18943</v>
      </c>
      <c r="J200" s="2">
        <f t="shared" si="24"/>
        <v>16704</v>
      </c>
      <c r="K200" s="2">
        <f t="shared" si="25"/>
        <v>15397</v>
      </c>
      <c r="L200" s="2">
        <f t="shared" si="26"/>
        <v>21929</v>
      </c>
      <c r="M200" s="2">
        <f t="shared" si="27"/>
        <v>5319</v>
      </c>
      <c r="N200">
        <v>93316</v>
      </c>
    </row>
    <row r="201" spans="1:14" x14ac:dyDescent="0.3">
      <c r="A201" s="1">
        <v>41993</v>
      </c>
      <c r="B201">
        <v>17.7</v>
      </c>
      <c r="C201">
        <v>18.3</v>
      </c>
      <c r="D201">
        <v>8.1</v>
      </c>
      <c r="E201">
        <v>9.5</v>
      </c>
      <c r="F201">
        <v>44.4</v>
      </c>
      <c r="G201">
        <f t="shared" si="22"/>
        <v>2</v>
      </c>
      <c r="H201" s="2">
        <f t="shared" si="28"/>
        <v>33002</v>
      </c>
      <c r="I201" s="2">
        <f t="shared" si="23"/>
        <v>34121</v>
      </c>
      <c r="J201" s="2">
        <f t="shared" si="24"/>
        <v>15103</v>
      </c>
      <c r="K201" s="2">
        <f t="shared" si="25"/>
        <v>17713</v>
      </c>
      <c r="L201" s="2">
        <f t="shared" si="26"/>
        <v>82786</v>
      </c>
      <c r="M201" s="2">
        <f t="shared" si="27"/>
        <v>3729</v>
      </c>
      <c r="N201">
        <v>186454</v>
      </c>
    </row>
    <row r="202" spans="1:14" x14ac:dyDescent="0.3">
      <c r="A202" s="1">
        <v>42000</v>
      </c>
      <c r="B202">
        <v>15.9</v>
      </c>
      <c r="C202">
        <v>38.1</v>
      </c>
      <c r="D202">
        <v>1.8</v>
      </c>
      <c r="E202">
        <v>3.1</v>
      </c>
      <c r="F202">
        <v>40.200000000000003</v>
      </c>
      <c r="G202">
        <f t="shared" si="22"/>
        <v>0.90000000000000568</v>
      </c>
      <c r="H202" s="2">
        <f t="shared" si="28"/>
        <v>27504</v>
      </c>
      <c r="I202" s="2">
        <f t="shared" si="23"/>
        <v>65905</v>
      </c>
      <c r="J202" s="2">
        <f t="shared" si="24"/>
        <v>3114</v>
      </c>
      <c r="K202" s="2">
        <f t="shared" si="25"/>
        <v>5362</v>
      </c>
      <c r="L202" s="2">
        <f t="shared" si="26"/>
        <v>69537</v>
      </c>
      <c r="M202" s="2">
        <f t="shared" si="27"/>
        <v>1557</v>
      </c>
      <c r="N202">
        <v>172978</v>
      </c>
    </row>
    <row r="203" spans="1:14" x14ac:dyDescent="0.3">
      <c r="A203" s="1">
        <v>42007</v>
      </c>
      <c r="B203">
        <v>12</v>
      </c>
      <c r="C203">
        <v>24.9</v>
      </c>
      <c r="D203">
        <v>6.8</v>
      </c>
      <c r="E203">
        <v>3.7</v>
      </c>
      <c r="F203">
        <v>50</v>
      </c>
      <c r="G203">
        <f t="shared" si="22"/>
        <v>2.5999999999999943</v>
      </c>
      <c r="H203" s="2">
        <f t="shared" si="28"/>
        <v>25511</v>
      </c>
      <c r="I203" s="2">
        <f t="shared" si="23"/>
        <v>52936</v>
      </c>
      <c r="J203" s="2">
        <f t="shared" si="24"/>
        <v>14456</v>
      </c>
      <c r="K203" s="2">
        <f t="shared" si="25"/>
        <v>7866</v>
      </c>
      <c r="L203" s="2">
        <f t="shared" si="26"/>
        <v>106298</v>
      </c>
      <c r="M203" s="2">
        <f t="shared" si="27"/>
        <v>5527</v>
      </c>
      <c r="N203">
        <v>212595</v>
      </c>
    </row>
    <row r="204" spans="1:14" x14ac:dyDescent="0.3">
      <c r="A204" s="1">
        <v>42014</v>
      </c>
      <c r="B204">
        <v>22.1</v>
      </c>
      <c r="C204">
        <v>33.1</v>
      </c>
      <c r="D204">
        <v>2.7</v>
      </c>
      <c r="E204">
        <v>3.2</v>
      </c>
      <c r="F204">
        <v>36.200000000000003</v>
      </c>
      <c r="G204">
        <f t="shared" si="22"/>
        <v>2.6999999999999886</v>
      </c>
      <c r="H204" s="2">
        <f t="shared" si="28"/>
        <v>34108</v>
      </c>
      <c r="I204" s="2">
        <f t="shared" si="23"/>
        <v>51086</v>
      </c>
      <c r="J204" s="2">
        <f t="shared" si="24"/>
        <v>4167</v>
      </c>
      <c r="K204" s="2">
        <f t="shared" si="25"/>
        <v>4939</v>
      </c>
      <c r="L204" s="2">
        <f t="shared" si="26"/>
        <v>55870</v>
      </c>
      <c r="M204" s="2">
        <f t="shared" si="27"/>
        <v>4167</v>
      </c>
      <c r="N204">
        <v>154337</v>
      </c>
    </row>
    <row r="205" spans="1:14" x14ac:dyDescent="0.3">
      <c r="A205" s="1">
        <v>42021</v>
      </c>
      <c r="B205">
        <v>18.2</v>
      </c>
      <c r="C205">
        <v>34.4</v>
      </c>
      <c r="D205">
        <v>3.1</v>
      </c>
      <c r="E205">
        <v>11.4</v>
      </c>
      <c r="F205">
        <v>31.1</v>
      </c>
      <c r="G205">
        <f t="shared" si="22"/>
        <v>1.8000000000000114</v>
      </c>
      <c r="H205" s="2">
        <f t="shared" si="28"/>
        <v>29109</v>
      </c>
      <c r="I205" s="2">
        <f t="shared" si="23"/>
        <v>55019</v>
      </c>
      <c r="J205" s="2">
        <f t="shared" si="24"/>
        <v>4958</v>
      </c>
      <c r="K205" s="2">
        <f t="shared" si="25"/>
        <v>18233</v>
      </c>
      <c r="L205" s="2">
        <f t="shared" si="26"/>
        <v>49741</v>
      </c>
      <c r="M205" s="2">
        <f t="shared" si="27"/>
        <v>2879</v>
      </c>
      <c r="N205">
        <v>159940</v>
      </c>
    </row>
    <row r="206" spans="1:14" x14ac:dyDescent="0.3">
      <c r="A206" s="1">
        <v>42028</v>
      </c>
      <c r="B206">
        <v>14.4</v>
      </c>
      <c r="C206">
        <v>43.6</v>
      </c>
      <c r="D206">
        <v>3.8</v>
      </c>
      <c r="E206">
        <v>9.6999999999999993</v>
      </c>
      <c r="F206">
        <v>26.4</v>
      </c>
      <c r="G206">
        <f t="shared" si="22"/>
        <v>2.0999999999999943</v>
      </c>
      <c r="H206" s="2">
        <f t="shared" si="28"/>
        <v>28143</v>
      </c>
      <c r="I206" s="2">
        <f t="shared" si="23"/>
        <v>85210</v>
      </c>
      <c r="J206" s="2">
        <f t="shared" si="24"/>
        <v>7427</v>
      </c>
      <c r="K206" s="2">
        <f t="shared" si="25"/>
        <v>18957</v>
      </c>
      <c r="L206" s="2">
        <f t="shared" si="26"/>
        <v>51595</v>
      </c>
      <c r="M206" s="2">
        <f t="shared" si="27"/>
        <v>4104</v>
      </c>
      <c r="N206">
        <v>195436</v>
      </c>
    </row>
    <row r="207" spans="1:14" x14ac:dyDescent="0.3">
      <c r="A207" s="1">
        <v>42035</v>
      </c>
      <c r="B207">
        <v>13.1</v>
      </c>
      <c r="C207">
        <v>71.8</v>
      </c>
      <c r="D207">
        <v>1.3</v>
      </c>
      <c r="E207">
        <v>1.3</v>
      </c>
      <c r="F207">
        <v>10.8</v>
      </c>
      <c r="G207">
        <f t="shared" si="22"/>
        <v>1.7000000000000171</v>
      </c>
      <c r="H207" s="2">
        <f t="shared" si="28"/>
        <v>31940</v>
      </c>
      <c r="I207" s="2">
        <f t="shared" si="23"/>
        <v>175061</v>
      </c>
      <c r="J207" s="2">
        <f t="shared" si="24"/>
        <v>3170</v>
      </c>
      <c r="K207" s="2">
        <f t="shared" si="25"/>
        <v>3170</v>
      </c>
      <c r="L207" s="2">
        <f t="shared" si="26"/>
        <v>26332</v>
      </c>
      <c r="M207" s="2">
        <f t="shared" si="27"/>
        <v>4145</v>
      </c>
      <c r="N207">
        <v>243818</v>
      </c>
    </row>
    <row r="208" spans="1:14" x14ac:dyDescent="0.3">
      <c r="A208" s="1">
        <v>42042</v>
      </c>
      <c r="B208">
        <v>48.8</v>
      </c>
      <c r="C208">
        <v>12.9</v>
      </c>
      <c r="D208">
        <v>4.8</v>
      </c>
      <c r="E208">
        <v>10.9</v>
      </c>
      <c r="F208">
        <v>19.100000000000001</v>
      </c>
      <c r="G208">
        <f t="shared" si="22"/>
        <v>3.5</v>
      </c>
      <c r="H208" s="2">
        <f t="shared" si="28"/>
        <v>63440</v>
      </c>
      <c r="I208" s="2">
        <f t="shared" si="23"/>
        <v>16770</v>
      </c>
      <c r="J208" s="2">
        <f t="shared" si="24"/>
        <v>6240</v>
      </c>
      <c r="K208" s="2">
        <f t="shared" si="25"/>
        <v>14170</v>
      </c>
      <c r="L208" s="2">
        <f t="shared" si="26"/>
        <v>24830</v>
      </c>
      <c r="M208" s="2">
        <f t="shared" si="27"/>
        <v>4550</v>
      </c>
      <c r="N208">
        <v>130000</v>
      </c>
    </row>
    <row r="209" spans="1:14" x14ac:dyDescent="0.3">
      <c r="A209" s="1">
        <v>42049</v>
      </c>
      <c r="B209">
        <v>18.2</v>
      </c>
      <c r="C209">
        <v>30</v>
      </c>
      <c r="D209">
        <v>3</v>
      </c>
      <c r="E209">
        <v>16.5</v>
      </c>
      <c r="F209">
        <v>30.4</v>
      </c>
      <c r="G209">
        <f t="shared" si="22"/>
        <v>1.9000000000000057</v>
      </c>
      <c r="H209" s="2">
        <f t="shared" si="28"/>
        <v>30148</v>
      </c>
      <c r="I209" s="2">
        <f t="shared" si="23"/>
        <v>49694</v>
      </c>
      <c r="J209" s="2">
        <f t="shared" si="24"/>
        <v>4969</v>
      </c>
      <c r="K209" s="2">
        <f t="shared" si="25"/>
        <v>27332</v>
      </c>
      <c r="L209" s="2">
        <f t="shared" si="26"/>
        <v>50357</v>
      </c>
      <c r="M209" s="2">
        <f t="shared" si="27"/>
        <v>3147</v>
      </c>
      <c r="N209">
        <v>165647</v>
      </c>
    </row>
    <row r="210" spans="1:14" x14ac:dyDescent="0.3">
      <c r="A210" s="1">
        <v>42056</v>
      </c>
      <c r="B210">
        <v>21.6</v>
      </c>
      <c r="C210">
        <v>53.6</v>
      </c>
      <c r="D210">
        <v>1.7</v>
      </c>
      <c r="E210">
        <v>8.3000000000000007</v>
      </c>
      <c r="F210">
        <v>11</v>
      </c>
      <c r="G210">
        <f t="shared" si="22"/>
        <v>3.7999999999999972</v>
      </c>
      <c r="H210" s="2">
        <f t="shared" si="28"/>
        <v>12677</v>
      </c>
      <c r="I210" s="2">
        <f t="shared" si="23"/>
        <v>31459</v>
      </c>
      <c r="J210" s="2">
        <f t="shared" si="24"/>
        <v>998</v>
      </c>
      <c r="K210" s="2">
        <f t="shared" si="25"/>
        <v>4871</v>
      </c>
      <c r="L210" s="2">
        <f t="shared" si="26"/>
        <v>6456</v>
      </c>
      <c r="M210" s="2">
        <f t="shared" si="27"/>
        <v>2230</v>
      </c>
      <c r="N210">
        <v>58692</v>
      </c>
    </row>
    <row r="211" spans="1:14" x14ac:dyDescent="0.3">
      <c r="A211" s="1">
        <v>42063</v>
      </c>
      <c r="B211">
        <v>20.100000000000001</v>
      </c>
      <c r="C211">
        <v>36.4</v>
      </c>
      <c r="D211">
        <v>2.8</v>
      </c>
      <c r="E211">
        <v>2.5</v>
      </c>
      <c r="F211">
        <v>36.1</v>
      </c>
      <c r="G211">
        <f t="shared" si="22"/>
        <v>2.0999999999999943</v>
      </c>
      <c r="H211" s="2">
        <f t="shared" si="28"/>
        <v>31792</v>
      </c>
      <c r="I211" s="2">
        <f t="shared" si="23"/>
        <v>57573</v>
      </c>
      <c r="J211" s="2">
        <f t="shared" si="24"/>
        <v>4429</v>
      </c>
      <c r="K211" s="2">
        <f t="shared" si="25"/>
        <v>3954</v>
      </c>
      <c r="L211" s="2">
        <f t="shared" si="26"/>
        <v>57099</v>
      </c>
      <c r="M211" s="2">
        <f t="shared" si="27"/>
        <v>3322</v>
      </c>
      <c r="N211">
        <v>158168</v>
      </c>
    </row>
    <row r="212" spans="1:14" x14ac:dyDescent="0.3">
      <c r="A212" s="1">
        <v>42070</v>
      </c>
      <c r="B212">
        <v>31</v>
      </c>
      <c r="C212">
        <v>6.7</v>
      </c>
      <c r="D212">
        <v>2.7</v>
      </c>
      <c r="E212">
        <v>8.8000000000000007</v>
      </c>
      <c r="F212">
        <v>48.1</v>
      </c>
      <c r="G212">
        <f t="shared" si="22"/>
        <v>2.6999999999999886</v>
      </c>
      <c r="H212" s="2">
        <f t="shared" si="28"/>
        <v>47257</v>
      </c>
      <c r="I212" s="2">
        <f t="shared" si="23"/>
        <v>10214</v>
      </c>
      <c r="J212" s="2">
        <f t="shared" si="24"/>
        <v>4116</v>
      </c>
      <c r="K212" s="2">
        <f t="shared" si="25"/>
        <v>13415</v>
      </c>
      <c r="L212" s="2">
        <f t="shared" si="26"/>
        <v>73324</v>
      </c>
      <c r="M212" s="2">
        <f t="shared" si="27"/>
        <v>4116</v>
      </c>
      <c r="N212">
        <v>152441</v>
      </c>
    </row>
    <row r="213" spans="1:14" x14ac:dyDescent="0.3">
      <c r="A213" s="1">
        <v>42077</v>
      </c>
      <c r="B213">
        <v>18.399999999999999</v>
      </c>
      <c r="C213">
        <v>24.5</v>
      </c>
      <c r="D213">
        <v>2.6</v>
      </c>
      <c r="E213">
        <v>11.4</v>
      </c>
      <c r="F213">
        <v>40.299999999999997</v>
      </c>
      <c r="G213">
        <f t="shared" si="22"/>
        <v>2.8000000000000114</v>
      </c>
      <c r="H213" s="2">
        <f t="shared" si="28"/>
        <v>42850</v>
      </c>
      <c r="I213" s="2">
        <f t="shared" si="23"/>
        <v>57056</v>
      </c>
      <c r="J213" s="2">
        <f t="shared" si="24"/>
        <v>6055</v>
      </c>
      <c r="K213" s="2">
        <f t="shared" si="25"/>
        <v>26548</v>
      </c>
      <c r="L213" s="2">
        <f t="shared" si="26"/>
        <v>93851</v>
      </c>
      <c r="M213" s="2">
        <f t="shared" si="27"/>
        <v>6521</v>
      </c>
      <c r="N213">
        <v>232881</v>
      </c>
    </row>
    <row r="214" spans="1:14" x14ac:dyDescent="0.3">
      <c r="A214" s="1">
        <v>42084</v>
      </c>
      <c r="B214">
        <v>29.5</v>
      </c>
      <c r="C214">
        <v>33.299999999999997</v>
      </c>
      <c r="D214">
        <v>2.1</v>
      </c>
      <c r="E214">
        <v>4.4000000000000004</v>
      </c>
      <c r="F214">
        <v>29</v>
      </c>
      <c r="G214">
        <f t="shared" si="22"/>
        <v>1.7000000000000028</v>
      </c>
      <c r="H214" s="2">
        <f t="shared" si="28"/>
        <v>73255</v>
      </c>
      <c r="I214" s="2">
        <f t="shared" si="23"/>
        <v>82691</v>
      </c>
      <c r="J214" s="2">
        <f t="shared" si="24"/>
        <v>5215</v>
      </c>
      <c r="K214" s="2">
        <f t="shared" si="25"/>
        <v>10926</v>
      </c>
      <c r="L214" s="2">
        <f t="shared" si="26"/>
        <v>72013</v>
      </c>
      <c r="M214" s="2">
        <f t="shared" si="27"/>
        <v>4221</v>
      </c>
      <c r="N214">
        <v>248321</v>
      </c>
    </row>
    <row r="215" spans="1:14" x14ac:dyDescent="0.3">
      <c r="A215" s="1">
        <v>42091</v>
      </c>
      <c r="B215">
        <v>47.1</v>
      </c>
      <c r="C215">
        <v>26.1</v>
      </c>
      <c r="D215">
        <v>1.4</v>
      </c>
      <c r="E215">
        <v>1.3</v>
      </c>
      <c r="F215">
        <v>22.8</v>
      </c>
      <c r="G215">
        <f t="shared" si="22"/>
        <v>1.2999999999999972</v>
      </c>
      <c r="H215" s="2">
        <f t="shared" si="28"/>
        <v>137800</v>
      </c>
      <c r="I215" s="2">
        <f t="shared" si="23"/>
        <v>76361</v>
      </c>
      <c r="J215" s="2">
        <f t="shared" si="24"/>
        <v>4096</v>
      </c>
      <c r="K215" s="2">
        <f t="shared" si="25"/>
        <v>3803</v>
      </c>
      <c r="L215" s="2">
        <f t="shared" si="26"/>
        <v>66706</v>
      </c>
      <c r="M215" s="2">
        <f t="shared" si="27"/>
        <v>3803</v>
      </c>
      <c r="N215">
        <v>292569</v>
      </c>
    </row>
    <row r="216" spans="1:14" x14ac:dyDescent="0.3">
      <c r="A216" s="1">
        <v>42098</v>
      </c>
      <c r="B216">
        <v>46.6</v>
      </c>
      <c r="C216">
        <v>19</v>
      </c>
      <c r="D216">
        <v>1.7</v>
      </c>
      <c r="E216">
        <v>2.5</v>
      </c>
      <c r="F216">
        <v>25.9</v>
      </c>
      <c r="G216">
        <f t="shared" si="22"/>
        <v>4.3000000000000114</v>
      </c>
      <c r="H216" s="2">
        <f t="shared" si="28"/>
        <v>87738</v>
      </c>
      <c r="I216" s="2">
        <f t="shared" si="23"/>
        <v>35773</v>
      </c>
      <c r="J216" s="2">
        <f t="shared" si="24"/>
        <v>3201</v>
      </c>
      <c r="K216" s="2">
        <f t="shared" si="25"/>
        <v>4707</v>
      </c>
      <c r="L216" s="2">
        <f t="shared" si="26"/>
        <v>48765</v>
      </c>
      <c r="M216" s="2">
        <f t="shared" si="27"/>
        <v>8096</v>
      </c>
      <c r="N216">
        <v>188280</v>
      </c>
    </row>
    <row r="217" spans="1:14" x14ac:dyDescent="0.3">
      <c r="A217" s="1">
        <v>42105</v>
      </c>
      <c r="B217">
        <v>40.9</v>
      </c>
      <c r="C217">
        <v>2.6</v>
      </c>
      <c r="D217">
        <v>0.9</v>
      </c>
      <c r="E217">
        <v>1.5</v>
      </c>
      <c r="F217">
        <v>52.2</v>
      </c>
      <c r="G217">
        <f t="shared" si="22"/>
        <v>1.9000000000000057</v>
      </c>
      <c r="H217" s="2">
        <f t="shared" si="28"/>
        <v>76194</v>
      </c>
      <c r="I217" s="2">
        <f t="shared" si="23"/>
        <v>4844</v>
      </c>
      <c r="J217" s="2">
        <f t="shared" si="24"/>
        <v>1677</v>
      </c>
      <c r="K217" s="2">
        <f t="shared" si="25"/>
        <v>2794</v>
      </c>
      <c r="L217" s="2">
        <f t="shared" si="26"/>
        <v>97245</v>
      </c>
      <c r="M217" s="2">
        <f t="shared" si="27"/>
        <v>3540</v>
      </c>
      <c r="N217">
        <v>186293</v>
      </c>
    </row>
    <row r="218" spans="1:14" x14ac:dyDescent="0.3">
      <c r="A218" s="1">
        <v>42112</v>
      </c>
      <c r="B218">
        <v>30.9</v>
      </c>
      <c r="C218">
        <v>30.2</v>
      </c>
      <c r="D218">
        <v>1.1000000000000001</v>
      </c>
      <c r="E218">
        <v>2.4</v>
      </c>
      <c r="F218">
        <v>32.799999999999997</v>
      </c>
      <c r="G218">
        <f t="shared" si="22"/>
        <v>2.6000000000000085</v>
      </c>
      <c r="H218" s="2">
        <f t="shared" si="28"/>
        <v>52017</v>
      </c>
      <c r="I218" s="2">
        <f t="shared" si="23"/>
        <v>50838</v>
      </c>
      <c r="J218" s="2">
        <f t="shared" si="24"/>
        <v>1852</v>
      </c>
      <c r="K218" s="2">
        <f t="shared" si="25"/>
        <v>4040</v>
      </c>
      <c r="L218" s="2">
        <f t="shared" si="26"/>
        <v>55215</v>
      </c>
      <c r="M218" s="2">
        <f t="shared" si="27"/>
        <v>4377</v>
      </c>
      <c r="N218">
        <v>168339</v>
      </c>
    </row>
    <row r="219" spans="1:14" x14ac:dyDescent="0.3">
      <c r="A219" s="1">
        <v>42119</v>
      </c>
      <c r="B219">
        <v>45.4</v>
      </c>
      <c r="C219">
        <v>2.1</v>
      </c>
      <c r="D219">
        <v>3.6</v>
      </c>
      <c r="E219">
        <v>3.2</v>
      </c>
      <c r="F219">
        <v>39.6</v>
      </c>
      <c r="G219">
        <f t="shared" si="22"/>
        <v>6.0999999999999943</v>
      </c>
      <c r="H219" s="2">
        <f t="shared" si="28"/>
        <v>59456</v>
      </c>
      <c r="I219" s="2">
        <f t="shared" si="23"/>
        <v>2750</v>
      </c>
      <c r="J219" s="2">
        <f t="shared" si="24"/>
        <v>4715</v>
      </c>
      <c r="K219" s="2">
        <f t="shared" si="25"/>
        <v>4191</v>
      </c>
      <c r="L219" s="2">
        <f t="shared" si="26"/>
        <v>51861</v>
      </c>
      <c r="M219" s="2">
        <f t="shared" si="27"/>
        <v>7989</v>
      </c>
      <c r="N219">
        <v>130961</v>
      </c>
    </row>
    <row r="220" spans="1:14" x14ac:dyDescent="0.3">
      <c r="A220" s="1">
        <v>42126</v>
      </c>
      <c r="B220">
        <v>61.8</v>
      </c>
      <c r="C220">
        <v>2.4</v>
      </c>
      <c r="D220">
        <v>4.2</v>
      </c>
      <c r="E220">
        <v>7.8</v>
      </c>
      <c r="F220">
        <v>18.2</v>
      </c>
      <c r="G220">
        <f t="shared" si="22"/>
        <v>5.5999999999999943</v>
      </c>
      <c r="H220" s="2">
        <f t="shared" si="28"/>
        <v>58806</v>
      </c>
      <c r="I220" s="2">
        <f t="shared" si="23"/>
        <v>2284</v>
      </c>
      <c r="J220" s="2">
        <f t="shared" si="24"/>
        <v>3997</v>
      </c>
      <c r="K220" s="2">
        <f t="shared" si="25"/>
        <v>7422</v>
      </c>
      <c r="L220" s="2">
        <f t="shared" si="26"/>
        <v>17318</v>
      </c>
      <c r="M220" s="2">
        <f t="shared" si="27"/>
        <v>5329</v>
      </c>
      <c r="N220">
        <v>95156</v>
      </c>
    </row>
    <row r="221" spans="1:14" x14ac:dyDescent="0.3">
      <c r="A221" s="1">
        <v>42133</v>
      </c>
      <c r="H221" s="2">
        <f t="shared" si="28"/>
        <v>0</v>
      </c>
      <c r="I221" s="2">
        <f t="shared" si="23"/>
        <v>0</v>
      </c>
      <c r="J221" s="2">
        <f t="shared" si="24"/>
        <v>0</v>
      </c>
      <c r="K221" s="2">
        <f t="shared" si="25"/>
        <v>0</v>
      </c>
      <c r="L221" s="2">
        <f t="shared" si="26"/>
        <v>0</v>
      </c>
      <c r="M221" s="2">
        <f t="shared" si="27"/>
        <v>0</v>
      </c>
    </row>
    <row r="222" spans="1:14" x14ac:dyDescent="0.3">
      <c r="A222" s="1">
        <v>42140</v>
      </c>
      <c r="H222" s="2">
        <f t="shared" si="28"/>
        <v>0</v>
      </c>
      <c r="I222" s="2">
        <f t="shared" si="23"/>
        <v>0</v>
      </c>
      <c r="J222" s="2">
        <f t="shared" si="24"/>
        <v>0</v>
      </c>
      <c r="K222" s="2">
        <f t="shared" si="25"/>
        <v>0</v>
      </c>
      <c r="L222" s="2">
        <f t="shared" si="26"/>
        <v>0</v>
      </c>
      <c r="M222" s="2">
        <f t="shared" si="27"/>
        <v>0</v>
      </c>
    </row>
    <row r="223" spans="1:14" x14ac:dyDescent="0.3">
      <c r="A223" s="1">
        <v>42147</v>
      </c>
      <c r="H223" s="2">
        <f t="shared" si="28"/>
        <v>0</v>
      </c>
      <c r="I223" s="2">
        <f t="shared" si="23"/>
        <v>0</v>
      </c>
      <c r="J223" s="2">
        <f t="shared" si="24"/>
        <v>0</v>
      </c>
      <c r="K223" s="2">
        <f t="shared" si="25"/>
        <v>0</v>
      </c>
      <c r="L223" s="2">
        <f t="shared" si="26"/>
        <v>0</v>
      </c>
      <c r="M223" s="2">
        <f t="shared" si="27"/>
        <v>0</v>
      </c>
    </row>
    <row r="224" spans="1:14" x14ac:dyDescent="0.3">
      <c r="A224" s="1">
        <v>42154</v>
      </c>
      <c r="H224" s="2">
        <f t="shared" si="28"/>
        <v>0</v>
      </c>
      <c r="I224" s="2">
        <f t="shared" si="23"/>
        <v>0</v>
      </c>
      <c r="J224" s="2">
        <f t="shared" si="24"/>
        <v>0</v>
      </c>
      <c r="K224" s="2">
        <f t="shared" si="25"/>
        <v>0</v>
      </c>
      <c r="L224" s="2">
        <f t="shared" si="26"/>
        <v>0</v>
      </c>
      <c r="M224" s="2">
        <f t="shared" si="27"/>
        <v>0</v>
      </c>
    </row>
    <row r="225" spans="1:14" x14ac:dyDescent="0.3">
      <c r="A225" s="1">
        <v>42161</v>
      </c>
      <c r="B225">
        <v>71.7</v>
      </c>
      <c r="C225">
        <v>0</v>
      </c>
      <c r="D225">
        <v>5</v>
      </c>
      <c r="E225">
        <v>4.9000000000000004</v>
      </c>
      <c r="F225">
        <v>7.8</v>
      </c>
      <c r="G225">
        <f t="shared" ref="G225" si="29">100-SUM(B225:F225)</f>
        <v>10.599999999999994</v>
      </c>
      <c r="H225" s="2">
        <f t="shared" si="28"/>
        <v>48802</v>
      </c>
      <c r="I225" s="2">
        <f t="shared" si="23"/>
        <v>0</v>
      </c>
      <c r="J225" s="2">
        <f t="shared" si="24"/>
        <v>3403</v>
      </c>
      <c r="K225" s="2">
        <f t="shared" si="25"/>
        <v>3335</v>
      </c>
      <c r="L225" s="2">
        <f t="shared" si="26"/>
        <v>5309</v>
      </c>
      <c r="M225" s="2">
        <f t="shared" si="27"/>
        <v>7215</v>
      </c>
      <c r="N225">
        <v>68064</v>
      </c>
    </row>
    <row r="226" spans="1:14" x14ac:dyDescent="0.3">
      <c r="A226" s="1">
        <v>42168</v>
      </c>
      <c r="B226">
        <v>46.9</v>
      </c>
      <c r="C226">
        <v>3.5</v>
      </c>
      <c r="D226">
        <v>8.5</v>
      </c>
      <c r="E226">
        <v>4.4000000000000004</v>
      </c>
      <c r="F226">
        <v>27.6</v>
      </c>
      <c r="G226">
        <f t="shared" si="22"/>
        <v>9.0999999999999943</v>
      </c>
      <c r="H226" s="2">
        <f t="shared" si="28"/>
        <v>56024</v>
      </c>
      <c r="I226" s="2">
        <f t="shared" si="23"/>
        <v>4181</v>
      </c>
      <c r="J226" s="2">
        <f t="shared" si="24"/>
        <v>10154</v>
      </c>
      <c r="K226" s="2">
        <f t="shared" si="25"/>
        <v>5256</v>
      </c>
      <c r="L226" s="2">
        <f t="shared" si="26"/>
        <v>32970</v>
      </c>
      <c r="M226" s="2">
        <f t="shared" si="27"/>
        <v>10870</v>
      </c>
      <c r="N226">
        <v>119455</v>
      </c>
    </row>
    <row r="227" spans="1:14" x14ac:dyDescent="0.3">
      <c r="A227" s="1">
        <v>42175</v>
      </c>
      <c r="B227">
        <v>49.3</v>
      </c>
      <c r="C227">
        <v>5.4</v>
      </c>
      <c r="D227">
        <v>8.4</v>
      </c>
      <c r="E227">
        <v>5</v>
      </c>
      <c r="F227">
        <v>24.8</v>
      </c>
      <c r="G227">
        <f t="shared" si="22"/>
        <v>7.1000000000000085</v>
      </c>
      <c r="H227" s="2">
        <f t="shared" si="28"/>
        <v>53965</v>
      </c>
      <c r="I227" s="2">
        <f t="shared" si="23"/>
        <v>5911</v>
      </c>
      <c r="J227" s="2">
        <f t="shared" si="24"/>
        <v>9195</v>
      </c>
      <c r="K227" s="2">
        <f t="shared" si="25"/>
        <v>5473</v>
      </c>
      <c r="L227" s="2">
        <f t="shared" si="26"/>
        <v>27147</v>
      </c>
      <c r="M227" s="2">
        <f t="shared" si="27"/>
        <v>7772</v>
      </c>
      <c r="N227">
        <v>109462</v>
      </c>
    </row>
    <row r="228" spans="1:14" x14ac:dyDescent="0.3">
      <c r="A228" s="1">
        <v>42182</v>
      </c>
      <c r="B228">
        <v>56.5</v>
      </c>
      <c r="C228">
        <v>1.4</v>
      </c>
      <c r="D228">
        <v>12</v>
      </c>
      <c r="E228">
        <v>10.5</v>
      </c>
      <c r="F228">
        <v>10.199999999999999</v>
      </c>
      <c r="G228">
        <f t="shared" si="22"/>
        <v>9.3999999999999915</v>
      </c>
      <c r="H228" s="2">
        <f t="shared" si="28"/>
        <v>40177</v>
      </c>
      <c r="I228" s="2">
        <f t="shared" si="23"/>
        <v>996</v>
      </c>
      <c r="J228" s="2">
        <f t="shared" si="24"/>
        <v>8533</v>
      </c>
      <c r="K228" s="2">
        <f t="shared" si="25"/>
        <v>7466</v>
      </c>
      <c r="L228" s="2">
        <f t="shared" si="26"/>
        <v>7253</v>
      </c>
      <c r="M228" s="2">
        <f t="shared" si="27"/>
        <v>6684</v>
      </c>
      <c r="N228">
        <v>71109</v>
      </c>
    </row>
    <row r="229" spans="1:14" x14ac:dyDescent="0.3">
      <c r="A229" s="1">
        <v>42189</v>
      </c>
      <c r="B229">
        <v>53.7</v>
      </c>
      <c r="C229">
        <v>6.1</v>
      </c>
      <c r="D229">
        <v>10.9</v>
      </c>
      <c r="E229">
        <v>7.8</v>
      </c>
      <c r="F229">
        <v>13.2</v>
      </c>
      <c r="G229">
        <f t="shared" si="22"/>
        <v>8.2999999999999972</v>
      </c>
      <c r="H229" s="2">
        <f t="shared" si="28"/>
        <v>39738</v>
      </c>
      <c r="I229" s="2">
        <f t="shared" si="23"/>
        <v>4514</v>
      </c>
      <c r="J229" s="2">
        <f t="shared" si="24"/>
        <v>8066</v>
      </c>
      <c r="K229" s="2">
        <f t="shared" si="25"/>
        <v>5772</v>
      </c>
      <c r="L229" s="2">
        <f t="shared" si="26"/>
        <v>9768</v>
      </c>
      <c r="M229" s="2">
        <f t="shared" si="27"/>
        <v>6142</v>
      </c>
      <c r="N229">
        <v>74000</v>
      </c>
    </row>
    <row r="230" spans="1:14" x14ac:dyDescent="0.3">
      <c r="A230" s="1">
        <v>42196</v>
      </c>
      <c r="B230">
        <v>33.700000000000003</v>
      </c>
      <c r="C230">
        <v>18.3</v>
      </c>
      <c r="D230">
        <v>7.3</v>
      </c>
      <c r="E230">
        <v>2.2000000000000002</v>
      </c>
      <c r="F230">
        <v>33.9</v>
      </c>
      <c r="G230">
        <f t="shared" si="22"/>
        <v>4.5999999999999943</v>
      </c>
      <c r="H230" s="2">
        <f t="shared" si="28"/>
        <v>38038</v>
      </c>
      <c r="I230" s="2">
        <f t="shared" si="23"/>
        <v>20656</v>
      </c>
      <c r="J230" s="2">
        <f t="shared" si="24"/>
        <v>8240</v>
      </c>
      <c r="K230" s="2">
        <f t="shared" si="25"/>
        <v>2483</v>
      </c>
      <c r="L230" s="2">
        <f t="shared" si="26"/>
        <v>38264</v>
      </c>
      <c r="M230" s="2">
        <f t="shared" si="27"/>
        <v>5192</v>
      </c>
      <c r="N230">
        <v>112873</v>
      </c>
    </row>
    <row r="231" spans="1:14" x14ac:dyDescent="0.3">
      <c r="A231" s="1">
        <v>42203</v>
      </c>
      <c r="B231">
        <v>19.7</v>
      </c>
      <c r="C231">
        <v>27.8</v>
      </c>
      <c r="D231">
        <v>6.2</v>
      </c>
      <c r="E231">
        <v>1.9</v>
      </c>
      <c r="F231">
        <v>40.5</v>
      </c>
      <c r="G231">
        <f t="shared" si="22"/>
        <v>3.9000000000000057</v>
      </c>
      <c r="H231" s="2">
        <f t="shared" si="28"/>
        <v>15677</v>
      </c>
      <c r="I231" s="2">
        <f t="shared" si="23"/>
        <v>22123</v>
      </c>
      <c r="J231" s="2">
        <f t="shared" si="24"/>
        <v>4934</v>
      </c>
      <c r="K231" s="2">
        <f t="shared" si="25"/>
        <v>1512</v>
      </c>
      <c r="L231" s="2">
        <f t="shared" si="26"/>
        <v>32230</v>
      </c>
      <c r="M231" s="2">
        <f t="shared" si="27"/>
        <v>3104</v>
      </c>
      <c r="N231">
        <v>79580</v>
      </c>
    </row>
    <row r="232" spans="1:14" x14ac:dyDescent="0.3">
      <c r="A232" s="1">
        <v>42210</v>
      </c>
      <c r="B232">
        <v>28.2</v>
      </c>
      <c r="C232">
        <v>17.5</v>
      </c>
      <c r="D232">
        <v>5.8</v>
      </c>
      <c r="E232">
        <v>1.5</v>
      </c>
      <c r="F232">
        <v>42.7</v>
      </c>
      <c r="G232">
        <f t="shared" si="22"/>
        <v>4.2999999999999972</v>
      </c>
      <c r="H232" s="2">
        <f t="shared" si="28"/>
        <v>36972</v>
      </c>
      <c r="I232" s="2">
        <f t="shared" si="23"/>
        <v>22944</v>
      </c>
      <c r="J232" s="2">
        <f t="shared" si="24"/>
        <v>7604</v>
      </c>
      <c r="K232" s="2">
        <f t="shared" si="25"/>
        <v>1967</v>
      </c>
      <c r="L232" s="2">
        <f t="shared" si="26"/>
        <v>55983</v>
      </c>
      <c r="M232" s="2">
        <f t="shared" si="27"/>
        <v>5638</v>
      </c>
      <c r="N232">
        <v>131107</v>
      </c>
    </row>
    <row r="233" spans="1:14" x14ac:dyDescent="0.3">
      <c r="A233" s="1">
        <v>42217</v>
      </c>
      <c r="B233">
        <v>29.3</v>
      </c>
      <c r="C233">
        <v>25.4</v>
      </c>
      <c r="D233">
        <v>5</v>
      </c>
      <c r="E233">
        <v>1.9</v>
      </c>
      <c r="F233">
        <v>34.5</v>
      </c>
      <c r="G233">
        <f t="shared" si="22"/>
        <v>3.9000000000000057</v>
      </c>
      <c r="H233" s="2">
        <f t="shared" si="28"/>
        <v>38859</v>
      </c>
      <c r="I233" s="2">
        <f t="shared" si="23"/>
        <v>33686</v>
      </c>
      <c r="J233" s="2">
        <f t="shared" si="24"/>
        <v>6631</v>
      </c>
      <c r="K233" s="2">
        <f t="shared" si="25"/>
        <v>2520</v>
      </c>
      <c r="L233" s="2">
        <f t="shared" si="26"/>
        <v>45755</v>
      </c>
      <c r="M233" s="2">
        <f t="shared" si="27"/>
        <v>5172</v>
      </c>
      <c r="N233">
        <v>132624</v>
      </c>
    </row>
    <row r="234" spans="1:14" x14ac:dyDescent="0.3">
      <c r="A234" s="1">
        <v>42224</v>
      </c>
      <c r="B234">
        <v>39.799999999999997</v>
      </c>
      <c r="C234">
        <v>0.2</v>
      </c>
      <c r="D234">
        <v>14.2</v>
      </c>
      <c r="E234">
        <v>1.1000000000000001</v>
      </c>
      <c r="F234">
        <v>40</v>
      </c>
      <c r="G234">
        <f t="shared" si="22"/>
        <v>4.6999999999999886</v>
      </c>
      <c r="H234" s="2">
        <f t="shared" si="28"/>
        <v>12931</v>
      </c>
      <c r="I234" s="2">
        <f t="shared" si="23"/>
        <v>65</v>
      </c>
      <c r="J234" s="2">
        <f t="shared" si="24"/>
        <v>4614</v>
      </c>
      <c r="K234" s="2">
        <f t="shared" si="25"/>
        <v>357</v>
      </c>
      <c r="L234" s="2">
        <f t="shared" si="26"/>
        <v>12996</v>
      </c>
      <c r="M234" s="2">
        <f t="shared" si="27"/>
        <v>1527</v>
      </c>
      <c r="N234">
        <v>32491</v>
      </c>
    </row>
    <row r="235" spans="1:14" x14ac:dyDescent="0.3">
      <c r="A235" s="1">
        <v>42231</v>
      </c>
      <c r="B235">
        <v>57</v>
      </c>
      <c r="C235">
        <v>0.3</v>
      </c>
      <c r="D235">
        <v>10.4</v>
      </c>
      <c r="E235">
        <v>0.7</v>
      </c>
      <c r="F235">
        <v>26.6</v>
      </c>
      <c r="G235">
        <f t="shared" si="22"/>
        <v>5</v>
      </c>
      <c r="H235" s="2">
        <f t="shared" si="28"/>
        <v>26829</v>
      </c>
      <c r="I235" s="2">
        <f t="shared" si="23"/>
        <v>141</v>
      </c>
      <c r="J235" s="2">
        <f t="shared" si="24"/>
        <v>4895</v>
      </c>
      <c r="K235" s="2">
        <f t="shared" si="25"/>
        <v>329</v>
      </c>
      <c r="L235" s="2">
        <f t="shared" si="26"/>
        <v>12520</v>
      </c>
      <c r="M235" s="2">
        <f t="shared" si="27"/>
        <v>2353</v>
      </c>
      <c r="N235">
        <v>47069</v>
      </c>
    </row>
    <row r="236" spans="1:14" x14ac:dyDescent="0.3">
      <c r="A236" s="1">
        <v>42238</v>
      </c>
      <c r="B236">
        <v>32.9</v>
      </c>
      <c r="C236">
        <v>0.4</v>
      </c>
      <c r="D236">
        <v>5.2</v>
      </c>
      <c r="E236">
        <v>3.6</v>
      </c>
      <c r="F236">
        <v>53.5</v>
      </c>
      <c r="G236">
        <f t="shared" si="22"/>
        <v>4.4000000000000057</v>
      </c>
      <c r="H236" s="2">
        <f t="shared" si="28"/>
        <v>28446</v>
      </c>
      <c r="I236" s="2">
        <f t="shared" si="23"/>
        <v>346</v>
      </c>
      <c r="J236" s="2">
        <f t="shared" si="24"/>
        <v>4496</v>
      </c>
      <c r="K236" s="2">
        <f t="shared" si="25"/>
        <v>3113</v>
      </c>
      <c r="L236" s="2">
        <f t="shared" si="26"/>
        <v>46258</v>
      </c>
      <c r="M236" s="2">
        <f t="shared" si="27"/>
        <v>3804</v>
      </c>
      <c r="N236">
        <v>86463</v>
      </c>
    </row>
    <row r="237" spans="1:14" x14ac:dyDescent="0.3">
      <c r="A237" s="1">
        <v>42245</v>
      </c>
      <c r="B237">
        <v>29.2</v>
      </c>
      <c r="C237">
        <v>9.8000000000000007</v>
      </c>
      <c r="D237">
        <v>3.5</v>
      </c>
      <c r="E237">
        <v>3.1</v>
      </c>
      <c r="F237">
        <v>50.9</v>
      </c>
      <c r="G237">
        <f t="shared" si="22"/>
        <v>3.5</v>
      </c>
      <c r="H237" s="2">
        <f t="shared" si="28"/>
        <v>41199</v>
      </c>
      <c r="I237" s="2">
        <f t="shared" si="23"/>
        <v>13827</v>
      </c>
      <c r="J237" s="2">
        <f t="shared" si="24"/>
        <v>4938</v>
      </c>
      <c r="K237" s="2">
        <f t="shared" si="25"/>
        <v>4374</v>
      </c>
      <c r="L237" s="2">
        <f t="shared" si="26"/>
        <v>71815</v>
      </c>
      <c r="M237" s="2">
        <f t="shared" si="27"/>
        <v>4938</v>
      </c>
      <c r="N237">
        <v>141091</v>
      </c>
    </row>
    <row r="238" spans="1:14" x14ac:dyDescent="0.3">
      <c r="A238" s="1">
        <v>42252</v>
      </c>
      <c r="B238">
        <v>37.200000000000003</v>
      </c>
      <c r="C238">
        <v>18.600000000000001</v>
      </c>
      <c r="D238">
        <v>4.9000000000000004</v>
      </c>
      <c r="E238">
        <v>10</v>
      </c>
      <c r="F238">
        <v>24.3</v>
      </c>
      <c r="G238">
        <f t="shared" si="22"/>
        <v>5</v>
      </c>
      <c r="H238" s="2">
        <f t="shared" si="28"/>
        <v>27649</v>
      </c>
      <c r="I238" s="2">
        <f t="shared" si="23"/>
        <v>13824</v>
      </c>
      <c r="J238" s="2">
        <f t="shared" si="24"/>
        <v>3642</v>
      </c>
      <c r="K238" s="2">
        <f t="shared" si="25"/>
        <v>7433</v>
      </c>
      <c r="L238" s="2">
        <f t="shared" si="26"/>
        <v>18061</v>
      </c>
      <c r="M238" s="2">
        <f t="shared" si="27"/>
        <v>3716</v>
      </c>
      <c r="N238">
        <v>74325</v>
      </c>
    </row>
    <row r="239" spans="1:14" x14ac:dyDescent="0.3">
      <c r="A239" s="1">
        <v>42259</v>
      </c>
      <c r="B239">
        <v>54.5</v>
      </c>
      <c r="C239">
        <v>0</v>
      </c>
      <c r="D239">
        <v>7.2</v>
      </c>
      <c r="E239">
        <v>12.6</v>
      </c>
      <c r="F239">
        <v>18.399999999999999</v>
      </c>
      <c r="G239">
        <f t="shared" si="22"/>
        <v>7.3000000000000114</v>
      </c>
      <c r="H239" s="2">
        <f t="shared" si="28"/>
        <v>34967</v>
      </c>
      <c r="I239" s="2">
        <f t="shared" si="23"/>
        <v>0</v>
      </c>
      <c r="J239" s="2">
        <f t="shared" si="24"/>
        <v>4620</v>
      </c>
      <c r="K239" s="2">
        <f t="shared" si="25"/>
        <v>8084</v>
      </c>
      <c r="L239" s="2">
        <f t="shared" si="26"/>
        <v>11805</v>
      </c>
      <c r="M239" s="2">
        <f t="shared" si="27"/>
        <v>4684</v>
      </c>
      <c r="N239">
        <v>64160</v>
      </c>
    </row>
    <row r="240" spans="1:14" x14ac:dyDescent="0.3">
      <c r="A240" s="1">
        <v>42266</v>
      </c>
      <c r="B240">
        <v>40.9</v>
      </c>
      <c r="C240">
        <v>4.5999999999999996</v>
      </c>
      <c r="D240">
        <v>7.2</v>
      </c>
      <c r="E240">
        <v>7.2</v>
      </c>
      <c r="F240">
        <v>22.8</v>
      </c>
      <c r="G240">
        <f t="shared" si="22"/>
        <v>17.299999999999997</v>
      </c>
      <c r="H240" s="2">
        <f t="shared" si="28"/>
        <v>43660</v>
      </c>
      <c r="I240" s="2">
        <f t="shared" si="23"/>
        <v>4910</v>
      </c>
      <c r="J240" s="2">
        <f t="shared" si="24"/>
        <v>7686</v>
      </c>
      <c r="K240" s="2">
        <f t="shared" si="25"/>
        <v>7686</v>
      </c>
      <c r="L240" s="2">
        <f t="shared" si="26"/>
        <v>24338</v>
      </c>
      <c r="M240" s="2">
        <f t="shared" si="27"/>
        <v>18467</v>
      </c>
      <c r="N240">
        <v>106747</v>
      </c>
    </row>
    <row r="241" spans="1:14" x14ac:dyDescent="0.3">
      <c r="A241" s="1">
        <v>42273</v>
      </c>
      <c r="B241">
        <v>17.100000000000001</v>
      </c>
      <c r="C241">
        <v>70.599999999999994</v>
      </c>
      <c r="D241">
        <v>3.9</v>
      </c>
      <c r="E241">
        <v>5</v>
      </c>
      <c r="F241">
        <v>0.7</v>
      </c>
      <c r="G241">
        <f t="shared" si="22"/>
        <v>2.7000000000000028</v>
      </c>
      <c r="H241" s="2">
        <f t="shared" si="28"/>
        <v>43771</v>
      </c>
      <c r="I241" s="2">
        <f t="shared" si="23"/>
        <v>180715</v>
      </c>
      <c r="J241" s="2">
        <f t="shared" si="24"/>
        <v>9983</v>
      </c>
      <c r="K241" s="2">
        <f t="shared" si="25"/>
        <v>12799</v>
      </c>
      <c r="L241" s="2">
        <f t="shared" si="26"/>
        <v>1792</v>
      </c>
      <c r="M241" s="2">
        <f t="shared" si="27"/>
        <v>6911</v>
      </c>
      <c r="N241">
        <v>255970</v>
      </c>
    </row>
    <row r="242" spans="1:14" x14ac:dyDescent="0.3">
      <c r="A242" s="1">
        <v>42280</v>
      </c>
      <c r="B242">
        <v>19.5</v>
      </c>
      <c r="C242">
        <v>52.7</v>
      </c>
      <c r="D242">
        <v>16.5</v>
      </c>
      <c r="E242">
        <v>0.7</v>
      </c>
      <c r="F242">
        <v>3.8</v>
      </c>
      <c r="G242">
        <f t="shared" si="22"/>
        <v>6.7999999999999972</v>
      </c>
      <c r="H242" s="2">
        <f t="shared" si="28"/>
        <v>6510</v>
      </c>
      <c r="I242" s="2">
        <f t="shared" si="23"/>
        <v>17593</v>
      </c>
      <c r="J242" s="2">
        <f t="shared" si="24"/>
        <v>5508</v>
      </c>
      <c r="K242" s="2">
        <f t="shared" si="25"/>
        <v>234</v>
      </c>
      <c r="L242" s="2">
        <f t="shared" si="26"/>
        <v>1269</v>
      </c>
      <c r="M242" s="2">
        <f t="shared" si="27"/>
        <v>2270</v>
      </c>
      <c r="N242">
        <v>33384</v>
      </c>
    </row>
    <row r="243" spans="1:14" x14ac:dyDescent="0.3">
      <c r="A243" s="1">
        <v>42287</v>
      </c>
      <c r="B243">
        <v>27.4</v>
      </c>
      <c r="C243">
        <v>60.1</v>
      </c>
      <c r="D243">
        <v>3</v>
      </c>
      <c r="E243">
        <v>5.2</v>
      </c>
      <c r="F243">
        <v>0.9</v>
      </c>
      <c r="G243">
        <f t="shared" si="22"/>
        <v>3.3999999999999915</v>
      </c>
      <c r="H243" s="2">
        <f t="shared" si="28"/>
        <v>52213</v>
      </c>
      <c r="I243" s="2">
        <f t="shared" si="23"/>
        <v>114525</v>
      </c>
      <c r="J243" s="2">
        <f t="shared" si="24"/>
        <v>5717</v>
      </c>
      <c r="K243" s="2">
        <f t="shared" si="25"/>
        <v>9909</v>
      </c>
      <c r="L243" s="2">
        <f t="shared" si="26"/>
        <v>1715</v>
      </c>
      <c r="M243" s="2">
        <f t="shared" si="27"/>
        <v>6479</v>
      </c>
      <c r="N243">
        <v>190558</v>
      </c>
    </row>
    <row r="244" spans="1:14" x14ac:dyDescent="0.3">
      <c r="A244" s="1">
        <v>42294</v>
      </c>
      <c r="B244">
        <v>32</v>
      </c>
      <c r="C244">
        <v>54.4</v>
      </c>
      <c r="D244">
        <v>3.1</v>
      </c>
      <c r="E244">
        <v>3.7</v>
      </c>
      <c r="F244">
        <v>2.2999999999999998</v>
      </c>
      <c r="G244">
        <f t="shared" si="22"/>
        <v>4.5</v>
      </c>
      <c r="H244" s="2">
        <f t="shared" si="28"/>
        <v>62970</v>
      </c>
      <c r="I244" s="2">
        <f t="shared" si="23"/>
        <v>107049</v>
      </c>
      <c r="J244" s="2">
        <f t="shared" si="24"/>
        <v>6100</v>
      </c>
      <c r="K244" s="2">
        <f t="shared" si="25"/>
        <v>7281</v>
      </c>
      <c r="L244" s="2">
        <f t="shared" si="26"/>
        <v>4526</v>
      </c>
      <c r="M244" s="2">
        <f t="shared" si="27"/>
        <v>8855</v>
      </c>
      <c r="N244">
        <v>196781</v>
      </c>
    </row>
    <row r="245" spans="1:14" x14ac:dyDescent="0.3">
      <c r="A245" s="1">
        <v>42301</v>
      </c>
      <c r="B245">
        <v>40.1</v>
      </c>
      <c r="C245">
        <v>35</v>
      </c>
      <c r="D245">
        <v>6.4</v>
      </c>
      <c r="E245">
        <v>11.7</v>
      </c>
      <c r="F245">
        <v>1.9</v>
      </c>
      <c r="G245">
        <f t="shared" si="22"/>
        <v>4.8999999999999915</v>
      </c>
      <c r="H245" s="2">
        <f t="shared" si="28"/>
        <v>36925</v>
      </c>
      <c r="I245" s="2">
        <f t="shared" si="23"/>
        <v>32229</v>
      </c>
      <c r="J245" s="2">
        <f t="shared" si="24"/>
        <v>5893</v>
      </c>
      <c r="K245" s="2">
        <f t="shared" si="25"/>
        <v>10774</v>
      </c>
      <c r="L245" s="2">
        <f t="shared" si="26"/>
        <v>1750</v>
      </c>
      <c r="M245" s="2">
        <f t="shared" si="27"/>
        <v>4512</v>
      </c>
      <c r="N245">
        <v>92082</v>
      </c>
    </row>
    <row r="246" spans="1:14" x14ac:dyDescent="0.3">
      <c r="A246" s="1">
        <v>42308</v>
      </c>
      <c r="B246">
        <v>55.7</v>
      </c>
      <c r="C246">
        <v>18</v>
      </c>
      <c r="D246">
        <v>4.5</v>
      </c>
      <c r="E246">
        <v>8.9</v>
      </c>
      <c r="F246">
        <v>6.8</v>
      </c>
      <c r="G246">
        <f t="shared" si="22"/>
        <v>6.0999999999999943</v>
      </c>
      <c r="H246" s="2">
        <f t="shared" si="28"/>
        <v>38288</v>
      </c>
      <c r="I246" s="2">
        <f t="shared" si="23"/>
        <v>12373</v>
      </c>
      <c r="J246" s="2">
        <f t="shared" si="24"/>
        <v>3093</v>
      </c>
      <c r="K246" s="2">
        <f t="shared" si="25"/>
        <v>6118</v>
      </c>
      <c r="L246" s="2">
        <f t="shared" si="26"/>
        <v>4674</v>
      </c>
      <c r="M246" s="2">
        <f t="shared" si="27"/>
        <v>4193</v>
      </c>
      <c r="N246">
        <v>68739</v>
      </c>
    </row>
    <row r="247" spans="1:14" x14ac:dyDescent="0.3">
      <c r="A247" s="1">
        <v>42315</v>
      </c>
      <c r="B247">
        <v>59.2</v>
      </c>
      <c r="C247">
        <v>5.0999999999999996</v>
      </c>
      <c r="D247">
        <v>13.5</v>
      </c>
      <c r="E247">
        <v>12.5</v>
      </c>
      <c r="F247">
        <v>3.5</v>
      </c>
      <c r="G247">
        <f t="shared" si="22"/>
        <v>6.2000000000000028</v>
      </c>
      <c r="H247" s="2">
        <f t="shared" si="28"/>
        <v>59411</v>
      </c>
      <c r="I247" s="2">
        <f t="shared" si="23"/>
        <v>5118</v>
      </c>
      <c r="J247" s="2">
        <f t="shared" si="24"/>
        <v>13548</v>
      </c>
      <c r="K247" s="2">
        <f t="shared" si="25"/>
        <v>12545</v>
      </c>
      <c r="L247" s="2">
        <f t="shared" si="26"/>
        <v>3512</v>
      </c>
      <c r="M247" s="2">
        <f t="shared" si="27"/>
        <v>6222</v>
      </c>
      <c r="N247">
        <v>100356</v>
      </c>
    </row>
    <row r="248" spans="1:14" x14ac:dyDescent="0.3">
      <c r="A248" s="1">
        <v>42322</v>
      </c>
      <c r="B248">
        <v>55.7</v>
      </c>
      <c r="C248">
        <v>9.5</v>
      </c>
      <c r="D248">
        <v>5.4</v>
      </c>
      <c r="E248">
        <v>4.5999999999999996</v>
      </c>
      <c r="F248">
        <v>20.3</v>
      </c>
      <c r="G248">
        <f t="shared" si="22"/>
        <v>4.5</v>
      </c>
      <c r="H248" s="2">
        <f t="shared" si="28"/>
        <v>30740</v>
      </c>
      <c r="I248" s="2">
        <f t="shared" si="23"/>
        <v>5243</v>
      </c>
      <c r="J248" s="2">
        <f t="shared" si="24"/>
        <v>2980</v>
      </c>
      <c r="K248" s="2">
        <f t="shared" si="25"/>
        <v>2539</v>
      </c>
      <c r="L248" s="2">
        <f t="shared" si="26"/>
        <v>11203</v>
      </c>
      <c r="M248" s="2">
        <f t="shared" si="27"/>
        <v>2484</v>
      </c>
      <c r="N248">
        <v>55189</v>
      </c>
    </row>
    <row r="249" spans="1:14" x14ac:dyDescent="0.3">
      <c r="A249" s="1">
        <v>42329</v>
      </c>
      <c r="B249">
        <v>22.1</v>
      </c>
      <c r="C249">
        <v>0.7</v>
      </c>
      <c r="D249">
        <v>10.5</v>
      </c>
      <c r="E249">
        <v>9.8000000000000007</v>
      </c>
      <c r="F249">
        <v>54.5</v>
      </c>
      <c r="G249">
        <f t="shared" si="22"/>
        <v>2.4000000000000057</v>
      </c>
      <c r="H249" s="2">
        <f t="shared" si="28"/>
        <v>35644</v>
      </c>
      <c r="I249" s="2">
        <f t="shared" si="23"/>
        <v>1129</v>
      </c>
      <c r="J249" s="2">
        <f t="shared" si="24"/>
        <v>16935</v>
      </c>
      <c r="K249" s="2">
        <f t="shared" si="25"/>
        <v>15806</v>
      </c>
      <c r="L249" s="2">
        <f t="shared" si="26"/>
        <v>87901</v>
      </c>
      <c r="M249" s="2">
        <f t="shared" si="27"/>
        <v>3871</v>
      </c>
      <c r="N249">
        <v>161286</v>
      </c>
    </row>
    <row r="250" spans="1:14" x14ac:dyDescent="0.3">
      <c r="A250" s="1">
        <v>42336</v>
      </c>
      <c r="B250">
        <v>33.700000000000003</v>
      </c>
      <c r="C250">
        <v>0.3</v>
      </c>
      <c r="D250">
        <v>19.8</v>
      </c>
      <c r="E250">
        <v>7.9</v>
      </c>
      <c r="F250">
        <v>35.4</v>
      </c>
      <c r="G250">
        <f t="shared" si="22"/>
        <v>2.9000000000000057</v>
      </c>
      <c r="H250" s="2">
        <f t="shared" si="28"/>
        <v>28546</v>
      </c>
      <c r="I250" s="2">
        <f t="shared" si="23"/>
        <v>254</v>
      </c>
      <c r="J250" s="2">
        <f t="shared" si="24"/>
        <v>16772</v>
      </c>
      <c r="K250" s="2">
        <f t="shared" si="25"/>
        <v>6692</v>
      </c>
      <c r="L250" s="2">
        <f t="shared" si="26"/>
        <v>29986</v>
      </c>
      <c r="M250" s="2">
        <f t="shared" si="27"/>
        <v>2456</v>
      </c>
      <c r="N250">
        <v>84705</v>
      </c>
    </row>
    <row r="251" spans="1:14" x14ac:dyDescent="0.3">
      <c r="A251" s="1">
        <v>42343</v>
      </c>
      <c r="B251">
        <v>18</v>
      </c>
      <c r="C251">
        <v>1.2</v>
      </c>
      <c r="D251">
        <v>29.2</v>
      </c>
      <c r="E251">
        <v>16.100000000000001</v>
      </c>
      <c r="F251">
        <v>19.399999999999999</v>
      </c>
      <c r="G251">
        <f t="shared" si="22"/>
        <v>16.099999999999994</v>
      </c>
      <c r="H251" s="2">
        <f t="shared" si="28"/>
        <v>22440</v>
      </c>
      <c r="I251" s="2">
        <f t="shared" si="23"/>
        <v>1496</v>
      </c>
      <c r="J251" s="2">
        <f t="shared" si="24"/>
        <v>36403</v>
      </c>
      <c r="K251" s="2">
        <f t="shared" si="25"/>
        <v>20072</v>
      </c>
      <c r="L251" s="2">
        <f t="shared" si="26"/>
        <v>24186</v>
      </c>
      <c r="M251" s="2">
        <f t="shared" si="27"/>
        <v>20072</v>
      </c>
      <c r="N251">
        <v>124668</v>
      </c>
    </row>
    <row r="252" spans="1:14" x14ac:dyDescent="0.3">
      <c r="A252" s="1">
        <v>42350</v>
      </c>
      <c r="B252">
        <v>20.2</v>
      </c>
      <c r="C252">
        <v>14.6</v>
      </c>
      <c r="D252">
        <v>20.9</v>
      </c>
      <c r="E252">
        <v>13.8</v>
      </c>
      <c r="F252">
        <v>28.3</v>
      </c>
      <c r="G252">
        <f t="shared" si="22"/>
        <v>2.2000000000000028</v>
      </c>
      <c r="H252" s="2">
        <f t="shared" si="28"/>
        <v>31497</v>
      </c>
      <c r="I252" s="2">
        <f t="shared" si="23"/>
        <v>22765</v>
      </c>
      <c r="J252" s="2">
        <f t="shared" si="24"/>
        <v>32589</v>
      </c>
      <c r="K252" s="2">
        <f t="shared" si="25"/>
        <v>21518</v>
      </c>
      <c r="L252" s="2">
        <f t="shared" si="26"/>
        <v>44127</v>
      </c>
      <c r="M252" s="2">
        <f t="shared" si="27"/>
        <v>3430</v>
      </c>
      <c r="N252">
        <v>155927</v>
      </c>
    </row>
    <row r="253" spans="1:14" x14ac:dyDescent="0.3">
      <c r="A253" s="1">
        <v>42357</v>
      </c>
      <c r="B253">
        <v>17.899999999999999</v>
      </c>
      <c r="C253">
        <v>0.2</v>
      </c>
      <c r="D253">
        <v>7.2</v>
      </c>
      <c r="E253">
        <v>5.5</v>
      </c>
      <c r="F253">
        <v>67.599999999999994</v>
      </c>
      <c r="G253">
        <f t="shared" si="22"/>
        <v>1.6000000000000085</v>
      </c>
      <c r="H253" s="2">
        <f t="shared" si="28"/>
        <v>31063</v>
      </c>
      <c r="I253" s="2">
        <f t="shared" si="23"/>
        <v>347</v>
      </c>
      <c r="J253" s="2">
        <f t="shared" si="24"/>
        <v>12495</v>
      </c>
      <c r="K253" s="2">
        <f t="shared" si="25"/>
        <v>9545</v>
      </c>
      <c r="L253" s="2">
        <f t="shared" si="26"/>
        <v>117312</v>
      </c>
      <c r="M253" s="2">
        <f t="shared" si="27"/>
        <v>2777</v>
      </c>
      <c r="N253">
        <v>173539</v>
      </c>
    </row>
    <row r="254" spans="1:14" x14ac:dyDescent="0.3">
      <c r="A254" s="1">
        <v>42364</v>
      </c>
      <c r="B254">
        <v>11.5</v>
      </c>
      <c r="C254">
        <v>6.5</v>
      </c>
      <c r="D254">
        <v>1.2</v>
      </c>
      <c r="E254">
        <v>5.5</v>
      </c>
      <c r="F254">
        <v>73.3</v>
      </c>
      <c r="G254">
        <f t="shared" ref="G254:G317" si="30">100-SUM(B254:F254)</f>
        <v>2</v>
      </c>
      <c r="H254" s="2">
        <f t="shared" si="28"/>
        <v>25354</v>
      </c>
      <c r="I254" s="2">
        <f t="shared" si="23"/>
        <v>14330</v>
      </c>
      <c r="J254" s="2">
        <f t="shared" si="24"/>
        <v>2646</v>
      </c>
      <c r="K254" s="2">
        <f t="shared" si="25"/>
        <v>12126</v>
      </c>
      <c r="L254" s="2">
        <f t="shared" si="26"/>
        <v>161602</v>
      </c>
      <c r="M254" s="2">
        <f t="shared" si="27"/>
        <v>4409</v>
      </c>
      <c r="N254">
        <v>220466</v>
      </c>
    </row>
    <row r="255" spans="1:14" x14ac:dyDescent="0.3">
      <c r="A255" s="1">
        <v>42371</v>
      </c>
      <c r="B255">
        <v>5.0999999999999996</v>
      </c>
      <c r="C255">
        <v>1.5</v>
      </c>
      <c r="D255">
        <v>6.8</v>
      </c>
      <c r="E255">
        <v>0.7</v>
      </c>
      <c r="F255">
        <v>84.6</v>
      </c>
      <c r="G255">
        <f t="shared" si="30"/>
        <v>1.3000000000000114</v>
      </c>
      <c r="H255" s="2">
        <f t="shared" si="28"/>
        <v>30840</v>
      </c>
      <c r="I255" s="2">
        <f t="shared" si="23"/>
        <v>9070</v>
      </c>
      <c r="J255" s="2">
        <f t="shared" si="24"/>
        <v>41119</v>
      </c>
      <c r="K255" s="2">
        <f t="shared" si="25"/>
        <v>4233</v>
      </c>
      <c r="L255" s="2">
        <f t="shared" si="26"/>
        <v>511575</v>
      </c>
      <c r="M255" s="2">
        <f t="shared" si="27"/>
        <v>7861</v>
      </c>
      <c r="N255">
        <v>604698</v>
      </c>
    </row>
    <row r="256" spans="1:14" x14ac:dyDescent="0.3">
      <c r="A256" s="1">
        <v>42378</v>
      </c>
      <c r="B256">
        <v>11.8</v>
      </c>
      <c r="C256">
        <v>11.5</v>
      </c>
      <c r="D256">
        <v>1.8</v>
      </c>
      <c r="E256">
        <v>1.6</v>
      </c>
      <c r="F256">
        <v>70.400000000000006</v>
      </c>
      <c r="G256">
        <f t="shared" si="30"/>
        <v>2.8999999999999915</v>
      </c>
      <c r="H256" s="2">
        <f t="shared" si="28"/>
        <v>18357</v>
      </c>
      <c r="I256" s="2">
        <f t="shared" si="23"/>
        <v>17891</v>
      </c>
      <c r="J256" s="2">
        <f t="shared" si="24"/>
        <v>2800</v>
      </c>
      <c r="K256" s="2">
        <f t="shared" si="25"/>
        <v>2489</v>
      </c>
      <c r="L256" s="2">
        <f t="shared" si="26"/>
        <v>109523</v>
      </c>
      <c r="M256" s="2">
        <f t="shared" si="27"/>
        <v>4512</v>
      </c>
      <c r="N256">
        <v>155572</v>
      </c>
    </row>
    <row r="257" spans="1:14" x14ac:dyDescent="0.3">
      <c r="A257" s="1">
        <v>42385</v>
      </c>
      <c r="B257">
        <v>14.5</v>
      </c>
      <c r="C257">
        <v>2</v>
      </c>
      <c r="D257">
        <v>3.5</v>
      </c>
      <c r="E257">
        <v>0.9</v>
      </c>
      <c r="F257">
        <v>76.3</v>
      </c>
      <c r="G257">
        <f t="shared" si="30"/>
        <v>2.8000000000000114</v>
      </c>
      <c r="H257" s="2">
        <f t="shared" si="28"/>
        <v>20157</v>
      </c>
      <c r="I257" s="2">
        <f t="shared" si="23"/>
        <v>2780</v>
      </c>
      <c r="J257" s="2">
        <f t="shared" si="24"/>
        <v>4866</v>
      </c>
      <c r="K257" s="2">
        <f t="shared" si="25"/>
        <v>1251</v>
      </c>
      <c r="L257" s="2">
        <f t="shared" si="26"/>
        <v>106069</v>
      </c>
      <c r="M257" s="2">
        <f t="shared" si="27"/>
        <v>3892</v>
      </c>
      <c r="N257">
        <v>139016</v>
      </c>
    </row>
    <row r="258" spans="1:14" x14ac:dyDescent="0.3">
      <c r="A258" s="1">
        <v>42392</v>
      </c>
      <c r="B258">
        <v>30.7</v>
      </c>
      <c r="C258">
        <v>5.7</v>
      </c>
      <c r="D258">
        <v>2.6</v>
      </c>
      <c r="E258">
        <v>3</v>
      </c>
      <c r="F258">
        <v>52.2</v>
      </c>
      <c r="G258">
        <f t="shared" si="30"/>
        <v>5.7999999999999972</v>
      </c>
      <c r="H258" s="2">
        <f t="shared" si="28"/>
        <v>19396</v>
      </c>
      <c r="I258" s="2">
        <f t="shared" ref="I258:I321" si="31">ROUND(C258*$N258/100,0)</f>
        <v>3601</v>
      </c>
      <c r="J258" s="2">
        <f t="shared" ref="J258:J321" si="32">ROUND(D258*$N258/100,0)</f>
        <v>1643</v>
      </c>
      <c r="K258" s="2">
        <f t="shared" ref="K258:K321" si="33">ROUND(E258*$N258/100,0)</f>
        <v>1895</v>
      </c>
      <c r="L258" s="2">
        <f t="shared" ref="L258:L321" si="34">ROUND(F258*$N258/100,0)</f>
        <v>32979</v>
      </c>
      <c r="M258" s="2">
        <f t="shared" ref="M258:M321" si="35">ROUND(G258*$N258/100,0)</f>
        <v>3664</v>
      </c>
      <c r="N258">
        <v>63178</v>
      </c>
    </row>
    <row r="259" spans="1:14" x14ac:dyDescent="0.3">
      <c r="A259" s="1">
        <v>42399</v>
      </c>
      <c r="B259">
        <v>18.100000000000001</v>
      </c>
      <c r="C259">
        <v>2</v>
      </c>
      <c r="D259">
        <v>3.1</v>
      </c>
      <c r="E259">
        <v>46.3</v>
      </c>
      <c r="F259">
        <v>22.2</v>
      </c>
      <c r="G259">
        <f t="shared" si="30"/>
        <v>8.2999999999999972</v>
      </c>
      <c r="H259" s="2">
        <f t="shared" ref="H259:H322" si="36">ROUND(B259*$N259/100,0)</f>
        <v>21054</v>
      </c>
      <c r="I259" s="2">
        <f t="shared" si="31"/>
        <v>2326</v>
      </c>
      <c r="J259" s="2">
        <f t="shared" si="32"/>
        <v>3606</v>
      </c>
      <c r="K259" s="2">
        <f t="shared" si="33"/>
        <v>53855</v>
      </c>
      <c r="L259" s="2">
        <f t="shared" si="34"/>
        <v>25823</v>
      </c>
      <c r="M259" s="2">
        <f t="shared" si="35"/>
        <v>9654</v>
      </c>
      <c r="N259">
        <v>116318</v>
      </c>
    </row>
    <row r="260" spans="1:14" x14ac:dyDescent="0.3">
      <c r="A260" s="1">
        <v>42406</v>
      </c>
      <c r="B260">
        <v>8.9</v>
      </c>
      <c r="C260">
        <v>32.200000000000003</v>
      </c>
      <c r="D260">
        <v>3.4</v>
      </c>
      <c r="E260">
        <v>39.200000000000003</v>
      </c>
      <c r="F260">
        <v>14.8</v>
      </c>
      <c r="G260">
        <f t="shared" si="30"/>
        <v>1.5</v>
      </c>
      <c r="H260" s="2">
        <f t="shared" si="36"/>
        <v>17781</v>
      </c>
      <c r="I260" s="2">
        <f t="shared" si="31"/>
        <v>64333</v>
      </c>
      <c r="J260" s="2">
        <f t="shared" si="32"/>
        <v>6793</v>
      </c>
      <c r="K260" s="2">
        <f t="shared" si="33"/>
        <v>78318</v>
      </c>
      <c r="L260" s="2">
        <f t="shared" si="34"/>
        <v>29569</v>
      </c>
      <c r="M260" s="2">
        <f t="shared" si="35"/>
        <v>2997</v>
      </c>
      <c r="N260">
        <v>199791</v>
      </c>
    </row>
    <row r="261" spans="1:14" x14ac:dyDescent="0.3">
      <c r="A261" s="1">
        <v>42413</v>
      </c>
      <c r="B261">
        <v>18.3</v>
      </c>
      <c r="C261">
        <v>28.4</v>
      </c>
      <c r="D261">
        <v>2.8</v>
      </c>
      <c r="E261">
        <v>5.0999999999999996</v>
      </c>
      <c r="F261">
        <v>43.3</v>
      </c>
      <c r="G261">
        <f t="shared" si="30"/>
        <v>2.0999999999999943</v>
      </c>
      <c r="H261" s="2">
        <f t="shared" si="36"/>
        <v>9212</v>
      </c>
      <c r="I261" s="2">
        <f t="shared" si="31"/>
        <v>14296</v>
      </c>
      <c r="J261" s="2">
        <f t="shared" si="32"/>
        <v>1409</v>
      </c>
      <c r="K261" s="2">
        <f t="shared" si="33"/>
        <v>2567</v>
      </c>
      <c r="L261" s="2">
        <f t="shared" si="34"/>
        <v>21796</v>
      </c>
      <c r="M261" s="2">
        <f t="shared" si="35"/>
        <v>1057</v>
      </c>
      <c r="N261">
        <v>50337</v>
      </c>
    </row>
    <row r="262" spans="1:14" x14ac:dyDescent="0.3">
      <c r="A262" s="1">
        <v>42420</v>
      </c>
      <c r="B262">
        <v>9.6</v>
      </c>
      <c r="C262">
        <v>10.199999999999999</v>
      </c>
      <c r="D262">
        <v>2</v>
      </c>
      <c r="E262">
        <v>53.1</v>
      </c>
      <c r="F262">
        <v>23</v>
      </c>
      <c r="G262">
        <f t="shared" si="30"/>
        <v>2.0999999999999943</v>
      </c>
      <c r="H262" s="2">
        <f t="shared" si="36"/>
        <v>20161</v>
      </c>
      <c r="I262" s="2">
        <f t="shared" si="31"/>
        <v>21421</v>
      </c>
      <c r="J262" s="2">
        <f t="shared" si="32"/>
        <v>4200</v>
      </c>
      <c r="K262" s="2">
        <f t="shared" si="33"/>
        <v>111515</v>
      </c>
      <c r="L262" s="2">
        <f t="shared" si="34"/>
        <v>48302</v>
      </c>
      <c r="M262" s="2">
        <f t="shared" si="35"/>
        <v>4410</v>
      </c>
      <c r="N262">
        <v>210010</v>
      </c>
    </row>
    <row r="263" spans="1:14" x14ac:dyDescent="0.3">
      <c r="A263" s="1">
        <v>42427</v>
      </c>
      <c r="B263">
        <v>10.9</v>
      </c>
      <c r="C263">
        <v>8.4</v>
      </c>
      <c r="D263">
        <v>2.6</v>
      </c>
      <c r="E263">
        <v>5.8</v>
      </c>
      <c r="F263">
        <v>71.099999999999994</v>
      </c>
      <c r="G263">
        <f t="shared" si="30"/>
        <v>1.2000000000000028</v>
      </c>
      <c r="H263" s="2">
        <f t="shared" si="36"/>
        <v>20665</v>
      </c>
      <c r="I263" s="2">
        <f t="shared" si="31"/>
        <v>15925</v>
      </c>
      <c r="J263" s="2">
        <f t="shared" si="32"/>
        <v>4929</v>
      </c>
      <c r="K263" s="2">
        <f t="shared" si="33"/>
        <v>10996</v>
      </c>
      <c r="L263" s="2">
        <f t="shared" si="34"/>
        <v>134794</v>
      </c>
      <c r="M263" s="2">
        <f t="shared" si="35"/>
        <v>2275</v>
      </c>
      <c r="N263">
        <v>189584</v>
      </c>
    </row>
    <row r="264" spans="1:14" x14ac:dyDescent="0.3">
      <c r="A264" s="1">
        <v>42434</v>
      </c>
      <c r="B264">
        <v>17.100000000000001</v>
      </c>
      <c r="C264">
        <v>17</v>
      </c>
      <c r="D264">
        <v>2.2999999999999998</v>
      </c>
      <c r="E264">
        <v>9.6</v>
      </c>
      <c r="F264">
        <v>51.9</v>
      </c>
      <c r="G264">
        <f t="shared" si="30"/>
        <v>2.0999999999999943</v>
      </c>
      <c r="H264" s="2">
        <f t="shared" si="36"/>
        <v>30398</v>
      </c>
      <c r="I264" s="2">
        <f t="shared" si="31"/>
        <v>30221</v>
      </c>
      <c r="J264" s="2">
        <f t="shared" si="32"/>
        <v>4089</v>
      </c>
      <c r="K264" s="2">
        <f t="shared" si="33"/>
        <v>17066</v>
      </c>
      <c r="L264" s="2">
        <f t="shared" si="34"/>
        <v>92262</v>
      </c>
      <c r="M264" s="2">
        <f t="shared" si="35"/>
        <v>3733</v>
      </c>
      <c r="N264">
        <v>177768</v>
      </c>
    </row>
    <row r="265" spans="1:14" x14ac:dyDescent="0.3">
      <c r="A265" s="1">
        <v>42441</v>
      </c>
      <c r="B265">
        <v>20.3</v>
      </c>
      <c r="C265">
        <v>6.1</v>
      </c>
      <c r="D265">
        <v>5.2</v>
      </c>
      <c r="E265">
        <v>4.5</v>
      </c>
      <c r="F265">
        <v>53.4</v>
      </c>
      <c r="G265">
        <f t="shared" si="30"/>
        <v>10.5</v>
      </c>
      <c r="H265" s="2">
        <f t="shared" si="36"/>
        <v>25433</v>
      </c>
      <c r="I265" s="2">
        <f t="shared" si="31"/>
        <v>7642</v>
      </c>
      <c r="J265" s="2">
        <f t="shared" si="32"/>
        <v>6515</v>
      </c>
      <c r="K265" s="2">
        <f t="shared" si="33"/>
        <v>5638</v>
      </c>
      <c r="L265" s="2">
        <f t="shared" si="34"/>
        <v>66902</v>
      </c>
      <c r="M265" s="2">
        <f t="shared" si="35"/>
        <v>13155</v>
      </c>
      <c r="N265">
        <v>125285</v>
      </c>
    </row>
    <row r="266" spans="1:14" x14ac:dyDescent="0.3">
      <c r="A266" s="1">
        <v>42448</v>
      </c>
      <c r="B266">
        <v>11.3</v>
      </c>
      <c r="C266">
        <v>9.6</v>
      </c>
      <c r="D266">
        <v>2.1</v>
      </c>
      <c r="E266">
        <v>4</v>
      </c>
      <c r="F266">
        <v>26.5</v>
      </c>
      <c r="G266">
        <f t="shared" si="30"/>
        <v>46.5</v>
      </c>
      <c r="H266" s="2">
        <f t="shared" si="36"/>
        <v>28274</v>
      </c>
      <c r="I266" s="2">
        <f t="shared" si="31"/>
        <v>24020</v>
      </c>
      <c r="J266" s="2">
        <f t="shared" si="32"/>
        <v>5254</v>
      </c>
      <c r="K266" s="2">
        <f t="shared" si="33"/>
        <v>10008</v>
      </c>
      <c r="L266" s="2">
        <f t="shared" si="34"/>
        <v>66306</v>
      </c>
      <c r="M266" s="2">
        <f t="shared" si="35"/>
        <v>116349</v>
      </c>
      <c r="N266">
        <v>250212</v>
      </c>
    </row>
    <row r="267" spans="1:14" x14ac:dyDescent="0.3">
      <c r="A267" s="1">
        <v>42455</v>
      </c>
      <c r="B267">
        <v>12.7</v>
      </c>
      <c r="C267">
        <v>7.7</v>
      </c>
      <c r="D267">
        <v>0.8</v>
      </c>
      <c r="E267">
        <v>0.4</v>
      </c>
      <c r="F267">
        <v>49.6</v>
      </c>
      <c r="G267">
        <f t="shared" si="30"/>
        <v>28.799999999999997</v>
      </c>
      <c r="H267" s="2">
        <f t="shared" si="36"/>
        <v>32505</v>
      </c>
      <c r="I267" s="2">
        <f t="shared" si="31"/>
        <v>19708</v>
      </c>
      <c r="J267" s="2">
        <f t="shared" si="32"/>
        <v>2048</v>
      </c>
      <c r="K267" s="2">
        <f t="shared" si="33"/>
        <v>1024</v>
      </c>
      <c r="L267" s="2">
        <f t="shared" si="34"/>
        <v>126949</v>
      </c>
      <c r="M267" s="2">
        <f t="shared" si="35"/>
        <v>73712</v>
      </c>
      <c r="N267">
        <v>255946</v>
      </c>
    </row>
    <row r="268" spans="1:14" x14ac:dyDescent="0.3">
      <c r="A268" s="1">
        <v>42462</v>
      </c>
      <c r="B268">
        <v>14.1</v>
      </c>
      <c r="C268">
        <v>6.4</v>
      </c>
      <c r="D268">
        <v>0.9</v>
      </c>
      <c r="E268">
        <v>0.8</v>
      </c>
      <c r="F268">
        <v>75.900000000000006</v>
      </c>
      <c r="G268">
        <f t="shared" si="30"/>
        <v>1.8999999999999915</v>
      </c>
      <c r="H268" s="2">
        <f t="shared" si="36"/>
        <v>39317</v>
      </c>
      <c r="I268" s="2">
        <f t="shared" si="31"/>
        <v>17846</v>
      </c>
      <c r="J268" s="2">
        <f t="shared" si="32"/>
        <v>2510</v>
      </c>
      <c r="K268" s="2">
        <f t="shared" si="33"/>
        <v>2231</v>
      </c>
      <c r="L268" s="2">
        <f t="shared" si="34"/>
        <v>211643</v>
      </c>
      <c r="M268" s="2">
        <f t="shared" si="35"/>
        <v>5298</v>
      </c>
      <c r="N268">
        <v>278844</v>
      </c>
    </row>
    <row r="269" spans="1:14" x14ac:dyDescent="0.3">
      <c r="A269" s="1">
        <v>42469</v>
      </c>
      <c r="B269">
        <v>23.2</v>
      </c>
      <c r="C269">
        <v>6.5</v>
      </c>
      <c r="D269">
        <v>1.8</v>
      </c>
      <c r="E269">
        <v>1.1000000000000001</v>
      </c>
      <c r="F269">
        <v>60.7</v>
      </c>
      <c r="G269">
        <f t="shared" si="30"/>
        <v>6.6999999999999886</v>
      </c>
      <c r="H269" s="2">
        <f t="shared" si="36"/>
        <v>28415</v>
      </c>
      <c r="I269" s="2">
        <f t="shared" si="31"/>
        <v>7961</v>
      </c>
      <c r="J269" s="2">
        <f t="shared" si="32"/>
        <v>2205</v>
      </c>
      <c r="K269" s="2">
        <f t="shared" si="33"/>
        <v>1347</v>
      </c>
      <c r="L269" s="2">
        <f t="shared" si="34"/>
        <v>74345</v>
      </c>
      <c r="M269" s="2">
        <f t="shared" si="35"/>
        <v>8206</v>
      </c>
      <c r="N269">
        <v>122480</v>
      </c>
    </row>
    <row r="270" spans="1:14" x14ac:dyDescent="0.3">
      <c r="A270" s="1">
        <v>42476</v>
      </c>
      <c r="B270">
        <v>23.4</v>
      </c>
      <c r="C270">
        <v>0.3</v>
      </c>
      <c r="D270">
        <v>2</v>
      </c>
      <c r="E270">
        <v>0.8</v>
      </c>
      <c r="F270">
        <v>6.87</v>
      </c>
      <c r="G270">
        <f t="shared" si="30"/>
        <v>66.63</v>
      </c>
      <c r="H270" s="2">
        <f t="shared" si="36"/>
        <v>17323</v>
      </c>
      <c r="I270" s="2">
        <f t="shared" si="31"/>
        <v>222</v>
      </c>
      <c r="J270" s="2">
        <f t="shared" si="32"/>
        <v>1481</v>
      </c>
      <c r="K270" s="2">
        <f t="shared" si="33"/>
        <v>592</v>
      </c>
      <c r="L270" s="2">
        <f t="shared" si="34"/>
        <v>5086</v>
      </c>
      <c r="M270" s="2">
        <f t="shared" si="35"/>
        <v>49328</v>
      </c>
      <c r="N270">
        <v>74032</v>
      </c>
    </row>
    <row r="271" spans="1:14" x14ac:dyDescent="0.3">
      <c r="A271" s="1">
        <v>42483</v>
      </c>
      <c r="B271">
        <v>28.8</v>
      </c>
      <c r="C271">
        <v>3.6</v>
      </c>
      <c r="D271">
        <v>2.5</v>
      </c>
      <c r="E271">
        <v>1.7</v>
      </c>
      <c r="F271">
        <v>58.9</v>
      </c>
      <c r="G271">
        <f t="shared" si="30"/>
        <v>4.5</v>
      </c>
      <c r="H271" s="2">
        <f t="shared" si="36"/>
        <v>32365</v>
      </c>
      <c r="I271" s="2">
        <f t="shared" si="31"/>
        <v>4046</v>
      </c>
      <c r="J271" s="2">
        <f t="shared" si="32"/>
        <v>2809</v>
      </c>
      <c r="K271" s="2">
        <f t="shared" si="33"/>
        <v>1910</v>
      </c>
      <c r="L271" s="2">
        <f t="shared" si="34"/>
        <v>66190</v>
      </c>
      <c r="M271" s="2">
        <f t="shared" si="35"/>
        <v>5057</v>
      </c>
      <c r="N271">
        <v>112377</v>
      </c>
    </row>
    <row r="272" spans="1:14" x14ac:dyDescent="0.3">
      <c r="A272" s="1">
        <v>42490</v>
      </c>
      <c r="B272">
        <v>21.8</v>
      </c>
      <c r="C272">
        <v>14.5</v>
      </c>
      <c r="D272">
        <v>1.7</v>
      </c>
      <c r="E272">
        <v>0.9</v>
      </c>
      <c r="F272">
        <v>57.4</v>
      </c>
      <c r="G272">
        <f t="shared" si="30"/>
        <v>3.7000000000000028</v>
      </c>
      <c r="H272" s="2">
        <f t="shared" si="36"/>
        <v>30052</v>
      </c>
      <c r="I272" s="2">
        <f t="shared" si="31"/>
        <v>19988</v>
      </c>
      <c r="J272" s="2">
        <f t="shared" si="32"/>
        <v>2343</v>
      </c>
      <c r="K272" s="2">
        <f t="shared" si="33"/>
        <v>1241</v>
      </c>
      <c r="L272" s="2">
        <f t="shared" si="34"/>
        <v>79126</v>
      </c>
      <c r="M272" s="2">
        <f t="shared" si="35"/>
        <v>5100</v>
      </c>
      <c r="N272">
        <v>137851</v>
      </c>
    </row>
    <row r="273" spans="1:14" x14ac:dyDescent="0.3">
      <c r="A273" s="1">
        <v>42497</v>
      </c>
      <c r="H273" s="2">
        <f t="shared" si="36"/>
        <v>0</v>
      </c>
      <c r="I273" s="2">
        <f t="shared" si="31"/>
        <v>0</v>
      </c>
      <c r="J273" s="2">
        <f t="shared" si="32"/>
        <v>0</v>
      </c>
      <c r="K273" s="2">
        <f t="shared" si="33"/>
        <v>0</v>
      </c>
      <c r="L273" s="2">
        <f t="shared" si="34"/>
        <v>0</v>
      </c>
      <c r="M273" s="2">
        <f t="shared" si="35"/>
        <v>0</v>
      </c>
    </row>
    <row r="274" spans="1:14" x14ac:dyDescent="0.3">
      <c r="A274" s="1">
        <v>42504</v>
      </c>
      <c r="H274" s="2">
        <f t="shared" si="36"/>
        <v>0</v>
      </c>
      <c r="I274" s="2">
        <f t="shared" si="31"/>
        <v>0</v>
      </c>
      <c r="J274" s="2">
        <f t="shared" si="32"/>
        <v>0</v>
      </c>
      <c r="K274" s="2">
        <f t="shared" si="33"/>
        <v>0</v>
      </c>
      <c r="L274" s="2">
        <f t="shared" si="34"/>
        <v>0</v>
      </c>
      <c r="M274" s="2">
        <f t="shared" si="35"/>
        <v>0</v>
      </c>
    </row>
    <row r="275" spans="1:14" x14ac:dyDescent="0.3">
      <c r="A275" s="1">
        <v>42511</v>
      </c>
      <c r="H275" s="2">
        <f t="shared" si="36"/>
        <v>0</v>
      </c>
      <c r="I275" s="2">
        <f t="shared" si="31"/>
        <v>0</v>
      </c>
      <c r="J275" s="2">
        <f t="shared" si="32"/>
        <v>0</v>
      </c>
      <c r="K275" s="2">
        <f t="shared" si="33"/>
        <v>0</v>
      </c>
      <c r="L275" s="2">
        <f t="shared" si="34"/>
        <v>0</v>
      </c>
      <c r="M275" s="2">
        <f t="shared" si="35"/>
        <v>0</v>
      </c>
    </row>
    <row r="276" spans="1:14" x14ac:dyDescent="0.3">
      <c r="A276" s="1">
        <v>42518</v>
      </c>
      <c r="H276" s="2">
        <f t="shared" si="36"/>
        <v>0</v>
      </c>
      <c r="I276" s="2">
        <f t="shared" si="31"/>
        <v>0</v>
      </c>
      <c r="J276" s="2">
        <f t="shared" si="32"/>
        <v>0</v>
      </c>
      <c r="K276" s="2">
        <f t="shared" si="33"/>
        <v>0</v>
      </c>
      <c r="L276" s="2">
        <f t="shared" si="34"/>
        <v>0</v>
      </c>
      <c r="M276" s="2">
        <f t="shared" si="35"/>
        <v>0</v>
      </c>
    </row>
    <row r="277" spans="1:14" x14ac:dyDescent="0.3">
      <c r="A277" s="1">
        <v>42525</v>
      </c>
      <c r="B277">
        <v>40.9</v>
      </c>
      <c r="C277">
        <v>28.9</v>
      </c>
      <c r="D277">
        <v>3.3</v>
      </c>
      <c r="E277">
        <v>0.6</v>
      </c>
      <c r="F277">
        <v>19.8</v>
      </c>
      <c r="G277">
        <f t="shared" si="30"/>
        <v>6.5000000000000142</v>
      </c>
      <c r="H277" s="2">
        <f t="shared" si="36"/>
        <v>48629</v>
      </c>
      <c r="I277" s="2">
        <f t="shared" si="31"/>
        <v>34362</v>
      </c>
      <c r="J277" s="2">
        <f t="shared" si="32"/>
        <v>3924</v>
      </c>
      <c r="K277" s="2">
        <f t="shared" si="33"/>
        <v>713</v>
      </c>
      <c r="L277" s="2">
        <f t="shared" si="34"/>
        <v>23542</v>
      </c>
      <c r="M277" s="2">
        <f t="shared" si="35"/>
        <v>7728</v>
      </c>
      <c r="N277">
        <v>118898</v>
      </c>
    </row>
    <row r="278" spans="1:14" x14ac:dyDescent="0.3">
      <c r="A278" s="1">
        <v>42532</v>
      </c>
      <c r="B278">
        <v>16.3</v>
      </c>
      <c r="C278">
        <v>60.1</v>
      </c>
      <c r="D278">
        <v>1.9</v>
      </c>
      <c r="E278">
        <v>0.5</v>
      </c>
      <c r="F278">
        <v>18.7</v>
      </c>
      <c r="G278">
        <f t="shared" si="30"/>
        <v>2.4999999999999858</v>
      </c>
      <c r="H278" s="2">
        <f t="shared" si="36"/>
        <v>50071</v>
      </c>
      <c r="I278" s="2">
        <f t="shared" si="31"/>
        <v>184619</v>
      </c>
      <c r="J278" s="2">
        <f t="shared" si="32"/>
        <v>5837</v>
      </c>
      <c r="K278" s="2">
        <f t="shared" si="33"/>
        <v>1536</v>
      </c>
      <c r="L278" s="2">
        <f t="shared" si="34"/>
        <v>57444</v>
      </c>
      <c r="M278" s="2">
        <f t="shared" si="35"/>
        <v>7680</v>
      </c>
      <c r="N278">
        <v>307186</v>
      </c>
    </row>
    <row r="279" spans="1:14" x14ac:dyDescent="0.3">
      <c r="A279" s="1">
        <v>42539</v>
      </c>
      <c r="B279">
        <v>60.5</v>
      </c>
      <c r="C279">
        <v>8.1999999999999993</v>
      </c>
      <c r="D279">
        <v>5.3</v>
      </c>
      <c r="E279">
        <v>3.9</v>
      </c>
      <c r="F279">
        <v>12.5</v>
      </c>
      <c r="G279">
        <f t="shared" si="30"/>
        <v>9.5999999999999943</v>
      </c>
      <c r="H279" s="2">
        <f t="shared" si="36"/>
        <v>69597</v>
      </c>
      <c r="I279" s="2">
        <f t="shared" si="31"/>
        <v>9433</v>
      </c>
      <c r="J279" s="2">
        <f t="shared" si="32"/>
        <v>6097</v>
      </c>
      <c r="K279" s="2">
        <f t="shared" si="33"/>
        <v>4486</v>
      </c>
      <c r="L279" s="2">
        <f t="shared" si="34"/>
        <v>14380</v>
      </c>
      <c r="M279" s="2">
        <f t="shared" si="35"/>
        <v>11043</v>
      </c>
      <c r="N279">
        <v>115036</v>
      </c>
    </row>
    <row r="280" spans="1:14" x14ac:dyDescent="0.3">
      <c r="A280" s="1">
        <v>42546</v>
      </c>
      <c r="B280">
        <v>58.7</v>
      </c>
      <c r="C280">
        <v>10.1</v>
      </c>
      <c r="D280">
        <v>4.9000000000000004</v>
      </c>
      <c r="E280">
        <v>7.3</v>
      </c>
      <c r="F280">
        <v>8.1</v>
      </c>
      <c r="G280">
        <f t="shared" si="30"/>
        <v>10.900000000000006</v>
      </c>
      <c r="H280" s="2">
        <f t="shared" si="36"/>
        <v>56670</v>
      </c>
      <c r="I280" s="2">
        <f t="shared" si="31"/>
        <v>9751</v>
      </c>
      <c r="J280" s="2">
        <f t="shared" si="32"/>
        <v>4731</v>
      </c>
      <c r="K280" s="2">
        <f t="shared" si="33"/>
        <v>7048</v>
      </c>
      <c r="L280" s="2">
        <f t="shared" si="34"/>
        <v>7820</v>
      </c>
      <c r="M280" s="2">
        <f t="shared" si="35"/>
        <v>10523</v>
      </c>
      <c r="N280">
        <v>96542</v>
      </c>
    </row>
    <row r="281" spans="1:14" x14ac:dyDescent="0.3">
      <c r="A281" s="1">
        <v>42553</v>
      </c>
      <c r="B281">
        <v>51.9</v>
      </c>
      <c r="C281">
        <v>21.2</v>
      </c>
      <c r="D281">
        <v>6.1</v>
      </c>
      <c r="E281">
        <v>3</v>
      </c>
      <c r="F281">
        <v>5.9</v>
      </c>
      <c r="G281">
        <f t="shared" si="30"/>
        <v>11.900000000000006</v>
      </c>
      <c r="H281" s="2">
        <f t="shared" si="36"/>
        <v>48992</v>
      </c>
      <c r="I281" s="2">
        <f t="shared" si="31"/>
        <v>20012</v>
      </c>
      <c r="J281" s="2">
        <f t="shared" si="32"/>
        <v>5758</v>
      </c>
      <c r="K281" s="2">
        <f t="shared" si="33"/>
        <v>2832</v>
      </c>
      <c r="L281" s="2">
        <f t="shared" si="34"/>
        <v>5569</v>
      </c>
      <c r="M281" s="2">
        <f t="shared" si="35"/>
        <v>11233</v>
      </c>
      <c r="N281">
        <v>94396</v>
      </c>
    </row>
    <row r="282" spans="1:14" x14ac:dyDescent="0.3">
      <c r="A282" s="1">
        <v>42560</v>
      </c>
      <c r="B282">
        <v>51</v>
      </c>
      <c r="C282">
        <v>24</v>
      </c>
      <c r="D282">
        <v>3.2</v>
      </c>
      <c r="E282">
        <v>2.9</v>
      </c>
      <c r="F282">
        <v>10.5</v>
      </c>
      <c r="G282">
        <f t="shared" si="30"/>
        <v>8.3999999999999915</v>
      </c>
      <c r="H282" s="2">
        <f t="shared" si="36"/>
        <v>45367</v>
      </c>
      <c r="I282" s="2">
        <f t="shared" si="31"/>
        <v>21349</v>
      </c>
      <c r="J282" s="2">
        <f t="shared" si="32"/>
        <v>2847</v>
      </c>
      <c r="K282" s="2">
        <f t="shared" si="33"/>
        <v>2580</v>
      </c>
      <c r="L282" s="2">
        <f t="shared" si="34"/>
        <v>9340</v>
      </c>
      <c r="M282" s="2">
        <f t="shared" si="35"/>
        <v>7472</v>
      </c>
      <c r="N282">
        <v>88954</v>
      </c>
    </row>
    <row r="283" spans="1:14" x14ac:dyDescent="0.3">
      <c r="A283" s="1">
        <v>42567</v>
      </c>
      <c r="B283">
        <v>53.6</v>
      </c>
      <c r="C283">
        <v>11.8</v>
      </c>
      <c r="D283">
        <v>5.4</v>
      </c>
      <c r="E283">
        <v>6.1</v>
      </c>
      <c r="F283">
        <v>7.7</v>
      </c>
      <c r="G283">
        <f t="shared" si="30"/>
        <v>15.399999999999991</v>
      </c>
      <c r="H283" s="2">
        <f t="shared" si="36"/>
        <v>60388</v>
      </c>
      <c r="I283" s="2">
        <f t="shared" si="31"/>
        <v>13294</v>
      </c>
      <c r="J283" s="2">
        <f t="shared" si="32"/>
        <v>6084</v>
      </c>
      <c r="K283" s="2">
        <f t="shared" si="33"/>
        <v>6873</v>
      </c>
      <c r="L283" s="2">
        <f t="shared" si="34"/>
        <v>8675</v>
      </c>
      <c r="M283" s="2">
        <f t="shared" si="35"/>
        <v>17350</v>
      </c>
      <c r="N283">
        <v>112664</v>
      </c>
    </row>
    <row r="284" spans="1:14" x14ac:dyDescent="0.3">
      <c r="A284" s="1">
        <v>42574</v>
      </c>
      <c r="B284">
        <v>30.1</v>
      </c>
      <c r="C284">
        <v>32.700000000000003</v>
      </c>
      <c r="D284">
        <v>4.5</v>
      </c>
      <c r="E284">
        <v>2.7</v>
      </c>
      <c r="F284">
        <v>21.6</v>
      </c>
      <c r="G284">
        <f t="shared" si="30"/>
        <v>8.3999999999999773</v>
      </c>
      <c r="H284" s="2">
        <f t="shared" si="36"/>
        <v>39072</v>
      </c>
      <c r="I284" s="2">
        <f t="shared" si="31"/>
        <v>42447</v>
      </c>
      <c r="J284" s="2">
        <f t="shared" si="32"/>
        <v>5841</v>
      </c>
      <c r="K284" s="2">
        <f t="shared" si="33"/>
        <v>3505</v>
      </c>
      <c r="L284" s="2">
        <f t="shared" si="34"/>
        <v>28038</v>
      </c>
      <c r="M284" s="2">
        <f t="shared" si="35"/>
        <v>10904</v>
      </c>
      <c r="N284">
        <v>129807</v>
      </c>
    </row>
    <row r="285" spans="1:14" x14ac:dyDescent="0.3">
      <c r="A285" s="1">
        <v>42581</v>
      </c>
      <c r="B285">
        <v>6.9</v>
      </c>
      <c r="C285">
        <v>85</v>
      </c>
      <c r="D285">
        <v>1</v>
      </c>
      <c r="E285">
        <v>1</v>
      </c>
      <c r="F285">
        <v>4.0999999999999996</v>
      </c>
      <c r="G285">
        <f t="shared" si="30"/>
        <v>2</v>
      </c>
      <c r="H285" s="2">
        <f t="shared" si="36"/>
        <v>31471</v>
      </c>
      <c r="I285" s="2">
        <f t="shared" si="31"/>
        <v>387691</v>
      </c>
      <c r="J285" s="2">
        <f t="shared" si="32"/>
        <v>4561</v>
      </c>
      <c r="K285" s="2">
        <f t="shared" si="33"/>
        <v>4561</v>
      </c>
      <c r="L285" s="2">
        <f t="shared" si="34"/>
        <v>18700</v>
      </c>
      <c r="M285" s="2">
        <f t="shared" si="35"/>
        <v>9122</v>
      </c>
      <c r="N285">
        <v>456107</v>
      </c>
    </row>
    <row r="286" spans="1:14" x14ac:dyDescent="0.3">
      <c r="A286" s="1">
        <v>42588</v>
      </c>
      <c r="B286">
        <v>7.6</v>
      </c>
      <c r="C286">
        <v>87.6</v>
      </c>
      <c r="D286">
        <v>1.5</v>
      </c>
      <c r="E286">
        <v>0.9</v>
      </c>
      <c r="F286">
        <v>1.4</v>
      </c>
      <c r="G286">
        <f t="shared" si="30"/>
        <v>1</v>
      </c>
      <c r="H286" s="2">
        <f t="shared" si="36"/>
        <v>23644</v>
      </c>
      <c r="I286" s="2">
        <f t="shared" si="31"/>
        <v>272524</v>
      </c>
      <c r="J286" s="2">
        <f t="shared" si="32"/>
        <v>4667</v>
      </c>
      <c r="K286" s="2">
        <f t="shared" si="33"/>
        <v>2800</v>
      </c>
      <c r="L286" s="2">
        <f t="shared" si="34"/>
        <v>4355</v>
      </c>
      <c r="M286" s="2">
        <f t="shared" si="35"/>
        <v>3111</v>
      </c>
      <c r="N286">
        <v>311100</v>
      </c>
    </row>
    <row r="287" spans="1:14" x14ac:dyDescent="0.3">
      <c r="A287" s="1">
        <v>42595</v>
      </c>
      <c r="B287">
        <v>4.7</v>
      </c>
      <c r="C287">
        <v>87.7</v>
      </c>
      <c r="D287">
        <v>1.4</v>
      </c>
      <c r="E287">
        <v>0.06</v>
      </c>
      <c r="F287">
        <v>4.9000000000000004</v>
      </c>
      <c r="G287">
        <f t="shared" si="30"/>
        <v>1.2399999999999807</v>
      </c>
      <c r="H287" s="2">
        <f t="shared" si="36"/>
        <v>9114</v>
      </c>
      <c r="I287" s="2">
        <f t="shared" si="31"/>
        <v>170056</v>
      </c>
      <c r="J287" s="2">
        <f t="shared" si="32"/>
        <v>2715</v>
      </c>
      <c r="K287" s="2">
        <f t="shared" si="33"/>
        <v>116</v>
      </c>
      <c r="L287" s="2">
        <f t="shared" si="34"/>
        <v>9501</v>
      </c>
      <c r="M287" s="2">
        <f t="shared" si="35"/>
        <v>2404</v>
      </c>
      <c r="N287">
        <v>193906</v>
      </c>
    </row>
    <row r="288" spans="1:14" x14ac:dyDescent="0.3">
      <c r="A288" s="1">
        <v>42602</v>
      </c>
      <c r="B288">
        <v>8.9</v>
      </c>
      <c r="C288">
        <v>79.8</v>
      </c>
      <c r="D288">
        <v>1.4</v>
      </c>
      <c r="E288">
        <v>0.5</v>
      </c>
      <c r="F288">
        <v>8.1999999999999993</v>
      </c>
      <c r="G288">
        <f t="shared" si="30"/>
        <v>1.1999999999999886</v>
      </c>
      <c r="H288" s="2">
        <f t="shared" si="36"/>
        <v>19309</v>
      </c>
      <c r="I288" s="2">
        <f t="shared" si="31"/>
        <v>173130</v>
      </c>
      <c r="J288" s="2">
        <f t="shared" si="32"/>
        <v>3037</v>
      </c>
      <c r="K288" s="2">
        <f t="shared" si="33"/>
        <v>1085</v>
      </c>
      <c r="L288" s="2">
        <f t="shared" si="34"/>
        <v>17790</v>
      </c>
      <c r="M288" s="2">
        <f t="shared" si="35"/>
        <v>2603</v>
      </c>
      <c r="N288">
        <v>216955</v>
      </c>
    </row>
    <row r="289" spans="1:14" x14ac:dyDescent="0.3">
      <c r="A289" s="1">
        <v>42609</v>
      </c>
      <c r="B289">
        <v>13.4</v>
      </c>
      <c r="C289">
        <v>78.8</v>
      </c>
      <c r="D289">
        <v>1.4</v>
      </c>
      <c r="E289">
        <v>0.9</v>
      </c>
      <c r="F289">
        <v>4.4000000000000004</v>
      </c>
      <c r="G289">
        <f t="shared" si="30"/>
        <v>1.0999999999999801</v>
      </c>
      <c r="H289" s="2">
        <f t="shared" si="36"/>
        <v>40345</v>
      </c>
      <c r="I289" s="2">
        <f t="shared" si="31"/>
        <v>237254</v>
      </c>
      <c r="J289" s="2">
        <f t="shared" si="32"/>
        <v>4215</v>
      </c>
      <c r="K289" s="2">
        <f t="shared" si="33"/>
        <v>2710</v>
      </c>
      <c r="L289" s="2">
        <f t="shared" si="34"/>
        <v>13248</v>
      </c>
      <c r="M289" s="2">
        <f t="shared" si="35"/>
        <v>3312</v>
      </c>
      <c r="N289">
        <v>301084</v>
      </c>
    </row>
    <row r="290" spans="1:14" x14ac:dyDescent="0.3">
      <c r="A290" s="1">
        <v>42616</v>
      </c>
      <c r="B290">
        <v>2.7</v>
      </c>
      <c r="C290">
        <v>84.8</v>
      </c>
      <c r="D290">
        <v>0.8</v>
      </c>
      <c r="E290">
        <v>0.02</v>
      </c>
      <c r="F290">
        <v>1.3</v>
      </c>
      <c r="G290">
        <f t="shared" si="30"/>
        <v>10.38000000000001</v>
      </c>
      <c r="H290" s="2">
        <f t="shared" si="36"/>
        <v>4368</v>
      </c>
      <c r="I290" s="2">
        <f t="shared" si="31"/>
        <v>137200</v>
      </c>
      <c r="J290" s="2">
        <f t="shared" si="32"/>
        <v>1294</v>
      </c>
      <c r="K290" s="2">
        <f t="shared" si="33"/>
        <v>32</v>
      </c>
      <c r="L290" s="2">
        <f t="shared" si="34"/>
        <v>2103</v>
      </c>
      <c r="M290" s="2">
        <f t="shared" si="35"/>
        <v>16794</v>
      </c>
      <c r="N290">
        <v>161793</v>
      </c>
    </row>
    <row r="291" spans="1:14" x14ac:dyDescent="0.3">
      <c r="A291" s="1">
        <v>42623</v>
      </c>
      <c r="B291">
        <v>17.5</v>
      </c>
      <c r="C291">
        <v>74.8</v>
      </c>
      <c r="D291">
        <v>0.7</v>
      </c>
      <c r="E291">
        <v>2.8</v>
      </c>
      <c r="F291">
        <v>0.7</v>
      </c>
      <c r="G291">
        <f t="shared" si="30"/>
        <v>3.5</v>
      </c>
      <c r="H291" s="2">
        <f t="shared" si="36"/>
        <v>47119</v>
      </c>
      <c r="I291" s="2">
        <f t="shared" si="31"/>
        <v>201398</v>
      </c>
      <c r="J291" s="2">
        <f t="shared" si="32"/>
        <v>1885</v>
      </c>
      <c r="K291" s="2">
        <f t="shared" si="33"/>
        <v>7539</v>
      </c>
      <c r="L291" s="2">
        <f t="shared" si="34"/>
        <v>1885</v>
      </c>
      <c r="M291" s="2">
        <f t="shared" si="35"/>
        <v>9424</v>
      </c>
      <c r="N291">
        <v>269249</v>
      </c>
    </row>
    <row r="292" spans="1:14" x14ac:dyDescent="0.3">
      <c r="A292" s="1">
        <v>42630</v>
      </c>
      <c r="B292">
        <v>19</v>
      </c>
      <c r="C292">
        <v>73.599999999999994</v>
      </c>
      <c r="D292">
        <v>1.8</v>
      </c>
      <c r="E292">
        <v>1.1000000000000001</v>
      </c>
      <c r="F292">
        <v>1</v>
      </c>
      <c r="G292">
        <f t="shared" si="30"/>
        <v>3.5000000000000142</v>
      </c>
      <c r="H292" s="2">
        <f t="shared" si="36"/>
        <v>18811</v>
      </c>
      <c r="I292" s="2">
        <f t="shared" si="31"/>
        <v>72869</v>
      </c>
      <c r="J292" s="2">
        <f t="shared" si="32"/>
        <v>1782</v>
      </c>
      <c r="K292" s="2">
        <f t="shared" si="33"/>
        <v>1089</v>
      </c>
      <c r="L292" s="2">
        <f t="shared" si="34"/>
        <v>990</v>
      </c>
      <c r="M292" s="2">
        <f t="shared" si="35"/>
        <v>3465</v>
      </c>
      <c r="N292">
        <v>99007</v>
      </c>
    </row>
    <row r="293" spans="1:14" x14ac:dyDescent="0.3">
      <c r="A293" s="1">
        <v>42637</v>
      </c>
      <c r="B293">
        <v>29</v>
      </c>
      <c r="C293">
        <v>52.8</v>
      </c>
      <c r="D293">
        <v>5.6</v>
      </c>
      <c r="E293">
        <v>0.4</v>
      </c>
      <c r="F293">
        <v>3</v>
      </c>
      <c r="G293">
        <f t="shared" si="30"/>
        <v>9.2000000000000028</v>
      </c>
      <c r="H293" s="2">
        <f t="shared" si="36"/>
        <v>15934</v>
      </c>
      <c r="I293" s="2">
        <f t="shared" si="31"/>
        <v>29010</v>
      </c>
      <c r="J293" s="2">
        <f t="shared" si="32"/>
        <v>3077</v>
      </c>
      <c r="K293" s="2">
        <f t="shared" si="33"/>
        <v>220</v>
      </c>
      <c r="L293" s="2">
        <f t="shared" si="34"/>
        <v>1648</v>
      </c>
      <c r="M293" s="2">
        <f t="shared" si="35"/>
        <v>5055</v>
      </c>
      <c r="N293">
        <v>54944</v>
      </c>
    </row>
    <row r="294" spans="1:14" x14ac:dyDescent="0.3">
      <c r="A294" s="1">
        <v>42644</v>
      </c>
      <c r="B294">
        <v>18.7</v>
      </c>
      <c r="C294">
        <v>72.400000000000006</v>
      </c>
      <c r="D294">
        <v>2.2000000000000002</v>
      </c>
      <c r="E294">
        <v>2.6</v>
      </c>
      <c r="F294">
        <v>0.5</v>
      </c>
      <c r="G294">
        <f t="shared" si="30"/>
        <v>3.5999999999999943</v>
      </c>
      <c r="H294" s="2">
        <f t="shared" si="36"/>
        <v>50407</v>
      </c>
      <c r="I294" s="2">
        <f t="shared" si="31"/>
        <v>195158</v>
      </c>
      <c r="J294" s="2">
        <f t="shared" si="32"/>
        <v>5930</v>
      </c>
      <c r="K294" s="2">
        <f t="shared" si="33"/>
        <v>7008</v>
      </c>
      <c r="L294" s="2">
        <f t="shared" si="34"/>
        <v>1348</v>
      </c>
      <c r="M294" s="2">
        <f t="shared" si="35"/>
        <v>9704</v>
      </c>
      <c r="N294">
        <v>269555</v>
      </c>
    </row>
    <row r="295" spans="1:14" x14ac:dyDescent="0.3">
      <c r="A295" s="1">
        <v>42651</v>
      </c>
      <c r="B295">
        <v>13.4</v>
      </c>
      <c r="C295">
        <v>59.1</v>
      </c>
      <c r="D295">
        <v>2</v>
      </c>
      <c r="E295">
        <v>1.4</v>
      </c>
      <c r="F295">
        <v>0.2</v>
      </c>
      <c r="G295">
        <f t="shared" si="30"/>
        <v>23.899999999999991</v>
      </c>
      <c r="H295" s="2">
        <f t="shared" si="36"/>
        <v>30038</v>
      </c>
      <c r="I295" s="2">
        <f t="shared" si="31"/>
        <v>132480</v>
      </c>
      <c r="J295" s="2">
        <f t="shared" si="32"/>
        <v>4483</v>
      </c>
      <c r="K295" s="2">
        <f t="shared" si="33"/>
        <v>3138</v>
      </c>
      <c r="L295" s="2">
        <f t="shared" si="34"/>
        <v>448</v>
      </c>
      <c r="M295" s="2">
        <f t="shared" si="35"/>
        <v>53575</v>
      </c>
      <c r="N295">
        <v>224162</v>
      </c>
    </row>
    <row r="296" spans="1:14" x14ac:dyDescent="0.3">
      <c r="A296" s="1">
        <v>42658</v>
      </c>
      <c r="B296">
        <v>25</v>
      </c>
      <c r="C296">
        <v>23.4</v>
      </c>
      <c r="D296">
        <v>7</v>
      </c>
      <c r="E296">
        <v>3.1</v>
      </c>
      <c r="F296">
        <v>0.6</v>
      </c>
      <c r="G296">
        <f t="shared" si="30"/>
        <v>40.9</v>
      </c>
      <c r="H296" s="2">
        <f t="shared" si="36"/>
        <v>35713</v>
      </c>
      <c r="I296" s="2">
        <f t="shared" si="31"/>
        <v>33428</v>
      </c>
      <c r="J296" s="2">
        <f t="shared" si="32"/>
        <v>10000</v>
      </c>
      <c r="K296" s="2">
        <f t="shared" si="33"/>
        <v>4428</v>
      </c>
      <c r="L296" s="2">
        <f t="shared" si="34"/>
        <v>857</v>
      </c>
      <c r="M296" s="2">
        <f t="shared" si="35"/>
        <v>58427</v>
      </c>
      <c r="N296">
        <v>142853</v>
      </c>
    </row>
    <row r="297" spans="1:14" x14ac:dyDescent="0.3">
      <c r="A297" s="1">
        <v>42665</v>
      </c>
      <c r="B297">
        <v>16</v>
      </c>
      <c r="C297">
        <v>75.5</v>
      </c>
      <c r="D297">
        <v>0.6</v>
      </c>
      <c r="E297">
        <v>0.7</v>
      </c>
      <c r="F297">
        <v>0.08</v>
      </c>
      <c r="G297">
        <f t="shared" si="30"/>
        <v>7.1200000000000045</v>
      </c>
      <c r="H297" s="2">
        <f t="shared" si="36"/>
        <v>79062</v>
      </c>
      <c r="I297" s="2">
        <f t="shared" si="31"/>
        <v>373073</v>
      </c>
      <c r="J297" s="2">
        <f t="shared" si="32"/>
        <v>2965</v>
      </c>
      <c r="K297" s="2">
        <f t="shared" si="33"/>
        <v>3459</v>
      </c>
      <c r="L297" s="2">
        <f t="shared" si="34"/>
        <v>395</v>
      </c>
      <c r="M297" s="2">
        <f t="shared" si="35"/>
        <v>35183</v>
      </c>
      <c r="N297">
        <v>494137</v>
      </c>
    </row>
    <row r="298" spans="1:14" x14ac:dyDescent="0.3">
      <c r="A298" s="1">
        <v>42672</v>
      </c>
      <c r="B298">
        <v>9.4</v>
      </c>
      <c r="C298">
        <v>80.5</v>
      </c>
      <c r="D298">
        <v>2</v>
      </c>
      <c r="E298">
        <v>0.3</v>
      </c>
      <c r="F298">
        <v>0.4</v>
      </c>
      <c r="G298">
        <f t="shared" si="30"/>
        <v>7.3999999999999915</v>
      </c>
      <c r="H298" s="2">
        <f t="shared" si="36"/>
        <v>11315</v>
      </c>
      <c r="I298" s="2">
        <f t="shared" si="31"/>
        <v>96896</v>
      </c>
      <c r="J298" s="2">
        <f t="shared" si="32"/>
        <v>2407</v>
      </c>
      <c r="K298" s="2">
        <f t="shared" si="33"/>
        <v>361</v>
      </c>
      <c r="L298" s="2">
        <f t="shared" si="34"/>
        <v>481</v>
      </c>
      <c r="M298" s="2">
        <f t="shared" si="35"/>
        <v>8907</v>
      </c>
      <c r="N298">
        <v>120368</v>
      </c>
    </row>
    <row r="299" spans="1:14" x14ac:dyDescent="0.3">
      <c r="A299" s="1">
        <v>42679</v>
      </c>
      <c r="B299">
        <v>13.3</v>
      </c>
      <c r="C299">
        <v>34.1</v>
      </c>
      <c r="D299">
        <v>9.1</v>
      </c>
      <c r="E299">
        <v>0.6</v>
      </c>
      <c r="F299">
        <v>0.8</v>
      </c>
      <c r="G299">
        <f t="shared" si="30"/>
        <v>42.099999999999994</v>
      </c>
      <c r="H299" s="2">
        <f t="shared" si="36"/>
        <v>16086</v>
      </c>
      <c r="I299" s="2">
        <f t="shared" si="31"/>
        <v>41244</v>
      </c>
      <c r="J299" s="2">
        <f t="shared" si="32"/>
        <v>11006</v>
      </c>
      <c r="K299" s="2">
        <f t="shared" si="33"/>
        <v>726</v>
      </c>
      <c r="L299" s="2">
        <f t="shared" si="34"/>
        <v>968</v>
      </c>
      <c r="M299" s="2">
        <f t="shared" si="35"/>
        <v>50920</v>
      </c>
      <c r="N299">
        <v>120950</v>
      </c>
    </row>
    <row r="300" spans="1:14" x14ac:dyDescent="0.3">
      <c r="A300" s="1">
        <v>42686</v>
      </c>
      <c r="B300">
        <v>20.3</v>
      </c>
      <c r="C300">
        <v>58.4</v>
      </c>
      <c r="D300">
        <v>7.7</v>
      </c>
      <c r="E300">
        <v>2.2999999999999998</v>
      </c>
      <c r="F300">
        <v>0.6</v>
      </c>
      <c r="G300">
        <f t="shared" si="30"/>
        <v>10.700000000000003</v>
      </c>
      <c r="H300" s="2">
        <f t="shared" si="36"/>
        <v>24667</v>
      </c>
      <c r="I300" s="2">
        <f t="shared" si="31"/>
        <v>70963</v>
      </c>
      <c r="J300" s="2">
        <f t="shared" si="32"/>
        <v>9356</v>
      </c>
      <c r="K300" s="2">
        <f t="shared" si="33"/>
        <v>2795</v>
      </c>
      <c r="L300" s="2">
        <f t="shared" si="34"/>
        <v>729</v>
      </c>
      <c r="M300" s="2">
        <f t="shared" si="35"/>
        <v>13002</v>
      </c>
      <c r="N300">
        <v>121512</v>
      </c>
    </row>
    <row r="301" spans="1:14" x14ac:dyDescent="0.3">
      <c r="A301" s="1">
        <v>42693</v>
      </c>
      <c r="B301">
        <v>17.399999999999999</v>
      </c>
      <c r="C301">
        <v>9</v>
      </c>
      <c r="D301">
        <v>18.2</v>
      </c>
      <c r="E301">
        <v>3.7</v>
      </c>
      <c r="F301">
        <v>23.4</v>
      </c>
      <c r="G301">
        <f t="shared" si="30"/>
        <v>28.300000000000011</v>
      </c>
      <c r="H301" s="2">
        <f t="shared" si="36"/>
        <v>35471</v>
      </c>
      <c r="I301" s="2">
        <f t="shared" si="31"/>
        <v>18347</v>
      </c>
      <c r="J301" s="2">
        <f t="shared" si="32"/>
        <v>37102</v>
      </c>
      <c r="K301" s="2">
        <f t="shared" si="33"/>
        <v>7543</v>
      </c>
      <c r="L301" s="2">
        <f t="shared" si="34"/>
        <v>47702</v>
      </c>
      <c r="M301" s="2">
        <f t="shared" si="35"/>
        <v>57691</v>
      </c>
      <c r="N301">
        <v>203856</v>
      </c>
    </row>
    <row r="302" spans="1:14" x14ac:dyDescent="0.3">
      <c r="A302" s="1">
        <v>42700</v>
      </c>
      <c r="B302">
        <v>9.8000000000000007</v>
      </c>
      <c r="C302">
        <v>8.1999999999999993</v>
      </c>
      <c r="D302">
        <v>15.7</v>
      </c>
      <c r="E302">
        <v>2.2000000000000002</v>
      </c>
      <c r="F302">
        <v>62.9</v>
      </c>
      <c r="G302">
        <f t="shared" si="30"/>
        <v>1.1999999999999886</v>
      </c>
      <c r="H302" s="2">
        <f t="shared" si="36"/>
        <v>19933</v>
      </c>
      <c r="I302" s="2">
        <f t="shared" si="31"/>
        <v>16679</v>
      </c>
      <c r="J302" s="2">
        <f t="shared" si="32"/>
        <v>31934</v>
      </c>
      <c r="K302" s="2">
        <f t="shared" si="33"/>
        <v>4475</v>
      </c>
      <c r="L302" s="2">
        <f t="shared" si="34"/>
        <v>127939</v>
      </c>
      <c r="M302" s="2">
        <f t="shared" si="35"/>
        <v>2441</v>
      </c>
      <c r="N302">
        <v>203401</v>
      </c>
    </row>
    <row r="303" spans="1:14" x14ac:dyDescent="0.3">
      <c r="A303" s="1">
        <v>42707</v>
      </c>
      <c r="B303">
        <v>7.3</v>
      </c>
      <c r="C303">
        <v>4.8</v>
      </c>
      <c r="D303">
        <v>20.2</v>
      </c>
      <c r="E303">
        <v>9.8000000000000007</v>
      </c>
      <c r="F303">
        <v>47.5</v>
      </c>
      <c r="G303">
        <f t="shared" si="30"/>
        <v>10.400000000000006</v>
      </c>
      <c r="H303" s="2">
        <f t="shared" si="36"/>
        <v>15094</v>
      </c>
      <c r="I303" s="2">
        <f t="shared" si="31"/>
        <v>9925</v>
      </c>
      <c r="J303" s="2">
        <f t="shared" si="32"/>
        <v>41768</v>
      </c>
      <c r="K303" s="2">
        <f t="shared" si="33"/>
        <v>20264</v>
      </c>
      <c r="L303" s="2">
        <f t="shared" si="34"/>
        <v>98217</v>
      </c>
      <c r="M303" s="2">
        <f t="shared" si="35"/>
        <v>21504</v>
      </c>
      <c r="N303">
        <v>206772</v>
      </c>
    </row>
    <row r="304" spans="1:14" x14ac:dyDescent="0.3">
      <c r="A304" s="1">
        <v>42714</v>
      </c>
      <c r="B304">
        <v>17.2</v>
      </c>
      <c r="C304">
        <v>3.8</v>
      </c>
      <c r="D304">
        <v>39</v>
      </c>
      <c r="E304">
        <v>9.5</v>
      </c>
      <c r="F304">
        <v>26</v>
      </c>
      <c r="G304">
        <f t="shared" si="30"/>
        <v>4.5</v>
      </c>
      <c r="H304" s="2">
        <f t="shared" si="36"/>
        <v>18613</v>
      </c>
      <c r="I304" s="2">
        <f t="shared" si="31"/>
        <v>4112</v>
      </c>
      <c r="J304" s="2">
        <f t="shared" si="32"/>
        <v>42203</v>
      </c>
      <c r="K304" s="2">
        <f t="shared" si="33"/>
        <v>10280</v>
      </c>
      <c r="L304" s="2">
        <f t="shared" si="34"/>
        <v>28135</v>
      </c>
      <c r="M304" s="2">
        <f t="shared" si="35"/>
        <v>4870</v>
      </c>
      <c r="N304">
        <v>108213</v>
      </c>
    </row>
    <row r="305" spans="1:14" x14ac:dyDescent="0.3">
      <c r="A305" s="1">
        <v>42721</v>
      </c>
      <c r="B305">
        <v>14.3</v>
      </c>
      <c r="C305">
        <v>3.1</v>
      </c>
      <c r="D305">
        <v>10.3</v>
      </c>
      <c r="E305">
        <v>1</v>
      </c>
      <c r="F305">
        <v>26.7</v>
      </c>
      <c r="G305">
        <f t="shared" si="30"/>
        <v>44.599999999999994</v>
      </c>
      <c r="H305" s="2">
        <f t="shared" si="36"/>
        <v>18382</v>
      </c>
      <c r="I305" s="2">
        <f t="shared" si="31"/>
        <v>3985</v>
      </c>
      <c r="J305" s="2">
        <f t="shared" si="32"/>
        <v>13240</v>
      </c>
      <c r="K305" s="2">
        <f t="shared" si="33"/>
        <v>1285</v>
      </c>
      <c r="L305" s="2">
        <f t="shared" si="34"/>
        <v>34322</v>
      </c>
      <c r="M305" s="2">
        <f t="shared" si="35"/>
        <v>57332</v>
      </c>
      <c r="N305">
        <v>128546</v>
      </c>
    </row>
    <row r="306" spans="1:14" x14ac:dyDescent="0.3">
      <c r="A306" s="1">
        <v>42728</v>
      </c>
      <c r="B306">
        <v>5.6</v>
      </c>
      <c r="C306">
        <v>43.2</v>
      </c>
      <c r="D306">
        <v>1.8</v>
      </c>
      <c r="E306">
        <v>1.9</v>
      </c>
      <c r="F306">
        <v>32.299999999999997</v>
      </c>
      <c r="G306">
        <f t="shared" si="30"/>
        <v>15.200000000000003</v>
      </c>
      <c r="H306" s="2">
        <f t="shared" si="36"/>
        <v>17754</v>
      </c>
      <c r="I306" s="2">
        <f t="shared" si="31"/>
        <v>136961</v>
      </c>
      <c r="J306" s="2">
        <f t="shared" si="32"/>
        <v>5707</v>
      </c>
      <c r="K306" s="2">
        <f t="shared" si="33"/>
        <v>6024</v>
      </c>
      <c r="L306" s="2">
        <f t="shared" si="34"/>
        <v>102404</v>
      </c>
      <c r="M306" s="2">
        <f t="shared" si="35"/>
        <v>48190</v>
      </c>
      <c r="N306">
        <v>317039</v>
      </c>
    </row>
    <row r="307" spans="1:14" x14ac:dyDescent="0.3">
      <c r="A307" s="1">
        <v>42735</v>
      </c>
      <c r="B307">
        <v>2.1</v>
      </c>
      <c r="C307">
        <v>81</v>
      </c>
      <c r="D307">
        <v>0.9</v>
      </c>
      <c r="E307">
        <v>0.1</v>
      </c>
      <c r="F307">
        <v>12.5</v>
      </c>
      <c r="G307">
        <f t="shared" si="30"/>
        <v>3.4000000000000057</v>
      </c>
      <c r="H307" s="2">
        <f t="shared" si="36"/>
        <v>10685</v>
      </c>
      <c r="I307" s="2">
        <f t="shared" si="31"/>
        <v>412130</v>
      </c>
      <c r="J307" s="2">
        <f t="shared" si="32"/>
        <v>4579</v>
      </c>
      <c r="K307" s="2">
        <f t="shared" si="33"/>
        <v>509</v>
      </c>
      <c r="L307" s="2">
        <f t="shared" si="34"/>
        <v>63600</v>
      </c>
      <c r="M307" s="2">
        <f t="shared" si="35"/>
        <v>17299</v>
      </c>
      <c r="N307">
        <v>508802</v>
      </c>
    </row>
    <row r="308" spans="1:14" x14ac:dyDescent="0.3">
      <c r="A308" s="1">
        <v>42742</v>
      </c>
      <c r="B308">
        <v>1.5</v>
      </c>
      <c r="C308">
        <v>66.400000000000006</v>
      </c>
      <c r="D308">
        <v>0.6</v>
      </c>
      <c r="E308">
        <v>0.2</v>
      </c>
      <c r="F308">
        <v>29.5</v>
      </c>
      <c r="G308">
        <f t="shared" si="30"/>
        <v>1.7999999999999972</v>
      </c>
      <c r="H308" s="2">
        <f t="shared" si="36"/>
        <v>9525</v>
      </c>
      <c r="I308" s="2">
        <f t="shared" si="31"/>
        <v>421652</v>
      </c>
      <c r="J308" s="2">
        <f t="shared" si="32"/>
        <v>3810</v>
      </c>
      <c r="K308" s="2">
        <f t="shared" si="33"/>
        <v>1270</v>
      </c>
      <c r="L308" s="2">
        <f t="shared" si="34"/>
        <v>187330</v>
      </c>
      <c r="M308" s="2">
        <f t="shared" si="35"/>
        <v>11430</v>
      </c>
      <c r="N308">
        <v>635018</v>
      </c>
    </row>
    <row r="309" spans="1:14" x14ac:dyDescent="0.3">
      <c r="A309" s="1">
        <v>42749</v>
      </c>
      <c r="B309">
        <v>1</v>
      </c>
      <c r="C309">
        <v>77.400000000000006</v>
      </c>
      <c r="D309">
        <v>0.06</v>
      </c>
      <c r="E309">
        <v>0.1</v>
      </c>
      <c r="F309">
        <v>19.100000000000001</v>
      </c>
      <c r="G309">
        <f t="shared" si="30"/>
        <v>2.3400000000000034</v>
      </c>
      <c r="H309" s="2">
        <f t="shared" si="36"/>
        <v>5608</v>
      </c>
      <c r="I309" s="2">
        <f t="shared" si="31"/>
        <v>434021</v>
      </c>
      <c r="J309" s="2">
        <f t="shared" si="32"/>
        <v>336</v>
      </c>
      <c r="K309" s="2">
        <f t="shared" si="33"/>
        <v>561</v>
      </c>
      <c r="L309" s="2">
        <f t="shared" si="34"/>
        <v>107103</v>
      </c>
      <c r="M309" s="2">
        <f t="shared" si="35"/>
        <v>13122</v>
      </c>
      <c r="N309">
        <v>560750</v>
      </c>
    </row>
    <row r="310" spans="1:14" x14ac:dyDescent="0.3">
      <c r="A310" s="1">
        <v>42756</v>
      </c>
      <c r="B310">
        <v>8.1999999999999993</v>
      </c>
      <c r="C310">
        <v>65.3</v>
      </c>
      <c r="D310">
        <v>1.3</v>
      </c>
      <c r="E310">
        <v>2</v>
      </c>
      <c r="F310">
        <v>21.9</v>
      </c>
      <c r="G310">
        <f t="shared" si="30"/>
        <v>1.3000000000000114</v>
      </c>
      <c r="H310" s="2">
        <f t="shared" si="36"/>
        <v>27571</v>
      </c>
      <c r="I310" s="2">
        <f t="shared" si="31"/>
        <v>219561</v>
      </c>
      <c r="J310" s="2">
        <f t="shared" si="32"/>
        <v>4371</v>
      </c>
      <c r="K310" s="2">
        <f t="shared" si="33"/>
        <v>6725</v>
      </c>
      <c r="L310" s="2">
        <f t="shared" si="34"/>
        <v>73635</v>
      </c>
      <c r="M310" s="2">
        <f t="shared" si="35"/>
        <v>4371</v>
      </c>
      <c r="N310">
        <v>336234</v>
      </c>
    </row>
    <row r="311" spans="1:14" x14ac:dyDescent="0.3">
      <c r="A311" s="1">
        <v>42763</v>
      </c>
      <c r="B311">
        <v>3.4</v>
      </c>
      <c r="C311">
        <v>56.4</v>
      </c>
      <c r="D311">
        <v>0.9</v>
      </c>
      <c r="E311">
        <v>13.6</v>
      </c>
      <c r="F311">
        <v>24.7</v>
      </c>
      <c r="G311">
        <f t="shared" si="30"/>
        <v>1</v>
      </c>
      <c r="H311" s="2">
        <f t="shared" si="36"/>
        <v>9335</v>
      </c>
      <c r="I311" s="2">
        <f t="shared" si="31"/>
        <v>154852</v>
      </c>
      <c r="J311" s="2">
        <f t="shared" si="32"/>
        <v>2471</v>
      </c>
      <c r="K311" s="2">
        <f t="shared" si="33"/>
        <v>37340</v>
      </c>
      <c r="L311" s="2">
        <f t="shared" si="34"/>
        <v>67816</v>
      </c>
      <c r="M311" s="2">
        <f t="shared" si="35"/>
        <v>2746</v>
      </c>
      <c r="N311">
        <v>274560</v>
      </c>
    </row>
    <row r="312" spans="1:14" x14ac:dyDescent="0.3">
      <c r="A312" s="1">
        <v>42770</v>
      </c>
      <c r="B312">
        <v>7</v>
      </c>
      <c r="C312">
        <v>30.4</v>
      </c>
      <c r="D312">
        <v>0.5</v>
      </c>
      <c r="E312">
        <v>0.9</v>
      </c>
      <c r="F312">
        <v>59.3</v>
      </c>
      <c r="G312">
        <f t="shared" si="30"/>
        <v>1.9000000000000057</v>
      </c>
      <c r="H312" s="2">
        <f t="shared" si="36"/>
        <v>13152</v>
      </c>
      <c r="I312" s="2">
        <f t="shared" si="31"/>
        <v>57118</v>
      </c>
      <c r="J312" s="2">
        <f t="shared" si="32"/>
        <v>939</v>
      </c>
      <c r="K312" s="2">
        <f t="shared" si="33"/>
        <v>1691</v>
      </c>
      <c r="L312" s="2">
        <f t="shared" si="34"/>
        <v>111418</v>
      </c>
      <c r="M312" s="2">
        <f t="shared" si="35"/>
        <v>3570</v>
      </c>
      <c r="N312">
        <v>187888</v>
      </c>
    </row>
    <row r="313" spans="1:14" x14ac:dyDescent="0.3">
      <c r="A313" s="1">
        <v>42777</v>
      </c>
      <c r="B313">
        <v>4.0999999999999996</v>
      </c>
      <c r="C313">
        <v>50.7</v>
      </c>
      <c r="D313">
        <v>0.4</v>
      </c>
      <c r="E313">
        <v>13.9</v>
      </c>
      <c r="F313">
        <v>29.8</v>
      </c>
      <c r="G313">
        <f t="shared" si="30"/>
        <v>1.0999999999999943</v>
      </c>
      <c r="H313" s="2">
        <f t="shared" si="36"/>
        <v>12725</v>
      </c>
      <c r="I313" s="2">
        <f t="shared" si="31"/>
        <v>157353</v>
      </c>
      <c r="J313" s="2">
        <f t="shared" si="32"/>
        <v>1241</v>
      </c>
      <c r="K313" s="2">
        <f t="shared" si="33"/>
        <v>43140</v>
      </c>
      <c r="L313" s="2">
        <f t="shared" si="34"/>
        <v>92487</v>
      </c>
      <c r="M313" s="2">
        <f t="shared" si="35"/>
        <v>3414</v>
      </c>
      <c r="N313">
        <v>310360</v>
      </c>
    </row>
    <row r="314" spans="1:14" x14ac:dyDescent="0.3">
      <c r="A314" s="1">
        <v>42784</v>
      </c>
      <c r="B314">
        <v>11.1</v>
      </c>
      <c r="C314">
        <v>42.6</v>
      </c>
      <c r="D314">
        <v>3.5</v>
      </c>
      <c r="E314">
        <v>9.8000000000000007</v>
      </c>
      <c r="F314">
        <v>31.1</v>
      </c>
      <c r="G314">
        <f t="shared" si="30"/>
        <v>1.9000000000000057</v>
      </c>
      <c r="H314" s="2">
        <f t="shared" si="36"/>
        <v>24637</v>
      </c>
      <c r="I314" s="2">
        <f t="shared" si="31"/>
        <v>94554</v>
      </c>
      <c r="J314" s="2">
        <f t="shared" si="32"/>
        <v>7768</v>
      </c>
      <c r="K314" s="2">
        <f t="shared" si="33"/>
        <v>21752</v>
      </c>
      <c r="L314" s="2">
        <f t="shared" si="34"/>
        <v>69029</v>
      </c>
      <c r="M314" s="2">
        <f t="shared" si="35"/>
        <v>4217</v>
      </c>
      <c r="N314">
        <v>221957</v>
      </c>
    </row>
    <row r="315" spans="1:14" x14ac:dyDescent="0.3">
      <c r="A315" s="1">
        <v>42791</v>
      </c>
      <c r="B315">
        <v>5.4</v>
      </c>
      <c r="C315">
        <v>40</v>
      </c>
      <c r="D315">
        <v>2</v>
      </c>
      <c r="E315">
        <v>6.2</v>
      </c>
      <c r="F315">
        <v>42.9</v>
      </c>
      <c r="G315">
        <f t="shared" si="30"/>
        <v>3.5</v>
      </c>
      <c r="H315" s="2">
        <f t="shared" si="36"/>
        <v>11470</v>
      </c>
      <c r="I315" s="2">
        <f t="shared" si="31"/>
        <v>84962</v>
      </c>
      <c r="J315" s="2">
        <f t="shared" si="32"/>
        <v>4248</v>
      </c>
      <c r="K315" s="2">
        <f t="shared" si="33"/>
        <v>13169</v>
      </c>
      <c r="L315" s="2">
        <f t="shared" si="34"/>
        <v>91121</v>
      </c>
      <c r="M315" s="2">
        <f t="shared" si="35"/>
        <v>7434</v>
      </c>
      <c r="N315">
        <v>212404</v>
      </c>
    </row>
    <row r="316" spans="1:14" x14ac:dyDescent="0.3">
      <c r="A316" s="1">
        <v>42798</v>
      </c>
      <c r="B316">
        <v>9.5</v>
      </c>
      <c r="C316">
        <v>24.3</v>
      </c>
      <c r="D316">
        <v>2.7</v>
      </c>
      <c r="E316">
        <v>4.2</v>
      </c>
      <c r="F316">
        <v>52</v>
      </c>
      <c r="G316">
        <f t="shared" si="30"/>
        <v>7.2999999999999972</v>
      </c>
      <c r="H316" s="2">
        <f t="shared" si="36"/>
        <v>21740</v>
      </c>
      <c r="I316" s="2">
        <f t="shared" si="31"/>
        <v>55608</v>
      </c>
      <c r="J316" s="2">
        <f t="shared" si="32"/>
        <v>6179</v>
      </c>
      <c r="K316" s="2">
        <f t="shared" si="33"/>
        <v>9611</v>
      </c>
      <c r="L316" s="2">
        <f t="shared" si="34"/>
        <v>118996</v>
      </c>
      <c r="M316" s="2">
        <f t="shared" si="35"/>
        <v>16705</v>
      </c>
      <c r="N316">
        <v>228838</v>
      </c>
    </row>
    <row r="317" spans="1:14" x14ac:dyDescent="0.3">
      <c r="A317" s="1">
        <v>42805</v>
      </c>
      <c r="B317">
        <v>32.5</v>
      </c>
      <c r="C317">
        <v>9.8000000000000007</v>
      </c>
      <c r="D317">
        <v>5.3</v>
      </c>
      <c r="E317">
        <v>0</v>
      </c>
      <c r="F317">
        <v>47.4</v>
      </c>
      <c r="G317">
        <f t="shared" si="30"/>
        <v>5</v>
      </c>
      <c r="H317" s="2">
        <f t="shared" si="36"/>
        <v>37583</v>
      </c>
      <c r="I317" s="2">
        <f t="shared" si="31"/>
        <v>11333</v>
      </c>
      <c r="J317" s="2">
        <f t="shared" si="32"/>
        <v>6129</v>
      </c>
      <c r="K317" s="2">
        <f t="shared" si="33"/>
        <v>0</v>
      </c>
      <c r="L317" s="2">
        <f t="shared" si="34"/>
        <v>54813</v>
      </c>
      <c r="M317" s="2">
        <f t="shared" si="35"/>
        <v>5782</v>
      </c>
      <c r="N317">
        <v>115640</v>
      </c>
    </row>
    <row r="318" spans="1:14" x14ac:dyDescent="0.3">
      <c r="A318" s="1">
        <v>42812</v>
      </c>
      <c r="B318">
        <v>18.7</v>
      </c>
      <c r="C318">
        <v>28.4</v>
      </c>
      <c r="D318">
        <v>4.8</v>
      </c>
      <c r="E318">
        <v>0</v>
      </c>
      <c r="F318">
        <v>45.9</v>
      </c>
      <c r="G318">
        <f t="shared" ref="G318:G377" si="37">100-SUM(B318:F318)</f>
        <v>2.2000000000000171</v>
      </c>
      <c r="H318" s="2">
        <f t="shared" si="36"/>
        <v>20361</v>
      </c>
      <c r="I318" s="2">
        <f t="shared" si="31"/>
        <v>30922</v>
      </c>
      <c r="J318" s="2">
        <f t="shared" si="32"/>
        <v>5226</v>
      </c>
      <c r="K318" s="2">
        <f t="shared" si="33"/>
        <v>0</v>
      </c>
      <c r="L318" s="2">
        <f t="shared" si="34"/>
        <v>49976</v>
      </c>
      <c r="M318" s="2">
        <f t="shared" si="35"/>
        <v>2395</v>
      </c>
      <c r="N318">
        <v>108881</v>
      </c>
    </row>
    <row r="319" spans="1:14" x14ac:dyDescent="0.3">
      <c r="A319" s="1">
        <v>42819</v>
      </c>
      <c r="B319">
        <v>18.899999999999999</v>
      </c>
      <c r="C319">
        <v>19.8</v>
      </c>
      <c r="D319">
        <v>0.9</v>
      </c>
      <c r="E319">
        <v>0</v>
      </c>
      <c r="F319">
        <v>58.2</v>
      </c>
      <c r="G319">
        <f t="shared" si="37"/>
        <v>2.1999999999999886</v>
      </c>
      <c r="H319" s="2">
        <f t="shared" si="36"/>
        <v>42920</v>
      </c>
      <c r="I319" s="2">
        <f t="shared" si="31"/>
        <v>44963</v>
      </c>
      <c r="J319" s="2">
        <f t="shared" si="32"/>
        <v>2044</v>
      </c>
      <c r="K319" s="2">
        <f t="shared" si="33"/>
        <v>0</v>
      </c>
      <c r="L319" s="2">
        <f t="shared" si="34"/>
        <v>132165</v>
      </c>
      <c r="M319" s="2">
        <f t="shared" si="35"/>
        <v>4996</v>
      </c>
      <c r="N319">
        <v>227088</v>
      </c>
    </row>
    <row r="320" spans="1:14" x14ac:dyDescent="0.3">
      <c r="A320" s="1">
        <v>42826</v>
      </c>
      <c r="B320">
        <v>22.4</v>
      </c>
      <c r="C320">
        <v>15.2</v>
      </c>
      <c r="D320">
        <v>1.4</v>
      </c>
      <c r="E320">
        <v>0</v>
      </c>
      <c r="F320">
        <v>58.3</v>
      </c>
      <c r="G320">
        <f t="shared" si="37"/>
        <v>2.7000000000000171</v>
      </c>
      <c r="H320" s="2">
        <f t="shared" si="36"/>
        <v>42685</v>
      </c>
      <c r="I320" s="2">
        <f t="shared" si="31"/>
        <v>28965</v>
      </c>
      <c r="J320" s="2">
        <f t="shared" si="32"/>
        <v>2668</v>
      </c>
      <c r="K320" s="2">
        <f t="shared" si="33"/>
        <v>0</v>
      </c>
      <c r="L320" s="2">
        <f t="shared" si="34"/>
        <v>111094</v>
      </c>
      <c r="M320" s="2">
        <f t="shared" si="35"/>
        <v>5145</v>
      </c>
      <c r="N320">
        <v>190556</v>
      </c>
    </row>
    <row r="321" spans="1:14" x14ac:dyDescent="0.3">
      <c r="A321" s="1">
        <v>42833</v>
      </c>
      <c r="B321">
        <v>21.8</v>
      </c>
      <c r="C321">
        <v>20</v>
      </c>
      <c r="D321">
        <v>1.2</v>
      </c>
      <c r="E321">
        <v>0</v>
      </c>
      <c r="F321">
        <v>53.4</v>
      </c>
      <c r="G321">
        <f t="shared" si="37"/>
        <v>3.5999999999999943</v>
      </c>
      <c r="H321" s="2">
        <f t="shared" si="36"/>
        <v>44148</v>
      </c>
      <c r="I321" s="2">
        <f t="shared" si="31"/>
        <v>40503</v>
      </c>
      <c r="J321" s="2">
        <f t="shared" si="32"/>
        <v>2430</v>
      </c>
      <c r="K321" s="2">
        <f t="shared" si="33"/>
        <v>0</v>
      </c>
      <c r="L321" s="2">
        <f t="shared" si="34"/>
        <v>108144</v>
      </c>
      <c r="M321" s="2">
        <f t="shared" si="35"/>
        <v>7291</v>
      </c>
      <c r="N321">
        <v>202516</v>
      </c>
    </row>
    <row r="322" spans="1:14" x14ac:dyDescent="0.3">
      <c r="A322" s="1">
        <v>42840</v>
      </c>
      <c r="B322">
        <v>7</v>
      </c>
      <c r="C322">
        <v>38.200000000000003</v>
      </c>
      <c r="D322">
        <v>1</v>
      </c>
      <c r="E322">
        <v>0.09</v>
      </c>
      <c r="F322">
        <v>52.3</v>
      </c>
      <c r="G322">
        <f t="shared" si="37"/>
        <v>1.4099999999999966</v>
      </c>
      <c r="H322" s="2">
        <f t="shared" si="36"/>
        <v>15701</v>
      </c>
      <c r="I322" s="2">
        <f t="shared" ref="I322:I385" si="38">ROUND(C322*$N322/100,0)</f>
        <v>85684</v>
      </c>
      <c r="J322" s="2">
        <f t="shared" ref="J322:J385" si="39">ROUND(D322*$N322/100,0)</f>
        <v>2243</v>
      </c>
      <c r="K322" s="2">
        <f t="shared" ref="K322:K385" si="40">ROUND(E322*$N322/100,0)</f>
        <v>202</v>
      </c>
      <c r="L322" s="2">
        <f t="shared" ref="L322:L385" si="41">ROUND(F322*$N322/100,0)</f>
        <v>117311</v>
      </c>
      <c r="M322" s="2">
        <f t="shared" ref="M322:M385" si="42">ROUND(G322*$N322/100,0)</f>
        <v>3163</v>
      </c>
      <c r="N322">
        <v>224304</v>
      </c>
    </row>
    <row r="323" spans="1:14" x14ac:dyDescent="0.3">
      <c r="A323" s="1">
        <v>42847</v>
      </c>
      <c r="B323">
        <v>24.8</v>
      </c>
      <c r="C323">
        <v>18.7</v>
      </c>
      <c r="D323">
        <v>1.4</v>
      </c>
      <c r="E323">
        <v>0.3</v>
      </c>
      <c r="F323">
        <v>52.5</v>
      </c>
      <c r="G323">
        <f t="shared" si="37"/>
        <v>2.3000000000000114</v>
      </c>
      <c r="H323" s="2">
        <f t="shared" ref="H323:H386" si="43">ROUND(B323*$N323/100,0)</f>
        <v>37340</v>
      </c>
      <c r="I323" s="2">
        <f t="shared" si="38"/>
        <v>28155</v>
      </c>
      <c r="J323" s="2">
        <f t="shared" si="39"/>
        <v>2108</v>
      </c>
      <c r="K323" s="2">
        <f t="shared" si="40"/>
        <v>452</v>
      </c>
      <c r="L323" s="2">
        <f t="shared" si="41"/>
        <v>79046</v>
      </c>
      <c r="M323" s="2">
        <f t="shared" si="42"/>
        <v>3463</v>
      </c>
      <c r="N323">
        <v>150563</v>
      </c>
    </row>
    <row r="324" spans="1:14" x14ac:dyDescent="0.3">
      <c r="A324" s="1">
        <v>42854</v>
      </c>
      <c r="B324">
        <v>16.5</v>
      </c>
      <c r="C324">
        <v>40.9</v>
      </c>
      <c r="D324">
        <v>1.3</v>
      </c>
      <c r="E324">
        <v>1.1000000000000001</v>
      </c>
      <c r="F324">
        <v>37.700000000000003</v>
      </c>
      <c r="G324">
        <f t="shared" si="37"/>
        <v>2.5</v>
      </c>
      <c r="H324" s="2">
        <f t="shared" si="43"/>
        <v>38812</v>
      </c>
      <c r="I324" s="2">
        <f t="shared" si="38"/>
        <v>96206</v>
      </c>
      <c r="J324" s="2">
        <f t="shared" si="39"/>
        <v>3058</v>
      </c>
      <c r="K324" s="2">
        <f t="shared" si="40"/>
        <v>2587</v>
      </c>
      <c r="L324" s="2">
        <f t="shared" si="41"/>
        <v>88679</v>
      </c>
      <c r="M324" s="2">
        <f t="shared" si="42"/>
        <v>5881</v>
      </c>
      <c r="N324">
        <v>235223</v>
      </c>
    </row>
    <row r="325" spans="1:14" x14ac:dyDescent="0.3">
      <c r="A325" s="1">
        <v>42861</v>
      </c>
      <c r="B325">
        <v>11.9</v>
      </c>
      <c r="C325">
        <v>67.400000000000006</v>
      </c>
      <c r="D325">
        <v>1.6</v>
      </c>
      <c r="E325">
        <v>0.2</v>
      </c>
      <c r="F325">
        <v>17.899999999999999</v>
      </c>
      <c r="G325">
        <f t="shared" si="37"/>
        <v>1</v>
      </c>
      <c r="H325" s="2">
        <f t="shared" si="43"/>
        <v>13374</v>
      </c>
      <c r="I325" s="2">
        <f t="shared" si="38"/>
        <v>75747</v>
      </c>
      <c r="J325" s="2">
        <f t="shared" si="39"/>
        <v>1798</v>
      </c>
      <c r="K325" s="2">
        <f t="shared" si="40"/>
        <v>225</v>
      </c>
      <c r="L325" s="2">
        <f t="shared" si="41"/>
        <v>20117</v>
      </c>
      <c r="M325" s="2">
        <f t="shared" si="42"/>
        <v>1124</v>
      </c>
      <c r="N325">
        <v>112385</v>
      </c>
    </row>
    <row r="326" spans="1:14" x14ac:dyDescent="0.3">
      <c r="A326" s="1">
        <v>42868</v>
      </c>
      <c r="H326" s="2">
        <f t="shared" si="43"/>
        <v>0</v>
      </c>
      <c r="I326" s="2">
        <f t="shared" si="38"/>
        <v>0</v>
      </c>
      <c r="J326" s="2">
        <f t="shared" si="39"/>
        <v>0</v>
      </c>
      <c r="K326" s="2">
        <f t="shared" si="40"/>
        <v>0</v>
      </c>
      <c r="L326" s="2">
        <f t="shared" si="41"/>
        <v>0</v>
      </c>
      <c r="M326" s="2">
        <f t="shared" si="42"/>
        <v>0</v>
      </c>
    </row>
    <row r="327" spans="1:14" x14ac:dyDescent="0.3">
      <c r="A327" s="1">
        <v>42875</v>
      </c>
      <c r="H327" s="2">
        <f t="shared" si="43"/>
        <v>0</v>
      </c>
      <c r="I327" s="2">
        <f t="shared" si="38"/>
        <v>0</v>
      </c>
      <c r="J327" s="2">
        <f t="shared" si="39"/>
        <v>0</v>
      </c>
      <c r="K327" s="2">
        <f t="shared" si="40"/>
        <v>0</v>
      </c>
      <c r="L327" s="2">
        <f t="shared" si="41"/>
        <v>0</v>
      </c>
      <c r="M327" s="2">
        <f t="shared" si="42"/>
        <v>0</v>
      </c>
    </row>
    <row r="328" spans="1:14" x14ac:dyDescent="0.3">
      <c r="A328" s="1">
        <v>42882</v>
      </c>
      <c r="H328" s="2">
        <f t="shared" si="43"/>
        <v>0</v>
      </c>
      <c r="I328" s="2">
        <f t="shared" si="38"/>
        <v>0</v>
      </c>
      <c r="J328" s="2">
        <f t="shared" si="39"/>
        <v>0</v>
      </c>
      <c r="K328" s="2">
        <f t="shared" si="40"/>
        <v>0</v>
      </c>
      <c r="L328" s="2">
        <f t="shared" si="41"/>
        <v>0</v>
      </c>
      <c r="M328" s="2">
        <f t="shared" si="42"/>
        <v>0</v>
      </c>
    </row>
    <row r="329" spans="1:14" x14ac:dyDescent="0.3">
      <c r="A329" s="1">
        <v>42889</v>
      </c>
      <c r="B329">
        <v>47</v>
      </c>
      <c r="C329">
        <v>14.4</v>
      </c>
      <c r="D329">
        <v>2</v>
      </c>
      <c r="E329">
        <v>0.4</v>
      </c>
      <c r="F329">
        <v>32.6</v>
      </c>
      <c r="G329">
        <f t="shared" si="37"/>
        <v>3.5999999999999943</v>
      </c>
      <c r="H329" s="2">
        <f t="shared" si="43"/>
        <v>19022</v>
      </c>
      <c r="I329" s="2">
        <f t="shared" si="38"/>
        <v>5828</v>
      </c>
      <c r="J329" s="2">
        <f t="shared" si="39"/>
        <v>809</v>
      </c>
      <c r="K329" s="2">
        <f t="shared" si="40"/>
        <v>162</v>
      </c>
      <c r="L329" s="2">
        <f t="shared" si="41"/>
        <v>13194</v>
      </c>
      <c r="M329" s="2">
        <f t="shared" si="42"/>
        <v>1457</v>
      </c>
      <c r="N329">
        <v>40473</v>
      </c>
    </row>
    <row r="330" spans="1:14" x14ac:dyDescent="0.3">
      <c r="A330" s="1">
        <v>42896</v>
      </c>
      <c r="B330">
        <v>42.3</v>
      </c>
      <c r="C330">
        <v>12.5</v>
      </c>
      <c r="D330">
        <v>8.4</v>
      </c>
      <c r="E330">
        <v>1.1000000000000001</v>
      </c>
      <c r="F330">
        <v>30.6</v>
      </c>
      <c r="G330">
        <f t="shared" si="37"/>
        <v>5.0999999999999943</v>
      </c>
      <c r="H330" s="2">
        <f t="shared" si="43"/>
        <v>46025</v>
      </c>
      <c r="I330" s="2">
        <f t="shared" si="38"/>
        <v>13601</v>
      </c>
      <c r="J330" s="2">
        <f t="shared" si="39"/>
        <v>9140</v>
      </c>
      <c r="K330" s="2">
        <f t="shared" si="40"/>
        <v>1197</v>
      </c>
      <c r="L330" s="2">
        <f t="shared" si="41"/>
        <v>33295</v>
      </c>
      <c r="M330" s="2">
        <f t="shared" si="42"/>
        <v>5549</v>
      </c>
      <c r="N330">
        <v>108807</v>
      </c>
    </row>
    <row r="331" spans="1:14" x14ac:dyDescent="0.3">
      <c r="A331" s="1">
        <v>42903</v>
      </c>
      <c r="B331">
        <v>15.1</v>
      </c>
      <c r="C331">
        <v>72.7</v>
      </c>
      <c r="D331">
        <v>0.8</v>
      </c>
      <c r="E331">
        <v>1.4</v>
      </c>
      <c r="F331">
        <v>7.5</v>
      </c>
      <c r="G331">
        <f t="shared" si="37"/>
        <v>2.5</v>
      </c>
      <c r="H331" s="2">
        <f t="shared" si="43"/>
        <v>48719</v>
      </c>
      <c r="I331" s="2">
        <f t="shared" si="38"/>
        <v>234562</v>
      </c>
      <c r="J331" s="2">
        <f t="shared" si="39"/>
        <v>2581</v>
      </c>
      <c r="K331" s="2">
        <f t="shared" si="40"/>
        <v>4517</v>
      </c>
      <c r="L331" s="2">
        <f t="shared" si="41"/>
        <v>24198</v>
      </c>
      <c r="M331" s="2">
        <f t="shared" si="42"/>
        <v>8066</v>
      </c>
      <c r="N331">
        <v>322644</v>
      </c>
    </row>
    <row r="332" spans="1:14" x14ac:dyDescent="0.3">
      <c r="A332" s="1">
        <v>42910</v>
      </c>
      <c r="B332">
        <v>12.7</v>
      </c>
      <c r="C332">
        <v>78.7</v>
      </c>
      <c r="D332">
        <v>0.7</v>
      </c>
      <c r="E332">
        <v>0.9</v>
      </c>
      <c r="F332">
        <v>5.4</v>
      </c>
      <c r="G332">
        <f t="shared" si="37"/>
        <v>1.5999999999999801</v>
      </c>
      <c r="H332" s="2">
        <f t="shared" si="43"/>
        <v>50853</v>
      </c>
      <c r="I332" s="2">
        <f t="shared" si="38"/>
        <v>315131</v>
      </c>
      <c r="J332" s="2">
        <f t="shared" si="39"/>
        <v>2803</v>
      </c>
      <c r="K332" s="2">
        <f t="shared" si="40"/>
        <v>3604</v>
      </c>
      <c r="L332" s="2">
        <f t="shared" si="41"/>
        <v>21623</v>
      </c>
      <c r="M332" s="2">
        <f t="shared" si="42"/>
        <v>6407</v>
      </c>
      <c r="N332">
        <v>400420</v>
      </c>
    </row>
    <row r="333" spans="1:14" x14ac:dyDescent="0.3">
      <c r="A333" s="1">
        <v>42917</v>
      </c>
      <c r="B333">
        <v>17.899999999999999</v>
      </c>
      <c r="C333">
        <v>72.2</v>
      </c>
      <c r="D333">
        <v>1.2</v>
      </c>
      <c r="E333">
        <v>1.5</v>
      </c>
      <c r="F333">
        <v>5.2</v>
      </c>
      <c r="G333">
        <f t="shared" si="37"/>
        <v>2</v>
      </c>
      <c r="H333" s="2">
        <f t="shared" si="43"/>
        <v>48055</v>
      </c>
      <c r="I333" s="2">
        <f t="shared" si="38"/>
        <v>193830</v>
      </c>
      <c r="J333" s="2">
        <f t="shared" si="39"/>
        <v>3222</v>
      </c>
      <c r="K333" s="2">
        <f t="shared" si="40"/>
        <v>4027</v>
      </c>
      <c r="L333" s="2">
        <f t="shared" si="41"/>
        <v>13960</v>
      </c>
      <c r="M333" s="2">
        <f t="shared" si="42"/>
        <v>5369</v>
      </c>
      <c r="N333">
        <v>268462</v>
      </c>
    </row>
    <row r="334" spans="1:14" x14ac:dyDescent="0.3">
      <c r="A334" s="1">
        <v>42924</v>
      </c>
      <c r="B334">
        <v>19.8</v>
      </c>
      <c r="C334">
        <v>66.400000000000006</v>
      </c>
      <c r="D334">
        <v>1</v>
      </c>
      <c r="E334">
        <v>1.1000000000000001</v>
      </c>
      <c r="F334">
        <v>8.8000000000000007</v>
      </c>
      <c r="G334">
        <f t="shared" si="37"/>
        <v>2.9000000000000057</v>
      </c>
      <c r="H334" s="2">
        <f t="shared" si="43"/>
        <v>29698</v>
      </c>
      <c r="I334" s="2">
        <f t="shared" si="38"/>
        <v>99595</v>
      </c>
      <c r="J334" s="2">
        <f t="shared" si="39"/>
        <v>1500</v>
      </c>
      <c r="K334" s="2">
        <f t="shared" si="40"/>
        <v>1650</v>
      </c>
      <c r="L334" s="2">
        <f t="shared" si="41"/>
        <v>13199</v>
      </c>
      <c r="M334" s="2">
        <f t="shared" si="42"/>
        <v>4350</v>
      </c>
      <c r="N334">
        <v>149992</v>
      </c>
    </row>
    <row r="335" spans="1:14" x14ac:dyDescent="0.3">
      <c r="A335" s="1">
        <v>42931</v>
      </c>
      <c r="B335">
        <v>14.7</v>
      </c>
      <c r="C335">
        <v>71.2</v>
      </c>
      <c r="D335">
        <v>1.3</v>
      </c>
      <c r="E335">
        <v>2.1</v>
      </c>
      <c r="F335">
        <v>6.6</v>
      </c>
      <c r="G335">
        <f t="shared" si="37"/>
        <v>4.1000000000000085</v>
      </c>
      <c r="H335" s="2">
        <f t="shared" si="43"/>
        <v>33652</v>
      </c>
      <c r="I335" s="2">
        <f t="shared" si="38"/>
        <v>162995</v>
      </c>
      <c r="J335" s="2">
        <f t="shared" si="39"/>
        <v>2976</v>
      </c>
      <c r="K335" s="2">
        <f t="shared" si="40"/>
        <v>4807</v>
      </c>
      <c r="L335" s="2">
        <f t="shared" si="41"/>
        <v>15109</v>
      </c>
      <c r="M335" s="2">
        <f t="shared" si="42"/>
        <v>9386</v>
      </c>
      <c r="N335">
        <v>228925</v>
      </c>
    </row>
    <row r="336" spans="1:14" x14ac:dyDescent="0.3">
      <c r="A336" s="1">
        <v>42938</v>
      </c>
      <c r="B336">
        <v>18.899999999999999</v>
      </c>
      <c r="C336">
        <v>51.6</v>
      </c>
      <c r="D336">
        <v>1.1000000000000001</v>
      </c>
      <c r="E336">
        <v>1.1000000000000001</v>
      </c>
      <c r="F336">
        <v>25.1</v>
      </c>
      <c r="G336">
        <f t="shared" si="37"/>
        <v>2.2000000000000171</v>
      </c>
      <c r="H336" s="2">
        <f t="shared" si="43"/>
        <v>42382</v>
      </c>
      <c r="I336" s="2">
        <f t="shared" si="38"/>
        <v>115711</v>
      </c>
      <c r="J336" s="2">
        <f t="shared" si="39"/>
        <v>2467</v>
      </c>
      <c r="K336" s="2">
        <f t="shared" si="40"/>
        <v>2467</v>
      </c>
      <c r="L336" s="2">
        <f t="shared" si="41"/>
        <v>56286</v>
      </c>
      <c r="M336" s="2">
        <f t="shared" si="42"/>
        <v>4933</v>
      </c>
      <c r="N336">
        <v>224246</v>
      </c>
    </row>
    <row r="337" spans="1:14" x14ac:dyDescent="0.3">
      <c r="A337" s="1">
        <v>42945</v>
      </c>
      <c r="B337">
        <v>25.4</v>
      </c>
      <c r="C337">
        <v>52.7</v>
      </c>
      <c r="D337">
        <v>2.1</v>
      </c>
      <c r="E337">
        <v>2.1</v>
      </c>
      <c r="F337">
        <v>14.5</v>
      </c>
      <c r="G337">
        <f t="shared" si="37"/>
        <v>3.2000000000000171</v>
      </c>
      <c r="H337" s="2">
        <f t="shared" si="43"/>
        <v>30921</v>
      </c>
      <c r="I337" s="2">
        <f t="shared" si="38"/>
        <v>64154</v>
      </c>
      <c r="J337" s="2">
        <f t="shared" si="39"/>
        <v>2556</v>
      </c>
      <c r="K337" s="2">
        <f t="shared" si="40"/>
        <v>2556</v>
      </c>
      <c r="L337" s="2">
        <f t="shared" si="41"/>
        <v>17652</v>
      </c>
      <c r="M337" s="2">
        <f t="shared" si="42"/>
        <v>3896</v>
      </c>
      <c r="N337">
        <v>121735</v>
      </c>
    </row>
    <row r="338" spans="1:14" x14ac:dyDescent="0.3">
      <c r="A338" s="1">
        <v>42952</v>
      </c>
      <c r="B338">
        <v>30.3</v>
      </c>
      <c r="C338">
        <v>45.6</v>
      </c>
      <c r="D338">
        <v>2.4</v>
      </c>
      <c r="E338">
        <v>3.4</v>
      </c>
      <c r="F338">
        <v>15</v>
      </c>
      <c r="G338">
        <f t="shared" si="37"/>
        <v>3.2999999999999829</v>
      </c>
      <c r="H338" s="2">
        <f t="shared" si="43"/>
        <v>31219</v>
      </c>
      <c r="I338" s="2">
        <f t="shared" si="38"/>
        <v>46983</v>
      </c>
      <c r="J338" s="2">
        <f t="shared" si="39"/>
        <v>2473</v>
      </c>
      <c r="K338" s="2">
        <f t="shared" si="40"/>
        <v>3503</v>
      </c>
      <c r="L338" s="2">
        <f t="shared" si="41"/>
        <v>15455</v>
      </c>
      <c r="M338" s="2">
        <f t="shared" si="42"/>
        <v>3400</v>
      </c>
      <c r="N338">
        <v>103033</v>
      </c>
    </row>
    <row r="339" spans="1:14" x14ac:dyDescent="0.3">
      <c r="A339" s="1">
        <v>42959</v>
      </c>
      <c r="B339">
        <v>12.5</v>
      </c>
      <c r="C339">
        <v>71.099999999999994</v>
      </c>
      <c r="D339">
        <v>2.6</v>
      </c>
      <c r="E339">
        <v>7.0000000000000007E-2</v>
      </c>
      <c r="F339">
        <v>11.5</v>
      </c>
      <c r="G339">
        <f t="shared" si="37"/>
        <v>2.2300000000000182</v>
      </c>
      <c r="H339" s="2">
        <f t="shared" si="43"/>
        <v>7070</v>
      </c>
      <c r="I339" s="2">
        <f t="shared" si="38"/>
        <v>40214</v>
      </c>
      <c r="J339" s="2">
        <f t="shared" si="39"/>
        <v>1471</v>
      </c>
      <c r="K339" s="2">
        <f t="shared" si="40"/>
        <v>40</v>
      </c>
      <c r="L339" s="2">
        <f t="shared" si="41"/>
        <v>6504</v>
      </c>
      <c r="M339" s="2">
        <f t="shared" si="42"/>
        <v>1261</v>
      </c>
      <c r="N339">
        <v>56560</v>
      </c>
    </row>
    <row r="340" spans="1:14" x14ac:dyDescent="0.3">
      <c r="A340" s="1">
        <v>42966</v>
      </c>
      <c r="B340">
        <v>39.700000000000003</v>
      </c>
      <c r="C340">
        <v>30.6</v>
      </c>
      <c r="D340">
        <v>1.3</v>
      </c>
      <c r="E340">
        <v>3.9</v>
      </c>
      <c r="F340">
        <v>21.3</v>
      </c>
      <c r="G340">
        <f t="shared" si="37"/>
        <v>3.1999999999999886</v>
      </c>
      <c r="H340" s="2">
        <f t="shared" si="43"/>
        <v>28879</v>
      </c>
      <c r="I340" s="2">
        <f t="shared" si="38"/>
        <v>22260</v>
      </c>
      <c r="J340" s="2">
        <f t="shared" si="39"/>
        <v>946</v>
      </c>
      <c r="K340" s="2">
        <f t="shared" si="40"/>
        <v>2837</v>
      </c>
      <c r="L340" s="2">
        <f t="shared" si="41"/>
        <v>15494</v>
      </c>
      <c r="M340" s="2">
        <f t="shared" si="42"/>
        <v>2328</v>
      </c>
      <c r="N340">
        <v>72744</v>
      </c>
    </row>
    <row r="341" spans="1:14" x14ac:dyDescent="0.3">
      <c r="A341" s="1">
        <v>42973</v>
      </c>
      <c r="B341">
        <v>26.5</v>
      </c>
      <c r="C341">
        <v>50.3</v>
      </c>
      <c r="D341">
        <v>1.2</v>
      </c>
      <c r="E341">
        <v>2.8</v>
      </c>
      <c r="F341">
        <v>16.2</v>
      </c>
      <c r="G341">
        <f t="shared" si="37"/>
        <v>3</v>
      </c>
      <c r="H341" s="2">
        <f t="shared" si="43"/>
        <v>37649</v>
      </c>
      <c r="I341" s="2">
        <f t="shared" si="38"/>
        <v>71462</v>
      </c>
      <c r="J341" s="2">
        <f t="shared" si="39"/>
        <v>1705</v>
      </c>
      <c r="K341" s="2">
        <f t="shared" si="40"/>
        <v>3978</v>
      </c>
      <c r="L341" s="2">
        <f t="shared" si="41"/>
        <v>23016</v>
      </c>
      <c r="M341" s="2">
        <f t="shared" si="42"/>
        <v>4262</v>
      </c>
      <c r="N341">
        <v>142072</v>
      </c>
    </row>
    <row r="342" spans="1:14" x14ac:dyDescent="0.3">
      <c r="A342" s="1">
        <v>42980</v>
      </c>
      <c r="B342">
        <v>8.5</v>
      </c>
      <c r="C342">
        <v>86.5</v>
      </c>
      <c r="D342">
        <v>0.5</v>
      </c>
      <c r="E342">
        <v>1.4</v>
      </c>
      <c r="F342">
        <v>1.7</v>
      </c>
      <c r="G342">
        <f t="shared" si="37"/>
        <v>1.3999999999999915</v>
      </c>
      <c r="H342" s="2">
        <f t="shared" si="43"/>
        <v>24460</v>
      </c>
      <c r="I342" s="2">
        <f t="shared" si="38"/>
        <v>248912</v>
      </c>
      <c r="J342" s="2">
        <f t="shared" si="39"/>
        <v>1439</v>
      </c>
      <c r="K342" s="2">
        <f t="shared" si="40"/>
        <v>4029</v>
      </c>
      <c r="L342" s="2">
        <f t="shared" si="41"/>
        <v>4892</v>
      </c>
      <c r="M342" s="2">
        <f t="shared" si="42"/>
        <v>4029</v>
      </c>
      <c r="N342">
        <v>287760</v>
      </c>
    </row>
    <row r="343" spans="1:14" x14ac:dyDescent="0.3">
      <c r="A343" s="1">
        <v>42987</v>
      </c>
      <c r="B343">
        <v>8</v>
      </c>
      <c r="C343">
        <v>86.4</v>
      </c>
      <c r="D343">
        <v>1.6</v>
      </c>
      <c r="E343">
        <v>1.1000000000000001</v>
      </c>
      <c r="F343">
        <v>1.5</v>
      </c>
      <c r="G343">
        <f t="shared" si="37"/>
        <v>1.4000000000000057</v>
      </c>
      <c r="H343" s="2">
        <f t="shared" si="43"/>
        <v>21553</v>
      </c>
      <c r="I343" s="2">
        <f t="shared" si="38"/>
        <v>232772</v>
      </c>
      <c r="J343" s="2">
        <f t="shared" si="39"/>
        <v>4311</v>
      </c>
      <c r="K343" s="2">
        <f t="shared" si="40"/>
        <v>2964</v>
      </c>
      <c r="L343" s="2">
        <f t="shared" si="41"/>
        <v>4041</v>
      </c>
      <c r="M343" s="2">
        <f t="shared" si="42"/>
        <v>3772</v>
      </c>
      <c r="N343">
        <v>269412</v>
      </c>
    </row>
    <row r="344" spans="1:14" x14ac:dyDescent="0.3">
      <c r="A344" s="1">
        <v>42994</v>
      </c>
      <c r="B344">
        <v>28</v>
      </c>
      <c r="C344">
        <v>58.8</v>
      </c>
      <c r="D344">
        <v>1.7</v>
      </c>
      <c r="E344">
        <v>4.8</v>
      </c>
      <c r="F344">
        <v>3</v>
      </c>
      <c r="G344">
        <f t="shared" si="37"/>
        <v>3.7000000000000028</v>
      </c>
      <c r="H344" s="2">
        <f t="shared" si="43"/>
        <v>28911</v>
      </c>
      <c r="I344" s="2">
        <f t="shared" si="38"/>
        <v>60712</v>
      </c>
      <c r="J344" s="2">
        <f t="shared" si="39"/>
        <v>1755</v>
      </c>
      <c r="K344" s="2">
        <f t="shared" si="40"/>
        <v>4956</v>
      </c>
      <c r="L344" s="2">
        <f t="shared" si="41"/>
        <v>3098</v>
      </c>
      <c r="M344" s="2">
        <f t="shared" si="42"/>
        <v>3820</v>
      </c>
      <c r="N344">
        <v>103252</v>
      </c>
    </row>
    <row r="345" spans="1:14" x14ac:dyDescent="0.3">
      <c r="A345" s="1">
        <v>43001</v>
      </c>
      <c r="B345">
        <v>8.5</v>
      </c>
      <c r="C345">
        <v>87.5</v>
      </c>
      <c r="D345">
        <v>0.7</v>
      </c>
      <c r="E345">
        <v>1.4</v>
      </c>
      <c r="F345">
        <v>0.7</v>
      </c>
      <c r="G345">
        <f t="shared" si="37"/>
        <v>1.1999999999999886</v>
      </c>
      <c r="H345" s="2">
        <f t="shared" si="43"/>
        <v>14777</v>
      </c>
      <c r="I345" s="2">
        <f t="shared" si="38"/>
        <v>152121</v>
      </c>
      <c r="J345" s="2">
        <f t="shared" si="39"/>
        <v>1217</v>
      </c>
      <c r="K345" s="2">
        <f t="shared" si="40"/>
        <v>2434</v>
      </c>
      <c r="L345" s="2">
        <f t="shared" si="41"/>
        <v>1217</v>
      </c>
      <c r="M345" s="2">
        <f t="shared" si="42"/>
        <v>2086</v>
      </c>
      <c r="N345">
        <v>173852</v>
      </c>
    </row>
    <row r="346" spans="1:14" x14ac:dyDescent="0.3">
      <c r="A346" s="1">
        <v>43008</v>
      </c>
      <c r="B346">
        <v>37.9</v>
      </c>
      <c r="C346">
        <v>43.8</v>
      </c>
      <c r="D346">
        <v>6.7</v>
      </c>
      <c r="E346">
        <v>4.0999999999999996</v>
      </c>
      <c r="F346">
        <v>0.9</v>
      </c>
      <c r="G346">
        <f t="shared" si="37"/>
        <v>6.6000000000000085</v>
      </c>
      <c r="H346" s="2">
        <f t="shared" si="43"/>
        <v>34960</v>
      </c>
      <c r="I346" s="2">
        <f t="shared" si="38"/>
        <v>40402</v>
      </c>
      <c r="J346" s="2">
        <f t="shared" si="39"/>
        <v>6180</v>
      </c>
      <c r="K346" s="2">
        <f t="shared" si="40"/>
        <v>3782</v>
      </c>
      <c r="L346" s="2">
        <f t="shared" si="41"/>
        <v>830</v>
      </c>
      <c r="M346" s="2">
        <f t="shared" si="42"/>
        <v>6088</v>
      </c>
      <c r="N346">
        <v>92242</v>
      </c>
    </row>
    <row r="347" spans="1:14" x14ac:dyDescent="0.3">
      <c r="A347" s="1">
        <v>43015</v>
      </c>
      <c r="B347">
        <v>14.8</v>
      </c>
      <c r="C347">
        <v>80</v>
      </c>
      <c r="D347">
        <v>1.4</v>
      </c>
      <c r="E347">
        <v>0.04</v>
      </c>
      <c r="F347">
        <v>0.3</v>
      </c>
      <c r="G347">
        <f t="shared" si="37"/>
        <v>3.4599999999999937</v>
      </c>
      <c r="H347" s="2">
        <f t="shared" si="43"/>
        <v>5038</v>
      </c>
      <c r="I347" s="2">
        <f t="shared" si="38"/>
        <v>27231</v>
      </c>
      <c r="J347" s="2">
        <f t="shared" si="39"/>
        <v>477</v>
      </c>
      <c r="K347" s="2">
        <f t="shared" si="40"/>
        <v>14</v>
      </c>
      <c r="L347" s="2">
        <f t="shared" si="41"/>
        <v>102</v>
      </c>
      <c r="M347" s="2">
        <f t="shared" si="42"/>
        <v>1178</v>
      </c>
      <c r="N347">
        <v>34039</v>
      </c>
    </row>
    <row r="348" spans="1:14" x14ac:dyDescent="0.3">
      <c r="A348" s="1">
        <v>43022</v>
      </c>
      <c r="B348">
        <v>28.2</v>
      </c>
      <c r="C348">
        <v>52.7</v>
      </c>
      <c r="D348">
        <v>5.0999999999999996</v>
      </c>
      <c r="E348">
        <v>4.0999999999999996</v>
      </c>
      <c r="F348">
        <v>0.4</v>
      </c>
      <c r="G348">
        <f t="shared" si="37"/>
        <v>9.5</v>
      </c>
      <c r="H348" s="2">
        <f t="shared" si="43"/>
        <v>30225</v>
      </c>
      <c r="I348" s="2">
        <f t="shared" si="38"/>
        <v>56485</v>
      </c>
      <c r="J348" s="2">
        <f t="shared" si="39"/>
        <v>5466</v>
      </c>
      <c r="K348" s="2">
        <f t="shared" si="40"/>
        <v>4394</v>
      </c>
      <c r="L348" s="2">
        <f t="shared" si="41"/>
        <v>429</v>
      </c>
      <c r="M348" s="2">
        <f t="shared" si="42"/>
        <v>10182</v>
      </c>
      <c r="N348">
        <v>107182</v>
      </c>
    </row>
    <row r="349" spans="1:14" x14ac:dyDescent="0.3">
      <c r="A349" s="1">
        <v>43029</v>
      </c>
      <c r="B349">
        <v>52.6</v>
      </c>
      <c r="C349">
        <v>23.1</v>
      </c>
      <c r="D349">
        <v>17</v>
      </c>
      <c r="E349">
        <v>0.3</v>
      </c>
      <c r="F349">
        <v>0.5</v>
      </c>
      <c r="G349">
        <f t="shared" si="37"/>
        <v>6.5</v>
      </c>
      <c r="H349" s="2">
        <f t="shared" si="43"/>
        <v>6176</v>
      </c>
      <c r="I349" s="2">
        <f t="shared" si="38"/>
        <v>2712</v>
      </c>
      <c r="J349" s="2">
        <f t="shared" si="39"/>
        <v>1996</v>
      </c>
      <c r="K349" s="2">
        <f t="shared" si="40"/>
        <v>35</v>
      </c>
      <c r="L349" s="2">
        <f t="shared" si="41"/>
        <v>59</v>
      </c>
      <c r="M349" s="2">
        <f t="shared" si="42"/>
        <v>763</v>
      </c>
      <c r="N349">
        <v>11742</v>
      </c>
    </row>
    <row r="350" spans="1:14" x14ac:dyDescent="0.3">
      <c r="A350" s="1">
        <v>43036</v>
      </c>
      <c r="B350">
        <v>6</v>
      </c>
      <c r="C350">
        <v>92</v>
      </c>
      <c r="D350">
        <v>0.7</v>
      </c>
      <c r="E350">
        <v>0.6</v>
      </c>
      <c r="F350">
        <v>0.1</v>
      </c>
      <c r="G350">
        <f t="shared" si="37"/>
        <v>0.60000000000000853</v>
      </c>
      <c r="H350" s="2">
        <f t="shared" si="43"/>
        <v>18561</v>
      </c>
      <c r="I350" s="2">
        <f t="shared" si="38"/>
        <v>284598</v>
      </c>
      <c r="J350" s="2">
        <f t="shared" si="39"/>
        <v>2165</v>
      </c>
      <c r="K350" s="2">
        <f t="shared" si="40"/>
        <v>1856</v>
      </c>
      <c r="L350" s="2">
        <f t="shared" si="41"/>
        <v>309</v>
      </c>
      <c r="M350" s="2">
        <f t="shared" si="42"/>
        <v>1856</v>
      </c>
      <c r="N350">
        <v>309346</v>
      </c>
    </row>
    <row r="351" spans="1:14" x14ac:dyDescent="0.3">
      <c r="A351" s="1">
        <v>43043</v>
      </c>
      <c r="B351">
        <v>3.3</v>
      </c>
      <c r="C351">
        <v>95.3</v>
      </c>
      <c r="D351">
        <v>0.5</v>
      </c>
      <c r="E351">
        <v>0.3</v>
      </c>
      <c r="F351">
        <v>0.2</v>
      </c>
      <c r="G351">
        <f t="shared" si="37"/>
        <v>0.40000000000000568</v>
      </c>
      <c r="H351" s="2">
        <f t="shared" si="43"/>
        <v>20909</v>
      </c>
      <c r="I351" s="2">
        <f t="shared" si="38"/>
        <v>603814</v>
      </c>
      <c r="J351" s="2">
        <f t="shared" si="39"/>
        <v>3168</v>
      </c>
      <c r="K351" s="2">
        <f t="shared" si="40"/>
        <v>1901</v>
      </c>
      <c r="L351" s="2">
        <f t="shared" si="41"/>
        <v>1267</v>
      </c>
      <c r="M351" s="2">
        <f t="shared" si="42"/>
        <v>2534</v>
      </c>
      <c r="N351">
        <v>633593</v>
      </c>
    </row>
    <row r="352" spans="1:14" x14ac:dyDescent="0.3">
      <c r="A352" s="1">
        <v>43050</v>
      </c>
      <c r="B352">
        <v>9.6999999999999993</v>
      </c>
      <c r="C352">
        <v>87.6</v>
      </c>
      <c r="D352">
        <v>1.2</v>
      </c>
      <c r="E352">
        <v>0.5</v>
      </c>
      <c r="F352">
        <v>0.3</v>
      </c>
      <c r="G352">
        <f t="shared" si="37"/>
        <v>0.70000000000000284</v>
      </c>
      <c r="H352" s="2">
        <f t="shared" si="43"/>
        <v>34523</v>
      </c>
      <c r="I352" s="2">
        <f t="shared" si="38"/>
        <v>311778</v>
      </c>
      <c r="J352" s="2">
        <f t="shared" si="39"/>
        <v>4271</v>
      </c>
      <c r="K352" s="2">
        <f t="shared" si="40"/>
        <v>1780</v>
      </c>
      <c r="L352" s="2">
        <f t="shared" si="41"/>
        <v>1068</v>
      </c>
      <c r="M352" s="2">
        <f t="shared" si="42"/>
        <v>2491</v>
      </c>
      <c r="N352">
        <v>355911</v>
      </c>
    </row>
    <row r="353" spans="1:14" x14ac:dyDescent="0.3">
      <c r="A353" s="1">
        <v>43057</v>
      </c>
      <c r="B353">
        <v>5.5</v>
      </c>
      <c r="C353">
        <v>91.4</v>
      </c>
      <c r="D353">
        <v>0.6</v>
      </c>
      <c r="E353">
        <v>0.9</v>
      </c>
      <c r="F353">
        <v>0.9</v>
      </c>
      <c r="G353">
        <f t="shared" si="37"/>
        <v>0.69999999999998863</v>
      </c>
      <c r="H353" s="2">
        <f t="shared" si="43"/>
        <v>17478</v>
      </c>
      <c r="I353" s="2">
        <f t="shared" si="38"/>
        <v>290460</v>
      </c>
      <c r="J353" s="2">
        <f t="shared" si="39"/>
        <v>1907</v>
      </c>
      <c r="K353" s="2">
        <f t="shared" si="40"/>
        <v>2860</v>
      </c>
      <c r="L353" s="2">
        <f t="shared" si="41"/>
        <v>2860</v>
      </c>
      <c r="M353" s="2">
        <f t="shared" si="42"/>
        <v>2225</v>
      </c>
      <c r="N353">
        <v>317790</v>
      </c>
    </row>
    <row r="354" spans="1:14" x14ac:dyDescent="0.3">
      <c r="A354" s="1">
        <v>43064</v>
      </c>
      <c r="B354">
        <v>7.8</v>
      </c>
      <c r="C354">
        <v>44.2</v>
      </c>
      <c r="D354">
        <v>8.1</v>
      </c>
      <c r="E354">
        <v>1.5</v>
      </c>
      <c r="F354">
        <v>37.799999999999997</v>
      </c>
      <c r="G354">
        <f t="shared" si="37"/>
        <v>0.59999999999999432</v>
      </c>
      <c r="H354" s="2">
        <f t="shared" si="43"/>
        <v>24211</v>
      </c>
      <c r="I354" s="2">
        <f t="shared" si="38"/>
        <v>137194</v>
      </c>
      <c r="J354" s="2">
        <f t="shared" si="39"/>
        <v>25142</v>
      </c>
      <c r="K354" s="2">
        <f t="shared" si="40"/>
        <v>4656</v>
      </c>
      <c r="L354" s="2">
        <f t="shared" si="41"/>
        <v>117329</v>
      </c>
      <c r="M354" s="2">
        <f t="shared" si="42"/>
        <v>1862</v>
      </c>
      <c r="N354">
        <v>310393</v>
      </c>
    </row>
    <row r="355" spans="1:14" x14ac:dyDescent="0.3">
      <c r="A355" s="1">
        <v>43071</v>
      </c>
      <c r="B355">
        <v>9.4</v>
      </c>
      <c r="C355">
        <v>22.6</v>
      </c>
      <c r="D355">
        <v>28.5</v>
      </c>
      <c r="E355">
        <v>7.5</v>
      </c>
      <c r="F355">
        <v>30.4</v>
      </c>
      <c r="G355">
        <f t="shared" si="37"/>
        <v>1.5999999999999943</v>
      </c>
      <c r="H355" s="2">
        <f t="shared" si="43"/>
        <v>17511</v>
      </c>
      <c r="I355" s="2">
        <f t="shared" si="38"/>
        <v>42101</v>
      </c>
      <c r="J355" s="2">
        <f t="shared" si="39"/>
        <v>53092</v>
      </c>
      <c r="K355" s="2">
        <f t="shared" si="40"/>
        <v>13972</v>
      </c>
      <c r="L355" s="2">
        <f t="shared" si="41"/>
        <v>56631</v>
      </c>
      <c r="M355" s="2">
        <f t="shared" si="42"/>
        <v>2981</v>
      </c>
      <c r="N355">
        <v>186287</v>
      </c>
    </row>
    <row r="356" spans="1:14" x14ac:dyDescent="0.3">
      <c r="A356" s="1">
        <v>43078</v>
      </c>
      <c r="B356">
        <v>12.4</v>
      </c>
      <c r="C356">
        <v>52</v>
      </c>
      <c r="D356">
        <v>17.399999999999999</v>
      </c>
      <c r="E356">
        <v>4.2</v>
      </c>
      <c r="F356">
        <v>5.4</v>
      </c>
      <c r="G356">
        <f t="shared" si="37"/>
        <v>8.5999999999999801</v>
      </c>
      <c r="H356" s="2">
        <f t="shared" si="43"/>
        <v>21306</v>
      </c>
      <c r="I356" s="2">
        <f t="shared" si="38"/>
        <v>89349</v>
      </c>
      <c r="J356" s="2">
        <f t="shared" si="39"/>
        <v>29898</v>
      </c>
      <c r="K356" s="2">
        <f t="shared" si="40"/>
        <v>7217</v>
      </c>
      <c r="L356" s="2">
        <f t="shared" si="41"/>
        <v>9279</v>
      </c>
      <c r="M356" s="2">
        <f t="shared" si="42"/>
        <v>14777</v>
      </c>
      <c r="N356">
        <v>171825</v>
      </c>
    </row>
    <row r="357" spans="1:14" x14ac:dyDescent="0.3">
      <c r="A357" s="1">
        <v>43085</v>
      </c>
      <c r="B357">
        <v>26</v>
      </c>
      <c r="C357">
        <v>45.7</v>
      </c>
      <c r="D357">
        <v>1.7</v>
      </c>
      <c r="E357">
        <v>19.8</v>
      </c>
      <c r="F357">
        <v>4</v>
      </c>
      <c r="G357">
        <f t="shared" ref="G357:G359" si="44">100-SUM(B357:F357)</f>
        <v>2.7999999999999972</v>
      </c>
      <c r="H357" s="2">
        <f t="shared" si="43"/>
        <v>41674</v>
      </c>
      <c r="I357" s="2">
        <f t="shared" si="38"/>
        <v>73249</v>
      </c>
      <c r="J357" s="2">
        <f t="shared" si="39"/>
        <v>2725</v>
      </c>
      <c r="K357" s="2">
        <f t="shared" si="40"/>
        <v>31736</v>
      </c>
      <c r="L357" s="2">
        <f t="shared" si="41"/>
        <v>6411</v>
      </c>
      <c r="M357" s="2">
        <f t="shared" si="42"/>
        <v>4488</v>
      </c>
      <c r="N357">
        <v>160283</v>
      </c>
    </row>
    <row r="358" spans="1:14" x14ac:dyDescent="0.3">
      <c r="A358" s="1">
        <v>43092</v>
      </c>
      <c r="B358">
        <v>8.6999999999999993</v>
      </c>
      <c r="C358">
        <v>66.900000000000006</v>
      </c>
      <c r="D358">
        <v>3</v>
      </c>
      <c r="E358">
        <v>1.8</v>
      </c>
      <c r="F358">
        <v>7.3</v>
      </c>
      <c r="G358">
        <f t="shared" si="44"/>
        <v>12.299999999999997</v>
      </c>
      <c r="H358" s="2">
        <f t="shared" si="43"/>
        <v>24180</v>
      </c>
      <c r="I358" s="2">
        <f t="shared" si="38"/>
        <v>185939</v>
      </c>
      <c r="J358" s="2">
        <f t="shared" si="39"/>
        <v>8338</v>
      </c>
      <c r="K358" s="2">
        <f t="shared" si="40"/>
        <v>5003</v>
      </c>
      <c r="L358" s="2">
        <f t="shared" si="41"/>
        <v>20289</v>
      </c>
      <c r="M358" s="2">
        <f t="shared" si="42"/>
        <v>34186</v>
      </c>
      <c r="N358">
        <v>277935</v>
      </c>
    </row>
    <row r="359" spans="1:14" x14ac:dyDescent="0.3">
      <c r="A359" s="1">
        <v>43099</v>
      </c>
      <c r="B359">
        <v>22.6</v>
      </c>
      <c r="C359">
        <v>19.600000000000001</v>
      </c>
      <c r="D359">
        <v>2.1</v>
      </c>
      <c r="E359">
        <v>1.9</v>
      </c>
      <c r="F359">
        <v>32.5</v>
      </c>
      <c r="G359">
        <f t="shared" si="44"/>
        <v>21.299999999999997</v>
      </c>
      <c r="H359" s="2">
        <f t="shared" si="43"/>
        <v>28471</v>
      </c>
      <c r="I359" s="2">
        <f t="shared" si="38"/>
        <v>24692</v>
      </c>
      <c r="J359" s="2">
        <f t="shared" si="39"/>
        <v>2646</v>
      </c>
      <c r="K359" s="2">
        <f t="shared" si="40"/>
        <v>2394</v>
      </c>
      <c r="L359" s="2">
        <f t="shared" si="41"/>
        <v>40943</v>
      </c>
      <c r="M359" s="2">
        <f t="shared" si="42"/>
        <v>26833</v>
      </c>
      <c r="N359">
        <v>125978</v>
      </c>
    </row>
    <row r="360" spans="1:14" x14ac:dyDescent="0.3">
      <c r="A360" s="1">
        <v>43106</v>
      </c>
      <c r="B360">
        <v>17.8</v>
      </c>
      <c r="C360">
        <v>31.9</v>
      </c>
      <c r="D360">
        <v>3.3</v>
      </c>
      <c r="E360">
        <v>0.5</v>
      </c>
      <c r="F360">
        <v>40.299999999999997</v>
      </c>
      <c r="G360">
        <f t="shared" si="37"/>
        <v>6.2000000000000028</v>
      </c>
      <c r="H360" s="2">
        <f t="shared" si="43"/>
        <v>21525</v>
      </c>
      <c r="I360" s="2">
        <f t="shared" si="38"/>
        <v>38576</v>
      </c>
      <c r="J360" s="2">
        <f t="shared" si="39"/>
        <v>3991</v>
      </c>
      <c r="K360" s="2">
        <f t="shared" si="40"/>
        <v>605</v>
      </c>
      <c r="L360" s="2">
        <f t="shared" si="41"/>
        <v>48734</v>
      </c>
      <c r="M360" s="2">
        <f t="shared" si="42"/>
        <v>7498</v>
      </c>
      <c r="N360">
        <v>120928</v>
      </c>
    </row>
    <row r="361" spans="1:14" x14ac:dyDescent="0.3">
      <c r="A361" s="1">
        <v>43113</v>
      </c>
      <c r="B361">
        <v>16.600000000000001</v>
      </c>
      <c r="C361">
        <v>52.6</v>
      </c>
      <c r="D361">
        <v>2</v>
      </c>
      <c r="E361">
        <v>0.8</v>
      </c>
      <c r="F361">
        <v>18.5</v>
      </c>
      <c r="G361">
        <f t="shared" si="37"/>
        <v>9.5</v>
      </c>
      <c r="H361" s="2">
        <f t="shared" si="43"/>
        <v>22179</v>
      </c>
      <c r="I361" s="2">
        <f t="shared" si="38"/>
        <v>70278</v>
      </c>
      <c r="J361" s="2">
        <f t="shared" si="39"/>
        <v>2672</v>
      </c>
      <c r="K361" s="2">
        <f t="shared" si="40"/>
        <v>1069</v>
      </c>
      <c r="L361" s="2">
        <f t="shared" si="41"/>
        <v>24717</v>
      </c>
      <c r="M361" s="2">
        <f t="shared" si="42"/>
        <v>12693</v>
      </c>
      <c r="N361">
        <v>133608</v>
      </c>
    </row>
    <row r="362" spans="1:14" x14ac:dyDescent="0.3">
      <c r="A362" s="1">
        <v>43120</v>
      </c>
      <c r="B362">
        <v>10.6</v>
      </c>
      <c r="C362">
        <v>76.099999999999994</v>
      </c>
      <c r="D362">
        <v>2.6</v>
      </c>
      <c r="E362">
        <v>1.5</v>
      </c>
      <c r="F362">
        <v>6.5</v>
      </c>
      <c r="G362">
        <f t="shared" si="37"/>
        <v>2.7000000000000171</v>
      </c>
      <c r="H362" s="2">
        <f t="shared" si="43"/>
        <v>26546</v>
      </c>
      <c r="I362" s="2">
        <f t="shared" si="38"/>
        <v>190583</v>
      </c>
      <c r="J362" s="2">
        <f t="shared" si="39"/>
        <v>6511</v>
      </c>
      <c r="K362" s="2">
        <f t="shared" si="40"/>
        <v>3757</v>
      </c>
      <c r="L362" s="2">
        <f t="shared" si="41"/>
        <v>16278</v>
      </c>
      <c r="M362" s="2">
        <f t="shared" si="42"/>
        <v>6762</v>
      </c>
      <c r="N362">
        <v>250437</v>
      </c>
    </row>
    <row r="363" spans="1:14" x14ac:dyDescent="0.3">
      <c r="A363" s="1">
        <v>43127</v>
      </c>
      <c r="B363">
        <v>23.5</v>
      </c>
      <c r="C363">
        <v>71.099999999999994</v>
      </c>
      <c r="D363">
        <v>0.6</v>
      </c>
      <c r="E363">
        <v>0.8</v>
      </c>
      <c r="F363">
        <v>1.2</v>
      </c>
      <c r="G363">
        <f t="shared" si="37"/>
        <v>2.8000000000000114</v>
      </c>
      <c r="H363" s="2">
        <f t="shared" si="43"/>
        <v>29595</v>
      </c>
      <c r="I363" s="2">
        <f t="shared" si="38"/>
        <v>89540</v>
      </c>
      <c r="J363" s="2">
        <f t="shared" si="39"/>
        <v>756</v>
      </c>
      <c r="K363" s="2">
        <f t="shared" si="40"/>
        <v>1007</v>
      </c>
      <c r="L363" s="2">
        <f t="shared" si="41"/>
        <v>1511</v>
      </c>
      <c r="M363" s="2">
        <f t="shared" si="42"/>
        <v>3526</v>
      </c>
      <c r="N363">
        <v>125936</v>
      </c>
    </row>
    <row r="364" spans="1:14" x14ac:dyDescent="0.3">
      <c r="A364" s="1">
        <v>43134</v>
      </c>
      <c r="B364">
        <v>7.4</v>
      </c>
      <c r="C364">
        <v>84</v>
      </c>
      <c r="D364">
        <v>0.5</v>
      </c>
      <c r="E364">
        <v>0.5</v>
      </c>
      <c r="F364">
        <v>7</v>
      </c>
      <c r="G364">
        <f t="shared" si="37"/>
        <v>0.59999999999999432</v>
      </c>
      <c r="H364" s="2">
        <f t="shared" si="43"/>
        <v>19099</v>
      </c>
      <c r="I364" s="2">
        <f t="shared" si="38"/>
        <v>216801</v>
      </c>
      <c r="J364" s="2">
        <f t="shared" si="39"/>
        <v>1290</v>
      </c>
      <c r="K364" s="2">
        <f t="shared" si="40"/>
        <v>1290</v>
      </c>
      <c r="L364" s="2">
        <f t="shared" si="41"/>
        <v>18067</v>
      </c>
      <c r="M364" s="2">
        <f t="shared" si="42"/>
        <v>1549</v>
      </c>
      <c r="N364">
        <v>258097</v>
      </c>
    </row>
    <row r="365" spans="1:14" x14ac:dyDescent="0.3">
      <c r="A365" s="1">
        <v>43141</v>
      </c>
      <c r="B365">
        <v>13.9</v>
      </c>
      <c r="C365">
        <v>64.599999999999994</v>
      </c>
      <c r="D365">
        <v>1.8</v>
      </c>
      <c r="E365">
        <v>6.6</v>
      </c>
      <c r="F365">
        <v>11.6</v>
      </c>
      <c r="G365">
        <f t="shared" si="37"/>
        <v>1.5000000000000142</v>
      </c>
      <c r="H365" s="2">
        <f t="shared" si="43"/>
        <v>13541</v>
      </c>
      <c r="I365" s="2">
        <f t="shared" si="38"/>
        <v>62931</v>
      </c>
      <c r="J365" s="2">
        <f t="shared" si="39"/>
        <v>1754</v>
      </c>
      <c r="K365" s="2">
        <f t="shared" si="40"/>
        <v>6430</v>
      </c>
      <c r="L365" s="2">
        <f t="shared" si="41"/>
        <v>11300</v>
      </c>
      <c r="M365" s="2">
        <f t="shared" si="42"/>
        <v>1461</v>
      </c>
      <c r="N365">
        <v>97417</v>
      </c>
    </row>
    <row r="366" spans="1:14" x14ac:dyDescent="0.3">
      <c r="A366" s="1">
        <v>43148</v>
      </c>
      <c r="B366">
        <v>13.2</v>
      </c>
      <c r="C366">
        <v>73.5</v>
      </c>
      <c r="D366">
        <v>0.2</v>
      </c>
      <c r="E366">
        <v>8.4</v>
      </c>
      <c r="F366">
        <v>2.9</v>
      </c>
      <c r="G366">
        <f t="shared" si="37"/>
        <v>1.7999999999999829</v>
      </c>
      <c r="H366" s="2">
        <f t="shared" si="43"/>
        <v>16971</v>
      </c>
      <c r="I366" s="2">
        <f t="shared" si="38"/>
        <v>94499</v>
      </c>
      <c r="J366" s="2">
        <f t="shared" si="39"/>
        <v>257</v>
      </c>
      <c r="K366" s="2">
        <f t="shared" si="40"/>
        <v>10800</v>
      </c>
      <c r="L366" s="2">
        <f t="shared" si="41"/>
        <v>3729</v>
      </c>
      <c r="M366" s="2">
        <f t="shared" si="42"/>
        <v>2314</v>
      </c>
      <c r="N366">
        <v>128570</v>
      </c>
    </row>
    <row r="367" spans="1:14" x14ac:dyDescent="0.3">
      <c r="A367" s="1">
        <v>43155</v>
      </c>
      <c r="B367">
        <v>23.6</v>
      </c>
      <c r="C367">
        <v>46.7</v>
      </c>
      <c r="D367">
        <v>4.3</v>
      </c>
      <c r="E367">
        <v>7.4</v>
      </c>
      <c r="F367">
        <v>16.100000000000001</v>
      </c>
      <c r="G367">
        <f t="shared" si="37"/>
        <v>1.8999999999999773</v>
      </c>
      <c r="H367" s="2">
        <f t="shared" si="43"/>
        <v>23140</v>
      </c>
      <c r="I367" s="2">
        <f t="shared" si="38"/>
        <v>45789</v>
      </c>
      <c r="J367" s="2">
        <f t="shared" si="39"/>
        <v>4216</v>
      </c>
      <c r="K367" s="2">
        <f t="shared" si="40"/>
        <v>7256</v>
      </c>
      <c r="L367" s="2">
        <f t="shared" si="41"/>
        <v>15786</v>
      </c>
      <c r="M367" s="2">
        <f t="shared" si="42"/>
        <v>1863</v>
      </c>
      <c r="N367">
        <v>98050</v>
      </c>
    </row>
    <row r="368" spans="1:14" x14ac:dyDescent="0.3">
      <c r="A368" s="1">
        <v>43162</v>
      </c>
      <c r="B368">
        <v>23.9</v>
      </c>
      <c r="C368">
        <v>40.5</v>
      </c>
      <c r="D368">
        <v>4.7</v>
      </c>
      <c r="E368">
        <v>3.1</v>
      </c>
      <c r="F368">
        <v>25.9</v>
      </c>
      <c r="G368">
        <f t="shared" si="37"/>
        <v>1.9000000000000057</v>
      </c>
      <c r="H368" s="2">
        <f t="shared" si="43"/>
        <v>31869</v>
      </c>
      <c r="I368" s="2">
        <f t="shared" si="38"/>
        <v>54004</v>
      </c>
      <c r="J368" s="2">
        <f t="shared" si="39"/>
        <v>6267</v>
      </c>
      <c r="K368" s="2">
        <f t="shared" si="40"/>
        <v>4134</v>
      </c>
      <c r="L368" s="2">
        <f t="shared" si="41"/>
        <v>34536</v>
      </c>
      <c r="M368" s="2">
        <f t="shared" si="42"/>
        <v>2534</v>
      </c>
      <c r="N368">
        <v>133343</v>
      </c>
    </row>
    <row r="369" spans="1:14" x14ac:dyDescent="0.3">
      <c r="A369" s="1">
        <v>43169</v>
      </c>
      <c r="B369">
        <v>22.6</v>
      </c>
      <c r="C369">
        <v>33.1</v>
      </c>
      <c r="D369">
        <v>10.3</v>
      </c>
      <c r="E369">
        <v>0</v>
      </c>
      <c r="F369">
        <v>32.700000000000003</v>
      </c>
      <c r="G369">
        <f t="shared" si="37"/>
        <v>1.2999999999999972</v>
      </c>
      <c r="H369" s="2">
        <f t="shared" si="43"/>
        <v>16974</v>
      </c>
      <c r="I369" s="2">
        <f t="shared" si="38"/>
        <v>24860</v>
      </c>
      <c r="J369" s="2">
        <f t="shared" si="39"/>
        <v>7736</v>
      </c>
      <c r="K369" s="2">
        <f t="shared" si="40"/>
        <v>0</v>
      </c>
      <c r="L369" s="2">
        <f t="shared" si="41"/>
        <v>24560</v>
      </c>
      <c r="M369" s="2">
        <f t="shared" si="42"/>
        <v>976</v>
      </c>
      <c r="N369">
        <v>75107</v>
      </c>
    </row>
    <row r="370" spans="1:14" x14ac:dyDescent="0.3">
      <c r="A370" s="1">
        <v>43176</v>
      </c>
      <c r="B370">
        <v>21.2</v>
      </c>
      <c r="C370">
        <v>43.4</v>
      </c>
      <c r="D370">
        <v>2.4</v>
      </c>
      <c r="E370">
        <v>0</v>
      </c>
      <c r="F370">
        <v>11.9</v>
      </c>
      <c r="G370">
        <f t="shared" si="37"/>
        <v>21.099999999999994</v>
      </c>
      <c r="H370" s="2">
        <f t="shared" si="43"/>
        <v>41367</v>
      </c>
      <c r="I370" s="2">
        <f t="shared" si="38"/>
        <v>84685</v>
      </c>
      <c r="J370" s="2">
        <f t="shared" si="39"/>
        <v>4683</v>
      </c>
      <c r="K370" s="2">
        <f t="shared" si="40"/>
        <v>0</v>
      </c>
      <c r="L370" s="2">
        <f t="shared" si="41"/>
        <v>23220</v>
      </c>
      <c r="M370" s="2">
        <f t="shared" si="42"/>
        <v>41172</v>
      </c>
      <c r="N370">
        <v>195126</v>
      </c>
    </row>
    <row r="371" spans="1:14" x14ac:dyDescent="0.3">
      <c r="A371" s="1">
        <v>43183</v>
      </c>
      <c r="B371">
        <v>39.5</v>
      </c>
      <c r="C371">
        <v>36.700000000000003</v>
      </c>
      <c r="D371">
        <v>1.1000000000000001</v>
      </c>
      <c r="E371">
        <v>0</v>
      </c>
      <c r="F371">
        <v>21</v>
      </c>
      <c r="G371">
        <f t="shared" si="37"/>
        <v>1.7000000000000028</v>
      </c>
      <c r="H371" s="2">
        <f t="shared" si="43"/>
        <v>25187</v>
      </c>
      <c r="I371" s="2">
        <f t="shared" si="38"/>
        <v>23402</v>
      </c>
      <c r="J371" s="2">
        <f t="shared" si="39"/>
        <v>701</v>
      </c>
      <c r="K371" s="2">
        <f t="shared" si="40"/>
        <v>0</v>
      </c>
      <c r="L371" s="2">
        <f t="shared" si="41"/>
        <v>13391</v>
      </c>
      <c r="M371" s="2">
        <f t="shared" si="42"/>
        <v>1084</v>
      </c>
      <c r="N371">
        <v>63765</v>
      </c>
    </row>
    <row r="372" spans="1:14" x14ac:dyDescent="0.3">
      <c r="A372" s="1">
        <v>43190</v>
      </c>
      <c r="B372">
        <v>33.299999999999997</v>
      </c>
      <c r="C372">
        <v>10.8</v>
      </c>
      <c r="D372">
        <v>0.9</v>
      </c>
      <c r="E372">
        <v>0</v>
      </c>
      <c r="F372">
        <v>52.2</v>
      </c>
      <c r="G372">
        <f t="shared" si="37"/>
        <v>2.8000000000000114</v>
      </c>
      <c r="H372" s="2">
        <f t="shared" si="43"/>
        <v>58216</v>
      </c>
      <c r="I372" s="2">
        <f t="shared" si="38"/>
        <v>18881</v>
      </c>
      <c r="J372" s="2">
        <f t="shared" si="39"/>
        <v>1573</v>
      </c>
      <c r="K372" s="2">
        <f t="shared" si="40"/>
        <v>0</v>
      </c>
      <c r="L372" s="2">
        <f t="shared" si="41"/>
        <v>91257</v>
      </c>
      <c r="M372" s="2">
        <f t="shared" si="42"/>
        <v>4895</v>
      </c>
      <c r="N372">
        <v>174822</v>
      </c>
    </row>
    <row r="373" spans="1:14" x14ac:dyDescent="0.3">
      <c r="A373" s="1">
        <v>43197</v>
      </c>
      <c r="B373">
        <v>21.7</v>
      </c>
      <c r="C373">
        <v>50.8</v>
      </c>
      <c r="D373">
        <v>0.8</v>
      </c>
      <c r="E373">
        <v>2</v>
      </c>
      <c r="F373">
        <v>19.600000000000001</v>
      </c>
      <c r="G373">
        <f t="shared" si="37"/>
        <v>5.0999999999999943</v>
      </c>
      <c r="H373" s="2">
        <f t="shared" si="43"/>
        <v>28262</v>
      </c>
      <c r="I373" s="2">
        <f t="shared" si="38"/>
        <v>66161</v>
      </c>
      <c r="J373" s="2">
        <f t="shared" si="39"/>
        <v>1042</v>
      </c>
      <c r="K373" s="2">
        <f t="shared" si="40"/>
        <v>2605</v>
      </c>
      <c r="L373" s="2">
        <f t="shared" si="41"/>
        <v>25527</v>
      </c>
      <c r="M373" s="2">
        <f t="shared" si="42"/>
        <v>6642</v>
      </c>
      <c r="N373">
        <v>130238</v>
      </c>
    </row>
    <row r="374" spans="1:14" x14ac:dyDescent="0.3">
      <c r="A374" s="1">
        <v>43204</v>
      </c>
      <c r="B374">
        <v>36.200000000000003</v>
      </c>
      <c r="C374">
        <v>30.8</v>
      </c>
      <c r="D374">
        <v>1.1000000000000001</v>
      </c>
      <c r="E374">
        <v>1</v>
      </c>
      <c r="F374">
        <v>26.4</v>
      </c>
      <c r="G374">
        <f t="shared" si="37"/>
        <v>4.5</v>
      </c>
      <c r="H374" s="2">
        <f t="shared" si="43"/>
        <v>37141</v>
      </c>
      <c r="I374" s="2">
        <f t="shared" si="38"/>
        <v>31601</v>
      </c>
      <c r="J374" s="2">
        <f t="shared" si="39"/>
        <v>1129</v>
      </c>
      <c r="K374" s="2">
        <f t="shared" si="40"/>
        <v>1026</v>
      </c>
      <c r="L374" s="2">
        <f t="shared" si="41"/>
        <v>27086</v>
      </c>
      <c r="M374" s="2">
        <f t="shared" si="42"/>
        <v>4617</v>
      </c>
      <c r="N374">
        <v>102600</v>
      </c>
    </row>
    <row r="375" spans="1:14" x14ac:dyDescent="0.3">
      <c r="A375" s="1">
        <v>43211</v>
      </c>
      <c r="B375">
        <v>47.3</v>
      </c>
      <c r="C375">
        <v>38.9</v>
      </c>
      <c r="D375">
        <v>1.9</v>
      </c>
      <c r="E375">
        <v>0.9</v>
      </c>
      <c r="F375">
        <v>6.9</v>
      </c>
      <c r="G375">
        <f t="shared" si="37"/>
        <v>4.0999999999999943</v>
      </c>
      <c r="H375" s="2">
        <f t="shared" si="43"/>
        <v>66527</v>
      </c>
      <c r="I375" s="2">
        <f t="shared" si="38"/>
        <v>54712</v>
      </c>
      <c r="J375" s="2">
        <f t="shared" si="39"/>
        <v>2672</v>
      </c>
      <c r="K375" s="2">
        <f t="shared" si="40"/>
        <v>1266</v>
      </c>
      <c r="L375" s="2">
        <f t="shared" si="41"/>
        <v>9705</v>
      </c>
      <c r="M375" s="2">
        <f t="shared" si="42"/>
        <v>5767</v>
      </c>
      <c r="N375">
        <v>140649</v>
      </c>
    </row>
    <row r="376" spans="1:14" x14ac:dyDescent="0.3">
      <c r="A376" s="1">
        <v>43218</v>
      </c>
      <c r="B376">
        <v>77.099999999999994</v>
      </c>
      <c r="C376">
        <v>5.2</v>
      </c>
      <c r="D376">
        <v>1.8</v>
      </c>
      <c r="E376">
        <v>2.1</v>
      </c>
      <c r="F376">
        <v>6.1</v>
      </c>
      <c r="G376">
        <f t="shared" si="37"/>
        <v>7.7000000000000171</v>
      </c>
      <c r="H376" s="2">
        <f t="shared" si="43"/>
        <v>33791</v>
      </c>
      <c r="I376" s="2">
        <f t="shared" si="38"/>
        <v>2279</v>
      </c>
      <c r="J376" s="2">
        <f t="shared" si="39"/>
        <v>789</v>
      </c>
      <c r="K376" s="2">
        <f t="shared" si="40"/>
        <v>920</v>
      </c>
      <c r="L376" s="2">
        <f t="shared" si="41"/>
        <v>2673</v>
      </c>
      <c r="M376" s="2">
        <f t="shared" si="42"/>
        <v>3375</v>
      </c>
      <c r="N376">
        <v>43827</v>
      </c>
    </row>
    <row r="377" spans="1:14" x14ac:dyDescent="0.3">
      <c r="A377" s="1">
        <v>43225</v>
      </c>
      <c r="B377">
        <v>42.6</v>
      </c>
      <c r="C377">
        <v>40.4</v>
      </c>
      <c r="D377">
        <v>1.4</v>
      </c>
      <c r="E377">
        <v>4.0999999999999996</v>
      </c>
      <c r="F377">
        <v>3.7</v>
      </c>
      <c r="G377">
        <f t="shared" si="37"/>
        <v>7.7999999999999972</v>
      </c>
      <c r="H377" s="2">
        <f t="shared" si="43"/>
        <v>21060</v>
      </c>
      <c r="I377" s="2">
        <f t="shared" si="38"/>
        <v>19972</v>
      </c>
      <c r="J377" s="2">
        <f t="shared" si="39"/>
        <v>692</v>
      </c>
      <c r="K377" s="2">
        <f t="shared" si="40"/>
        <v>2027</v>
      </c>
      <c r="L377" s="2">
        <f t="shared" si="41"/>
        <v>1829</v>
      </c>
      <c r="M377" s="2">
        <f t="shared" si="42"/>
        <v>3856</v>
      </c>
      <c r="N377">
        <v>49436</v>
      </c>
    </row>
    <row r="378" spans="1:14" x14ac:dyDescent="0.3">
      <c r="A378" s="1">
        <v>43232</v>
      </c>
      <c r="H378" s="2">
        <f t="shared" si="43"/>
        <v>0</v>
      </c>
      <c r="I378" s="2">
        <f t="shared" si="38"/>
        <v>0</v>
      </c>
      <c r="J378" s="2">
        <f t="shared" si="39"/>
        <v>0</v>
      </c>
      <c r="K378" s="2">
        <f t="shared" si="40"/>
        <v>0</v>
      </c>
      <c r="L378" s="2">
        <f t="shared" si="41"/>
        <v>0</v>
      </c>
      <c r="M378" s="2">
        <f t="shared" si="42"/>
        <v>0</v>
      </c>
    </row>
    <row r="379" spans="1:14" x14ac:dyDescent="0.3">
      <c r="A379" s="1">
        <v>43239</v>
      </c>
      <c r="H379" s="2">
        <f t="shared" si="43"/>
        <v>0</v>
      </c>
      <c r="I379" s="2">
        <f t="shared" si="38"/>
        <v>0</v>
      </c>
      <c r="J379" s="2">
        <f t="shared" si="39"/>
        <v>0</v>
      </c>
      <c r="K379" s="2">
        <f t="shared" si="40"/>
        <v>0</v>
      </c>
      <c r="L379" s="2">
        <f t="shared" si="41"/>
        <v>0</v>
      </c>
      <c r="M379" s="2">
        <f t="shared" si="42"/>
        <v>0</v>
      </c>
    </row>
    <row r="380" spans="1:14" x14ac:dyDescent="0.3">
      <c r="A380" s="1">
        <v>43246</v>
      </c>
      <c r="H380" s="2">
        <f t="shared" si="43"/>
        <v>0</v>
      </c>
      <c r="I380" s="2">
        <f t="shared" si="38"/>
        <v>0</v>
      </c>
      <c r="J380" s="2">
        <f t="shared" si="39"/>
        <v>0</v>
      </c>
      <c r="K380" s="2">
        <f t="shared" si="40"/>
        <v>0</v>
      </c>
      <c r="L380" s="2">
        <f t="shared" si="41"/>
        <v>0</v>
      </c>
      <c r="M380" s="2">
        <f t="shared" si="42"/>
        <v>0</v>
      </c>
    </row>
    <row r="381" spans="1:14" x14ac:dyDescent="0.3">
      <c r="A381" s="1">
        <v>43253</v>
      </c>
      <c r="B381">
        <v>96</v>
      </c>
      <c r="C381">
        <v>0</v>
      </c>
      <c r="D381">
        <v>0.3</v>
      </c>
      <c r="E381">
        <v>0.6</v>
      </c>
      <c r="F381">
        <v>2.2000000000000002</v>
      </c>
      <c r="G381">
        <f>100-SUM(B381:F381)</f>
        <v>0.90000000000000568</v>
      </c>
      <c r="H381" s="2">
        <f t="shared" si="43"/>
        <v>24844</v>
      </c>
      <c r="I381" s="2">
        <f t="shared" si="38"/>
        <v>0</v>
      </c>
      <c r="J381" s="2">
        <f t="shared" si="39"/>
        <v>78</v>
      </c>
      <c r="K381" s="2">
        <f t="shared" si="40"/>
        <v>155</v>
      </c>
      <c r="L381" s="2">
        <f t="shared" si="41"/>
        <v>569</v>
      </c>
      <c r="M381" s="2">
        <f t="shared" si="42"/>
        <v>233</v>
      </c>
      <c r="N381">
        <v>25879</v>
      </c>
    </row>
    <row r="382" spans="1:14" x14ac:dyDescent="0.3">
      <c r="A382" s="1">
        <v>43260</v>
      </c>
      <c r="B382">
        <v>12.9</v>
      </c>
      <c r="C382">
        <v>39</v>
      </c>
      <c r="D382">
        <v>3.5</v>
      </c>
      <c r="E382">
        <v>0.2</v>
      </c>
      <c r="F382">
        <v>43.7</v>
      </c>
      <c r="G382">
        <f t="shared" ref="G382:G445" si="45">100-SUM(B382:F382)</f>
        <v>0.69999999999998863</v>
      </c>
      <c r="H382" s="2">
        <f t="shared" si="43"/>
        <v>51625</v>
      </c>
      <c r="I382" s="2">
        <f t="shared" si="38"/>
        <v>156075</v>
      </c>
      <c r="J382" s="2">
        <f t="shared" si="39"/>
        <v>14007</v>
      </c>
      <c r="K382" s="2">
        <f t="shared" si="40"/>
        <v>800</v>
      </c>
      <c r="L382" s="2">
        <f t="shared" si="41"/>
        <v>174884</v>
      </c>
      <c r="M382" s="2">
        <f t="shared" si="42"/>
        <v>2801</v>
      </c>
      <c r="N382">
        <v>400192</v>
      </c>
    </row>
    <row r="383" spans="1:14" x14ac:dyDescent="0.3">
      <c r="A383" s="1">
        <v>43267</v>
      </c>
      <c r="B383">
        <v>19.3</v>
      </c>
      <c r="C383">
        <v>26.5</v>
      </c>
      <c r="D383">
        <v>1.8</v>
      </c>
      <c r="E383">
        <v>0.4</v>
      </c>
      <c r="F383">
        <v>51</v>
      </c>
      <c r="G383">
        <f t="shared" si="45"/>
        <v>1</v>
      </c>
      <c r="H383" s="2">
        <f t="shared" si="43"/>
        <v>36773</v>
      </c>
      <c r="I383" s="2">
        <f t="shared" si="38"/>
        <v>50491</v>
      </c>
      <c r="J383" s="2">
        <f t="shared" si="39"/>
        <v>3430</v>
      </c>
      <c r="K383" s="2">
        <f t="shared" si="40"/>
        <v>762</v>
      </c>
      <c r="L383" s="2">
        <f t="shared" si="41"/>
        <v>97172</v>
      </c>
      <c r="M383" s="2">
        <f t="shared" si="42"/>
        <v>1905</v>
      </c>
      <c r="N383">
        <v>190533</v>
      </c>
    </row>
    <row r="384" spans="1:14" x14ac:dyDescent="0.3">
      <c r="A384" s="1">
        <v>43274</v>
      </c>
      <c r="B384">
        <v>34.6</v>
      </c>
      <c r="C384">
        <v>2.9</v>
      </c>
      <c r="D384">
        <v>4.0999999999999996</v>
      </c>
      <c r="E384">
        <v>1.9</v>
      </c>
      <c r="F384">
        <v>53.9</v>
      </c>
      <c r="G384">
        <f t="shared" si="45"/>
        <v>2.5999999999999943</v>
      </c>
      <c r="H384" s="2">
        <f t="shared" si="43"/>
        <v>59506</v>
      </c>
      <c r="I384" s="2">
        <f t="shared" si="38"/>
        <v>4988</v>
      </c>
      <c r="J384" s="2">
        <f t="shared" si="39"/>
        <v>7051</v>
      </c>
      <c r="K384" s="2">
        <f t="shared" si="40"/>
        <v>3268</v>
      </c>
      <c r="L384" s="2">
        <f t="shared" si="41"/>
        <v>92699</v>
      </c>
      <c r="M384" s="2">
        <f t="shared" si="42"/>
        <v>4472</v>
      </c>
      <c r="N384">
        <v>171983</v>
      </c>
    </row>
    <row r="385" spans="1:14" x14ac:dyDescent="0.3">
      <c r="A385" s="1">
        <v>43281</v>
      </c>
      <c r="B385">
        <v>20.399999999999999</v>
      </c>
      <c r="C385">
        <v>7.9</v>
      </c>
      <c r="D385">
        <v>1.6</v>
      </c>
      <c r="E385">
        <v>0.7</v>
      </c>
      <c r="F385">
        <v>67.900000000000006</v>
      </c>
      <c r="G385">
        <f t="shared" si="45"/>
        <v>1.5</v>
      </c>
      <c r="H385" s="2">
        <f t="shared" si="43"/>
        <v>52626</v>
      </c>
      <c r="I385" s="2">
        <f t="shared" si="38"/>
        <v>20380</v>
      </c>
      <c r="J385" s="2">
        <f t="shared" si="39"/>
        <v>4128</v>
      </c>
      <c r="K385" s="2">
        <f t="shared" si="40"/>
        <v>1806</v>
      </c>
      <c r="L385" s="2">
        <f t="shared" si="41"/>
        <v>175164</v>
      </c>
      <c r="M385" s="2">
        <f t="shared" si="42"/>
        <v>3870</v>
      </c>
      <c r="N385">
        <v>257973</v>
      </c>
    </row>
    <row r="386" spans="1:14" x14ac:dyDescent="0.3">
      <c r="A386" s="1">
        <v>43288</v>
      </c>
      <c r="B386">
        <v>46.7</v>
      </c>
      <c r="C386">
        <v>3.2</v>
      </c>
      <c r="D386">
        <v>5.6</v>
      </c>
      <c r="E386">
        <v>6.6</v>
      </c>
      <c r="F386">
        <v>31.5</v>
      </c>
      <c r="G386">
        <f t="shared" si="45"/>
        <v>6.3999999999999915</v>
      </c>
      <c r="H386" s="2">
        <f t="shared" si="43"/>
        <v>20132</v>
      </c>
      <c r="I386" s="2">
        <f t="shared" ref="I386:I449" si="46">ROUND(C386*$N386/100,0)</f>
        <v>1380</v>
      </c>
      <c r="J386" s="2">
        <f t="shared" ref="J386:J449" si="47">ROUND(D386*$N386/100,0)</f>
        <v>2414</v>
      </c>
      <c r="K386" s="2">
        <f t="shared" ref="K386:K449" si="48">ROUND(E386*$N386/100,0)</f>
        <v>2845</v>
      </c>
      <c r="L386" s="2">
        <f t="shared" ref="L386:L449" si="49">ROUND(F386*$N386/100,0)</f>
        <v>13580</v>
      </c>
      <c r="M386" s="2">
        <f t="shared" ref="M386:M449" si="50">ROUND(G386*$N386/100,0)</f>
        <v>2759</v>
      </c>
      <c r="N386">
        <v>43110</v>
      </c>
    </row>
    <row r="387" spans="1:14" x14ac:dyDescent="0.3">
      <c r="A387" s="1">
        <v>43295</v>
      </c>
      <c r="B387">
        <v>44.9</v>
      </c>
      <c r="C387">
        <v>13</v>
      </c>
      <c r="D387">
        <v>1.7</v>
      </c>
      <c r="E387">
        <v>1.5</v>
      </c>
      <c r="F387">
        <v>36.200000000000003</v>
      </c>
      <c r="G387">
        <f t="shared" si="45"/>
        <v>2.6999999999999886</v>
      </c>
      <c r="H387" s="2">
        <f t="shared" ref="H387:H450" si="51">ROUND(B387*$N387/100,0)</f>
        <v>52557</v>
      </c>
      <c r="I387" s="2">
        <f t="shared" si="46"/>
        <v>15217</v>
      </c>
      <c r="J387" s="2">
        <f t="shared" si="47"/>
        <v>1990</v>
      </c>
      <c r="K387" s="2">
        <f t="shared" si="48"/>
        <v>1756</v>
      </c>
      <c r="L387" s="2">
        <f t="shared" si="49"/>
        <v>42374</v>
      </c>
      <c r="M387" s="2">
        <f t="shared" si="50"/>
        <v>3160</v>
      </c>
      <c r="N387">
        <v>117054</v>
      </c>
    </row>
    <row r="388" spans="1:14" x14ac:dyDescent="0.3">
      <c r="A388" s="1">
        <v>43302</v>
      </c>
      <c r="B388">
        <v>37.700000000000003</v>
      </c>
      <c r="C388">
        <v>45.3</v>
      </c>
      <c r="D388">
        <v>0.8</v>
      </c>
      <c r="E388">
        <v>1.2</v>
      </c>
      <c r="F388">
        <v>12.7</v>
      </c>
      <c r="G388">
        <f t="shared" si="45"/>
        <v>2.2999999999999972</v>
      </c>
      <c r="H388" s="2">
        <f t="shared" si="51"/>
        <v>68095</v>
      </c>
      <c r="I388" s="2">
        <f t="shared" si="46"/>
        <v>81822</v>
      </c>
      <c r="J388" s="2">
        <f t="shared" si="47"/>
        <v>1445</v>
      </c>
      <c r="K388" s="2">
        <f t="shared" si="48"/>
        <v>2167</v>
      </c>
      <c r="L388" s="2">
        <f t="shared" si="49"/>
        <v>22939</v>
      </c>
      <c r="M388" s="2">
        <f t="shared" si="50"/>
        <v>4154</v>
      </c>
      <c r="N388">
        <v>180623</v>
      </c>
    </row>
    <row r="389" spans="1:14" x14ac:dyDescent="0.3">
      <c r="A389" s="1">
        <v>43309</v>
      </c>
      <c r="B389">
        <v>19.100000000000001</v>
      </c>
      <c r="C389">
        <v>68.900000000000006</v>
      </c>
      <c r="D389">
        <v>0.4</v>
      </c>
      <c r="E389">
        <v>0.7</v>
      </c>
      <c r="F389">
        <v>9.6</v>
      </c>
      <c r="G389">
        <f t="shared" si="45"/>
        <v>1.2999999999999972</v>
      </c>
      <c r="H389" s="2">
        <f t="shared" si="51"/>
        <v>47501</v>
      </c>
      <c r="I389" s="2">
        <f t="shared" si="46"/>
        <v>171351</v>
      </c>
      <c r="J389" s="2">
        <f t="shared" si="47"/>
        <v>995</v>
      </c>
      <c r="K389" s="2">
        <f t="shared" si="48"/>
        <v>1741</v>
      </c>
      <c r="L389" s="2">
        <f t="shared" si="49"/>
        <v>23875</v>
      </c>
      <c r="M389" s="2">
        <f t="shared" si="50"/>
        <v>3233</v>
      </c>
      <c r="N389">
        <v>248695</v>
      </c>
    </row>
    <row r="390" spans="1:14" x14ac:dyDescent="0.3">
      <c r="A390" s="1">
        <v>43316</v>
      </c>
      <c r="B390">
        <v>19</v>
      </c>
      <c r="C390">
        <v>65.099999999999994</v>
      </c>
      <c r="D390">
        <v>1.1000000000000001</v>
      </c>
      <c r="E390">
        <v>0.9</v>
      </c>
      <c r="F390">
        <v>12.8</v>
      </c>
      <c r="G390">
        <f t="shared" si="45"/>
        <v>1.1000000000000085</v>
      </c>
      <c r="H390" s="2">
        <f t="shared" si="51"/>
        <v>12279</v>
      </c>
      <c r="I390" s="2">
        <f t="shared" si="46"/>
        <v>42071</v>
      </c>
      <c r="J390" s="2">
        <f t="shared" si="47"/>
        <v>711</v>
      </c>
      <c r="K390" s="2">
        <f t="shared" si="48"/>
        <v>582</v>
      </c>
      <c r="L390" s="2">
        <f t="shared" si="49"/>
        <v>8272</v>
      </c>
      <c r="M390" s="2">
        <f t="shared" si="50"/>
        <v>711</v>
      </c>
      <c r="N390">
        <v>64625</v>
      </c>
    </row>
    <row r="391" spans="1:14" x14ac:dyDescent="0.3">
      <c r="A391" s="1">
        <v>43323</v>
      </c>
      <c r="B391">
        <v>38.6</v>
      </c>
      <c r="C391">
        <v>32.4</v>
      </c>
      <c r="D391">
        <v>0.8</v>
      </c>
      <c r="E391">
        <v>1.8</v>
      </c>
      <c r="F391">
        <v>24.9</v>
      </c>
      <c r="G391">
        <f t="shared" si="45"/>
        <v>1.5</v>
      </c>
      <c r="H391" s="2">
        <f t="shared" si="51"/>
        <v>42812</v>
      </c>
      <c r="I391" s="2">
        <f t="shared" si="46"/>
        <v>35935</v>
      </c>
      <c r="J391" s="2">
        <f t="shared" si="47"/>
        <v>887</v>
      </c>
      <c r="K391" s="2">
        <f t="shared" si="48"/>
        <v>1996</v>
      </c>
      <c r="L391" s="2">
        <f t="shared" si="49"/>
        <v>27617</v>
      </c>
      <c r="M391" s="2">
        <f t="shared" si="50"/>
        <v>1664</v>
      </c>
      <c r="N391">
        <v>110911</v>
      </c>
    </row>
    <row r="392" spans="1:14" x14ac:dyDescent="0.3">
      <c r="A392" s="1">
        <v>43330</v>
      </c>
      <c r="B392">
        <v>28</v>
      </c>
      <c r="C392">
        <v>12.4</v>
      </c>
      <c r="D392">
        <v>0.9</v>
      </c>
      <c r="E392">
        <v>1.4</v>
      </c>
      <c r="F392">
        <v>55.7</v>
      </c>
      <c r="G392">
        <f t="shared" si="45"/>
        <v>1.5999999999999943</v>
      </c>
      <c r="H392" s="2">
        <f t="shared" si="51"/>
        <v>42531</v>
      </c>
      <c r="I392" s="2">
        <f t="shared" si="46"/>
        <v>18835</v>
      </c>
      <c r="J392" s="2">
        <f t="shared" si="47"/>
        <v>1367</v>
      </c>
      <c r="K392" s="2">
        <f t="shared" si="48"/>
        <v>2127</v>
      </c>
      <c r="L392" s="2">
        <f t="shared" si="49"/>
        <v>84606</v>
      </c>
      <c r="M392" s="2">
        <f t="shared" si="50"/>
        <v>2430</v>
      </c>
      <c r="N392">
        <v>151895</v>
      </c>
    </row>
    <row r="393" spans="1:14" x14ac:dyDescent="0.3">
      <c r="A393" s="1">
        <v>43337</v>
      </c>
      <c r="B393">
        <v>22.8</v>
      </c>
      <c r="C393">
        <v>29.7</v>
      </c>
      <c r="D393">
        <v>1.1000000000000001</v>
      </c>
      <c r="E393">
        <v>1.7</v>
      </c>
      <c r="F393">
        <v>42.9</v>
      </c>
      <c r="G393">
        <f t="shared" si="45"/>
        <v>1.7999999999999972</v>
      </c>
      <c r="H393" s="2">
        <f t="shared" si="51"/>
        <v>31890</v>
      </c>
      <c r="I393" s="2">
        <f t="shared" si="46"/>
        <v>41541</v>
      </c>
      <c r="J393" s="2">
        <f t="shared" si="47"/>
        <v>1539</v>
      </c>
      <c r="K393" s="2">
        <f t="shared" si="48"/>
        <v>2378</v>
      </c>
      <c r="L393" s="2">
        <f t="shared" si="49"/>
        <v>60003</v>
      </c>
      <c r="M393" s="2">
        <f t="shared" si="50"/>
        <v>2518</v>
      </c>
      <c r="N393">
        <v>139868</v>
      </c>
    </row>
    <row r="394" spans="1:14" x14ac:dyDescent="0.3">
      <c r="A394" s="1">
        <v>43344</v>
      </c>
      <c r="B394">
        <v>33.6</v>
      </c>
      <c r="C394">
        <v>51.2</v>
      </c>
      <c r="D394">
        <v>2.9</v>
      </c>
      <c r="E394">
        <v>3.9</v>
      </c>
      <c r="F394">
        <v>4.8</v>
      </c>
      <c r="G394">
        <f t="shared" si="45"/>
        <v>3.5999999999999801</v>
      </c>
      <c r="H394" s="2">
        <f t="shared" si="51"/>
        <v>47117</v>
      </c>
      <c r="I394" s="2">
        <f t="shared" si="46"/>
        <v>71797</v>
      </c>
      <c r="J394" s="2">
        <f t="shared" si="47"/>
        <v>4067</v>
      </c>
      <c r="K394" s="2">
        <f t="shared" si="48"/>
        <v>5469</v>
      </c>
      <c r="L394" s="2">
        <f t="shared" si="49"/>
        <v>6731</v>
      </c>
      <c r="M394" s="2">
        <f t="shared" si="50"/>
        <v>5048</v>
      </c>
      <c r="N394">
        <v>140228</v>
      </c>
    </row>
    <row r="395" spans="1:14" x14ac:dyDescent="0.3">
      <c r="A395" s="1">
        <v>43351</v>
      </c>
      <c r="B395">
        <v>44.5</v>
      </c>
      <c r="C395">
        <v>22.7</v>
      </c>
      <c r="D395">
        <v>7.9</v>
      </c>
      <c r="E395">
        <v>5.0999999999999996</v>
      </c>
      <c r="F395">
        <v>13.7</v>
      </c>
      <c r="G395">
        <f t="shared" si="45"/>
        <v>6.0999999999999943</v>
      </c>
      <c r="H395" s="2">
        <f t="shared" si="51"/>
        <v>49602</v>
      </c>
      <c r="I395" s="2">
        <f t="shared" si="46"/>
        <v>25303</v>
      </c>
      <c r="J395" s="2">
        <f t="shared" si="47"/>
        <v>8806</v>
      </c>
      <c r="K395" s="2">
        <f t="shared" si="48"/>
        <v>5685</v>
      </c>
      <c r="L395" s="2">
        <f t="shared" si="49"/>
        <v>15271</v>
      </c>
      <c r="M395" s="2">
        <f t="shared" si="50"/>
        <v>6799</v>
      </c>
      <c r="N395">
        <v>111465</v>
      </c>
    </row>
    <row r="396" spans="1:14" x14ac:dyDescent="0.3">
      <c r="A396" s="1">
        <v>43358</v>
      </c>
      <c r="B396">
        <v>44.8</v>
      </c>
      <c r="C396">
        <v>21.9</v>
      </c>
      <c r="D396">
        <v>9</v>
      </c>
      <c r="E396">
        <v>5.2</v>
      </c>
      <c r="F396">
        <v>11.2</v>
      </c>
      <c r="G396">
        <f t="shared" si="45"/>
        <v>7.9000000000000057</v>
      </c>
      <c r="H396" s="2">
        <f t="shared" si="51"/>
        <v>30612</v>
      </c>
      <c r="I396" s="2">
        <f t="shared" si="46"/>
        <v>14964</v>
      </c>
      <c r="J396" s="2">
        <f t="shared" si="47"/>
        <v>6150</v>
      </c>
      <c r="K396" s="2">
        <f t="shared" si="48"/>
        <v>3553</v>
      </c>
      <c r="L396" s="2">
        <f t="shared" si="49"/>
        <v>7653</v>
      </c>
      <c r="M396" s="2">
        <f t="shared" si="50"/>
        <v>5398</v>
      </c>
      <c r="N396">
        <v>68331</v>
      </c>
    </row>
    <row r="397" spans="1:14" x14ac:dyDescent="0.3">
      <c r="A397" s="1">
        <v>43365</v>
      </c>
      <c r="B397">
        <v>54.5</v>
      </c>
      <c r="C397">
        <v>12.4</v>
      </c>
      <c r="D397">
        <v>9.3000000000000007</v>
      </c>
      <c r="E397">
        <v>8</v>
      </c>
      <c r="F397">
        <v>8.1</v>
      </c>
      <c r="G397">
        <f t="shared" si="45"/>
        <v>7.7000000000000028</v>
      </c>
      <c r="H397" s="2">
        <f t="shared" si="51"/>
        <v>59427</v>
      </c>
      <c r="I397" s="2">
        <f t="shared" si="46"/>
        <v>13521</v>
      </c>
      <c r="J397" s="2">
        <f t="shared" si="47"/>
        <v>10141</v>
      </c>
      <c r="K397" s="2">
        <f t="shared" si="48"/>
        <v>8723</v>
      </c>
      <c r="L397" s="2">
        <f t="shared" si="49"/>
        <v>8832</v>
      </c>
      <c r="M397" s="2">
        <f t="shared" si="50"/>
        <v>8396</v>
      </c>
      <c r="N397">
        <v>109041</v>
      </c>
    </row>
    <row r="398" spans="1:14" x14ac:dyDescent="0.3">
      <c r="A398" s="1">
        <v>43372</v>
      </c>
      <c r="B398">
        <v>35.5</v>
      </c>
      <c r="C398">
        <v>7.6</v>
      </c>
      <c r="D398">
        <v>19.8</v>
      </c>
      <c r="E398">
        <v>2.8</v>
      </c>
      <c r="F398">
        <v>26.2</v>
      </c>
      <c r="G398">
        <f t="shared" si="45"/>
        <v>8.0999999999999943</v>
      </c>
      <c r="H398" s="2">
        <f t="shared" si="51"/>
        <v>6015</v>
      </c>
      <c r="I398" s="2">
        <f t="shared" si="46"/>
        <v>1288</v>
      </c>
      <c r="J398" s="2">
        <f t="shared" si="47"/>
        <v>3355</v>
      </c>
      <c r="K398" s="2">
        <f t="shared" si="48"/>
        <v>474</v>
      </c>
      <c r="L398" s="2">
        <f t="shared" si="49"/>
        <v>4440</v>
      </c>
      <c r="M398" s="2">
        <f t="shared" si="50"/>
        <v>1373</v>
      </c>
      <c r="N398">
        <v>16945</v>
      </c>
    </row>
    <row r="399" spans="1:14" x14ac:dyDescent="0.3">
      <c r="A399" s="1">
        <v>43379</v>
      </c>
      <c r="B399">
        <v>48.5</v>
      </c>
      <c r="C399">
        <v>12.7</v>
      </c>
      <c r="D399">
        <v>10.4</v>
      </c>
      <c r="E399">
        <v>7.8</v>
      </c>
      <c r="F399">
        <v>11.2</v>
      </c>
      <c r="G399">
        <f t="shared" si="45"/>
        <v>9.3999999999999915</v>
      </c>
      <c r="H399" s="2">
        <f t="shared" si="51"/>
        <v>32554</v>
      </c>
      <c r="I399" s="2">
        <f t="shared" si="46"/>
        <v>8524</v>
      </c>
      <c r="J399" s="2">
        <f t="shared" si="47"/>
        <v>6981</v>
      </c>
      <c r="K399" s="2">
        <f t="shared" si="48"/>
        <v>5236</v>
      </c>
      <c r="L399" s="2">
        <f t="shared" si="49"/>
        <v>7518</v>
      </c>
      <c r="M399" s="2">
        <f t="shared" si="50"/>
        <v>6309</v>
      </c>
      <c r="N399">
        <v>67122</v>
      </c>
    </row>
    <row r="400" spans="1:14" x14ac:dyDescent="0.3">
      <c r="A400" s="1">
        <v>43386</v>
      </c>
      <c r="B400">
        <v>40.9</v>
      </c>
      <c r="C400">
        <v>7.4</v>
      </c>
      <c r="D400">
        <v>6.4</v>
      </c>
      <c r="E400">
        <v>10.9</v>
      </c>
      <c r="F400">
        <v>27.9</v>
      </c>
      <c r="G400">
        <f t="shared" si="45"/>
        <v>6.5</v>
      </c>
      <c r="H400" s="2">
        <f t="shared" si="51"/>
        <v>33976</v>
      </c>
      <c r="I400" s="2">
        <f t="shared" si="46"/>
        <v>6147</v>
      </c>
      <c r="J400" s="2">
        <f t="shared" si="47"/>
        <v>5317</v>
      </c>
      <c r="K400" s="2">
        <f t="shared" si="48"/>
        <v>9055</v>
      </c>
      <c r="L400" s="2">
        <f t="shared" si="49"/>
        <v>23177</v>
      </c>
      <c r="M400" s="2">
        <f t="shared" si="50"/>
        <v>5400</v>
      </c>
      <c r="N400">
        <v>83072</v>
      </c>
    </row>
    <row r="401" spans="1:14" x14ac:dyDescent="0.3">
      <c r="A401" s="1">
        <v>43393</v>
      </c>
      <c r="B401">
        <v>40.5</v>
      </c>
      <c r="C401">
        <v>27.3</v>
      </c>
      <c r="D401">
        <v>8.9</v>
      </c>
      <c r="E401">
        <v>7.9</v>
      </c>
      <c r="F401">
        <v>8.9</v>
      </c>
      <c r="G401">
        <f t="shared" si="45"/>
        <v>6.4999999999999858</v>
      </c>
      <c r="H401" s="2">
        <f t="shared" si="51"/>
        <v>39647</v>
      </c>
      <c r="I401" s="2">
        <f t="shared" si="46"/>
        <v>26725</v>
      </c>
      <c r="J401" s="2">
        <f t="shared" si="47"/>
        <v>8712</v>
      </c>
      <c r="K401" s="2">
        <f t="shared" si="48"/>
        <v>7734</v>
      </c>
      <c r="L401" s="2">
        <f t="shared" si="49"/>
        <v>8712</v>
      </c>
      <c r="M401" s="2">
        <f t="shared" si="50"/>
        <v>6363</v>
      </c>
      <c r="N401">
        <v>97893</v>
      </c>
    </row>
    <row r="402" spans="1:14" x14ac:dyDescent="0.3">
      <c r="A402" s="1">
        <v>43400</v>
      </c>
      <c r="B402">
        <v>18.8</v>
      </c>
      <c r="C402">
        <v>65.599999999999994</v>
      </c>
      <c r="D402">
        <v>6.9</v>
      </c>
      <c r="E402">
        <v>5.2</v>
      </c>
      <c r="F402">
        <v>0.5</v>
      </c>
      <c r="G402">
        <f t="shared" si="45"/>
        <v>3</v>
      </c>
      <c r="H402" s="2">
        <f t="shared" si="51"/>
        <v>39096</v>
      </c>
      <c r="I402" s="2">
        <f t="shared" si="46"/>
        <v>136420</v>
      </c>
      <c r="J402" s="2">
        <f t="shared" si="47"/>
        <v>14349</v>
      </c>
      <c r="K402" s="2">
        <f t="shared" si="48"/>
        <v>10814</v>
      </c>
      <c r="L402" s="2">
        <f t="shared" si="49"/>
        <v>1040</v>
      </c>
      <c r="M402" s="2">
        <f t="shared" si="50"/>
        <v>6239</v>
      </c>
      <c r="N402">
        <v>207957</v>
      </c>
    </row>
    <row r="403" spans="1:14" x14ac:dyDescent="0.3">
      <c r="A403" s="1">
        <v>43407</v>
      </c>
      <c r="B403">
        <v>22.4</v>
      </c>
      <c r="C403">
        <v>65</v>
      </c>
      <c r="D403">
        <v>5</v>
      </c>
      <c r="E403">
        <v>4.2</v>
      </c>
      <c r="F403">
        <v>0.1</v>
      </c>
      <c r="G403">
        <f t="shared" si="45"/>
        <v>3.2999999999999972</v>
      </c>
      <c r="H403" s="2">
        <f t="shared" si="51"/>
        <v>41300</v>
      </c>
      <c r="I403" s="2">
        <f t="shared" si="46"/>
        <v>119845</v>
      </c>
      <c r="J403" s="2">
        <f t="shared" si="47"/>
        <v>9219</v>
      </c>
      <c r="K403" s="2">
        <f t="shared" si="48"/>
        <v>7744</v>
      </c>
      <c r="L403" s="2">
        <f t="shared" si="49"/>
        <v>184</v>
      </c>
      <c r="M403" s="2">
        <f t="shared" si="50"/>
        <v>6084</v>
      </c>
      <c r="N403">
        <v>184377</v>
      </c>
    </row>
    <row r="404" spans="1:14" x14ac:dyDescent="0.3">
      <c r="A404" s="1">
        <v>43414</v>
      </c>
      <c r="B404">
        <v>27.7</v>
      </c>
      <c r="C404">
        <v>56.4</v>
      </c>
      <c r="D404">
        <v>5.5</v>
      </c>
      <c r="E404">
        <v>6.6</v>
      </c>
      <c r="F404">
        <v>7.0000000000000007E-2</v>
      </c>
      <c r="G404">
        <f t="shared" si="45"/>
        <v>3.7300000000000182</v>
      </c>
      <c r="H404" s="2">
        <f t="shared" si="51"/>
        <v>47191</v>
      </c>
      <c r="I404" s="2">
        <f t="shared" si="46"/>
        <v>96085</v>
      </c>
      <c r="J404" s="2">
        <f t="shared" si="47"/>
        <v>9370</v>
      </c>
      <c r="K404" s="2">
        <f t="shared" si="48"/>
        <v>11244</v>
      </c>
      <c r="L404" s="2">
        <f t="shared" si="49"/>
        <v>119</v>
      </c>
      <c r="M404" s="2">
        <f t="shared" si="50"/>
        <v>6355</v>
      </c>
      <c r="N404">
        <v>170364</v>
      </c>
    </row>
    <row r="405" spans="1:14" x14ac:dyDescent="0.3">
      <c r="A405" s="1">
        <v>43421</v>
      </c>
      <c r="B405">
        <v>28.6</v>
      </c>
      <c r="C405">
        <v>50.5</v>
      </c>
      <c r="D405">
        <v>11.9</v>
      </c>
      <c r="E405">
        <v>4.9000000000000004</v>
      </c>
      <c r="F405">
        <v>0.09</v>
      </c>
      <c r="G405">
        <f t="shared" si="45"/>
        <v>4.0099999999999909</v>
      </c>
      <c r="H405" s="2">
        <f t="shared" si="51"/>
        <v>42325</v>
      </c>
      <c r="I405" s="2">
        <f t="shared" si="46"/>
        <v>74734</v>
      </c>
      <c r="J405" s="2">
        <f t="shared" si="47"/>
        <v>17611</v>
      </c>
      <c r="K405" s="2">
        <f t="shared" si="48"/>
        <v>7251</v>
      </c>
      <c r="L405" s="2">
        <f t="shared" si="49"/>
        <v>133</v>
      </c>
      <c r="M405" s="2">
        <f t="shared" si="50"/>
        <v>5934</v>
      </c>
      <c r="N405">
        <v>147989</v>
      </c>
    </row>
    <row r="406" spans="1:14" x14ac:dyDescent="0.3">
      <c r="A406" s="1">
        <v>43428</v>
      </c>
      <c r="B406">
        <v>12.9</v>
      </c>
      <c r="C406">
        <v>60.7</v>
      </c>
      <c r="D406">
        <v>19.8</v>
      </c>
      <c r="E406">
        <v>3.9</v>
      </c>
      <c r="F406">
        <v>0.7</v>
      </c>
      <c r="G406">
        <f t="shared" si="45"/>
        <v>1.9999999999999858</v>
      </c>
      <c r="H406" s="2">
        <f t="shared" si="51"/>
        <v>32499</v>
      </c>
      <c r="I406" s="2">
        <f t="shared" si="46"/>
        <v>152924</v>
      </c>
      <c r="J406" s="2">
        <f t="shared" si="47"/>
        <v>49883</v>
      </c>
      <c r="K406" s="2">
        <f t="shared" si="48"/>
        <v>9825</v>
      </c>
      <c r="L406" s="2">
        <f t="shared" si="49"/>
        <v>1764</v>
      </c>
      <c r="M406" s="2">
        <f t="shared" si="50"/>
        <v>5039</v>
      </c>
      <c r="N406">
        <v>251934</v>
      </c>
    </row>
    <row r="407" spans="1:14" x14ac:dyDescent="0.3">
      <c r="A407" s="1">
        <v>43435</v>
      </c>
      <c r="B407">
        <v>9.6</v>
      </c>
      <c r="C407">
        <v>9.6</v>
      </c>
      <c r="D407">
        <v>24</v>
      </c>
      <c r="E407">
        <v>3.1</v>
      </c>
      <c r="F407">
        <v>52.3</v>
      </c>
      <c r="G407">
        <f t="shared" si="45"/>
        <v>1.4000000000000057</v>
      </c>
      <c r="H407" s="2">
        <f t="shared" si="51"/>
        <v>23008</v>
      </c>
      <c r="I407" s="2">
        <f t="shared" si="46"/>
        <v>23008</v>
      </c>
      <c r="J407" s="2">
        <f t="shared" si="47"/>
        <v>57521</v>
      </c>
      <c r="K407" s="2">
        <f t="shared" si="48"/>
        <v>7430</v>
      </c>
      <c r="L407" s="2">
        <f t="shared" si="49"/>
        <v>125348</v>
      </c>
      <c r="M407" s="2">
        <f t="shared" si="50"/>
        <v>3355</v>
      </c>
      <c r="N407">
        <v>239671</v>
      </c>
    </row>
    <row r="408" spans="1:14" x14ac:dyDescent="0.3">
      <c r="A408" s="1">
        <v>43442</v>
      </c>
      <c r="B408">
        <v>13.5</v>
      </c>
      <c r="C408">
        <v>28.3</v>
      </c>
      <c r="D408">
        <v>44.9</v>
      </c>
      <c r="E408">
        <v>9</v>
      </c>
      <c r="F408">
        <v>1.7</v>
      </c>
      <c r="G408">
        <f t="shared" si="45"/>
        <v>2.6000000000000085</v>
      </c>
      <c r="H408" s="2">
        <f t="shared" si="51"/>
        <v>12748</v>
      </c>
      <c r="I408" s="2">
        <f t="shared" si="46"/>
        <v>26723</v>
      </c>
      <c r="J408" s="2">
        <f t="shared" si="47"/>
        <v>42397</v>
      </c>
      <c r="K408" s="2">
        <f t="shared" si="48"/>
        <v>8498</v>
      </c>
      <c r="L408" s="2">
        <f t="shared" si="49"/>
        <v>1605</v>
      </c>
      <c r="M408" s="2">
        <f t="shared" si="50"/>
        <v>2455</v>
      </c>
      <c r="N408">
        <v>94426</v>
      </c>
    </row>
    <row r="409" spans="1:14" x14ac:dyDescent="0.3">
      <c r="A409" s="1">
        <v>43449</v>
      </c>
      <c r="B409">
        <v>22.8</v>
      </c>
      <c r="C409">
        <v>34.1</v>
      </c>
      <c r="D409">
        <v>22.8</v>
      </c>
      <c r="E409">
        <v>14.4</v>
      </c>
      <c r="F409">
        <v>3.6</v>
      </c>
      <c r="G409">
        <f t="shared" si="45"/>
        <v>2.2999999999999972</v>
      </c>
      <c r="H409" s="2">
        <f t="shared" si="51"/>
        <v>14527</v>
      </c>
      <c r="I409" s="2">
        <f t="shared" si="46"/>
        <v>21727</v>
      </c>
      <c r="J409" s="2">
        <f t="shared" si="47"/>
        <v>14527</v>
      </c>
      <c r="K409" s="2">
        <f t="shared" si="48"/>
        <v>9175</v>
      </c>
      <c r="L409" s="2">
        <f t="shared" si="49"/>
        <v>2294</v>
      </c>
      <c r="M409" s="2">
        <f t="shared" si="50"/>
        <v>1465</v>
      </c>
      <c r="N409">
        <v>63715</v>
      </c>
    </row>
    <row r="410" spans="1:14" x14ac:dyDescent="0.3">
      <c r="A410" s="1">
        <v>43456</v>
      </c>
      <c r="B410">
        <v>11.3</v>
      </c>
      <c r="C410">
        <v>79.7</v>
      </c>
      <c r="D410">
        <v>2.5</v>
      </c>
      <c r="E410">
        <v>3.5</v>
      </c>
      <c r="F410">
        <v>1.6</v>
      </c>
      <c r="G410">
        <f t="shared" si="45"/>
        <v>1.4000000000000057</v>
      </c>
      <c r="H410" s="2">
        <f t="shared" si="51"/>
        <v>32378</v>
      </c>
      <c r="I410" s="2">
        <f t="shared" si="46"/>
        <v>228364</v>
      </c>
      <c r="J410" s="2">
        <f t="shared" si="47"/>
        <v>7163</v>
      </c>
      <c r="K410" s="2">
        <f t="shared" si="48"/>
        <v>10029</v>
      </c>
      <c r="L410" s="2">
        <f t="shared" si="49"/>
        <v>4584</v>
      </c>
      <c r="M410" s="2">
        <f t="shared" si="50"/>
        <v>4011</v>
      </c>
      <c r="N410">
        <v>286529</v>
      </c>
    </row>
    <row r="411" spans="1:14" x14ac:dyDescent="0.3">
      <c r="A411" s="1">
        <v>43463</v>
      </c>
      <c r="B411">
        <v>11.1</v>
      </c>
      <c r="C411">
        <v>79.7</v>
      </c>
      <c r="D411">
        <v>3.6</v>
      </c>
      <c r="E411">
        <v>1.9</v>
      </c>
      <c r="F411">
        <v>1.5</v>
      </c>
      <c r="G411">
        <f t="shared" si="45"/>
        <v>2.2000000000000028</v>
      </c>
      <c r="H411" s="2">
        <f t="shared" si="51"/>
        <v>31490</v>
      </c>
      <c r="I411" s="2">
        <f t="shared" si="46"/>
        <v>226107</v>
      </c>
      <c r="J411" s="2">
        <f t="shared" si="47"/>
        <v>10213</v>
      </c>
      <c r="K411" s="2">
        <f t="shared" si="48"/>
        <v>5390</v>
      </c>
      <c r="L411" s="2">
        <f t="shared" si="49"/>
        <v>4255</v>
      </c>
      <c r="M411" s="2">
        <f t="shared" si="50"/>
        <v>6241</v>
      </c>
      <c r="N411">
        <v>283698</v>
      </c>
    </row>
    <row r="412" spans="1:14" x14ac:dyDescent="0.3">
      <c r="A412" s="1">
        <v>43470</v>
      </c>
      <c r="B412">
        <v>10.3</v>
      </c>
      <c r="C412">
        <v>78.099999999999994</v>
      </c>
      <c r="D412">
        <v>4</v>
      </c>
      <c r="E412">
        <v>3.4</v>
      </c>
      <c r="F412">
        <v>2.2000000000000002</v>
      </c>
      <c r="G412">
        <f t="shared" si="45"/>
        <v>2</v>
      </c>
      <c r="H412" s="2">
        <f t="shared" si="51"/>
        <v>17231</v>
      </c>
      <c r="I412" s="2">
        <f t="shared" si="46"/>
        <v>130654</v>
      </c>
      <c r="J412" s="2">
        <f t="shared" si="47"/>
        <v>6692</v>
      </c>
      <c r="K412" s="2">
        <f t="shared" si="48"/>
        <v>5688</v>
      </c>
      <c r="L412" s="2">
        <f t="shared" si="49"/>
        <v>3680</v>
      </c>
      <c r="M412" s="2">
        <f t="shared" si="50"/>
        <v>3346</v>
      </c>
      <c r="N412">
        <v>167291</v>
      </c>
    </row>
    <row r="413" spans="1:14" x14ac:dyDescent="0.3">
      <c r="A413" s="1">
        <v>43477</v>
      </c>
      <c r="B413">
        <v>8.1</v>
      </c>
      <c r="C413">
        <v>83.4</v>
      </c>
      <c r="D413">
        <v>1.7</v>
      </c>
      <c r="E413">
        <v>2.8</v>
      </c>
      <c r="F413">
        <v>2.1</v>
      </c>
      <c r="G413">
        <f t="shared" ref="G413:G418" si="52">100-SUM(B413:F413)</f>
        <v>1.9000000000000057</v>
      </c>
      <c r="H413" s="2">
        <f t="shared" si="51"/>
        <v>22032</v>
      </c>
      <c r="I413" s="2">
        <f t="shared" si="46"/>
        <v>226849</v>
      </c>
      <c r="J413" s="2">
        <f t="shared" si="47"/>
        <v>4624</v>
      </c>
      <c r="K413" s="2">
        <f t="shared" si="48"/>
        <v>7616</v>
      </c>
      <c r="L413" s="2">
        <f t="shared" si="49"/>
        <v>5712</v>
      </c>
      <c r="M413" s="2">
        <f t="shared" si="50"/>
        <v>5168</v>
      </c>
      <c r="N413">
        <v>272001</v>
      </c>
    </row>
    <row r="414" spans="1:14" x14ac:dyDescent="0.3">
      <c r="A414" s="1">
        <v>43484</v>
      </c>
      <c r="B414">
        <v>7.4</v>
      </c>
      <c r="C414">
        <v>86.4</v>
      </c>
      <c r="D414">
        <v>1.8</v>
      </c>
      <c r="E414">
        <v>1.5</v>
      </c>
      <c r="F414">
        <v>1.6</v>
      </c>
      <c r="G414">
        <f t="shared" si="52"/>
        <v>1.2999999999999972</v>
      </c>
      <c r="H414" s="2">
        <f t="shared" si="51"/>
        <v>18433</v>
      </c>
      <c r="I414" s="2">
        <f t="shared" si="46"/>
        <v>215219</v>
      </c>
      <c r="J414" s="2">
        <f t="shared" si="47"/>
        <v>4484</v>
      </c>
      <c r="K414" s="2">
        <f t="shared" si="48"/>
        <v>3736</v>
      </c>
      <c r="L414" s="2">
        <f t="shared" si="49"/>
        <v>3986</v>
      </c>
      <c r="M414" s="2">
        <f t="shared" si="50"/>
        <v>3238</v>
      </c>
      <c r="N414">
        <v>249096</v>
      </c>
    </row>
    <row r="415" spans="1:14" x14ac:dyDescent="0.3">
      <c r="A415" s="1">
        <v>43491</v>
      </c>
      <c r="B415">
        <v>22.1</v>
      </c>
      <c r="C415">
        <v>48.6</v>
      </c>
      <c r="D415">
        <v>4.0999999999999996</v>
      </c>
      <c r="E415">
        <v>3</v>
      </c>
      <c r="F415">
        <v>17.600000000000001</v>
      </c>
      <c r="G415">
        <f t="shared" si="52"/>
        <v>4.5999999999999943</v>
      </c>
      <c r="H415" s="2">
        <f t="shared" si="51"/>
        <v>23138</v>
      </c>
      <c r="I415" s="2">
        <f t="shared" si="46"/>
        <v>50883</v>
      </c>
      <c r="J415" s="2">
        <f t="shared" si="47"/>
        <v>4293</v>
      </c>
      <c r="K415" s="2">
        <f t="shared" si="48"/>
        <v>3141</v>
      </c>
      <c r="L415" s="2">
        <f t="shared" si="49"/>
        <v>18427</v>
      </c>
      <c r="M415" s="2">
        <f t="shared" si="50"/>
        <v>4816</v>
      </c>
      <c r="N415">
        <v>104698</v>
      </c>
    </row>
    <row r="416" spans="1:14" x14ac:dyDescent="0.3">
      <c r="A416" s="1">
        <v>43498</v>
      </c>
      <c r="B416">
        <v>15.8</v>
      </c>
      <c r="C416">
        <v>50.1</v>
      </c>
      <c r="D416">
        <v>1.9</v>
      </c>
      <c r="E416">
        <v>11</v>
      </c>
      <c r="F416">
        <v>16.899999999999999</v>
      </c>
      <c r="G416">
        <f t="shared" si="52"/>
        <v>4.2999999999999829</v>
      </c>
      <c r="H416" s="2">
        <f t="shared" si="51"/>
        <v>22209</v>
      </c>
      <c r="I416" s="2">
        <f t="shared" si="46"/>
        <v>70422</v>
      </c>
      <c r="J416" s="2">
        <f t="shared" si="47"/>
        <v>2671</v>
      </c>
      <c r="K416" s="2">
        <f t="shared" si="48"/>
        <v>15462</v>
      </c>
      <c r="L416" s="2">
        <f t="shared" si="49"/>
        <v>23755</v>
      </c>
      <c r="M416" s="2">
        <f t="shared" si="50"/>
        <v>6044</v>
      </c>
      <c r="N416">
        <v>140563</v>
      </c>
    </row>
    <row r="417" spans="1:14" x14ac:dyDescent="0.3">
      <c r="A417" s="1">
        <v>43505</v>
      </c>
      <c r="B417">
        <v>23.4</v>
      </c>
      <c r="C417">
        <v>29.6</v>
      </c>
      <c r="D417">
        <v>13.1</v>
      </c>
      <c r="E417">
        <v>1.2</v>
      </c>
      <c r="F417">
        <v>30.5</v>
      </c>
      <c r="G417">
        <f t="shared" si="52"/>
        <v>2.2000000000000028</v>
      </c>
      <c r="H417" s="2">
        <f t="shared" si="51"/>
        <v>2741</v>
      </c>
      <c r="I417" s="2">
        <f t="shared" si="46"/>
        <v>3467</v>
      </c>
      <c r="J417" s="2">
        <f t="shared" si="47"/>
        <v>1534</v>
      </c>
      <c r="K417" s="2">
        <f t="shared" si="48"/>
        <v>141</v>
      </c>
      <c r="L417" s="2">
        <f t="shared" si="49"/>
        <v>3572</v>
      </c>
      <c r="M417" s="2">
        <f t="shared" si="50"/>
        <v>258</v>
      </c>
      <c r="N417">
        <v>11713</v>
      </c>
    </row>
    <row r="418" spans="1:14" x14ac:dyDescent="0.3">
      <c r="A418" s="1">
        <v>43512</v>
      </c>
      <c r="B418">
        <v>30.7</v>
      </c>
      <c r="C418">
        <v>7.3</v>
      </c>
      <c r="D418">
        <v>8.5</v>
      </c>
      <c r="E418">
        <v>20.399999999999999</v>
      </c>
      <c r="F418">
        <v>29.9</v>
      </c>
      <c r="G418">
        <f t="shared" si="52"/>
        <v>3.1999999999999886</v>
      </c>
      <c r="H418" s="2">
        <f t="shared" si="51"/>
        <v>19735</v>
      </c>
      <c r="I418" s="2">
        <f t="shared" si="46"/>
        <v>4693</v>
      </c>
      <c r="J418" s="2">
        <f t="shared" si="47"/>
        <v>5464</v>
      </c>
      <c r="K418" s="2">
        <f t="shared" si="48"/>
        <v>13114</v>
      </c>
      <c r="L418" s="2">
        <f t="shared" si="49"/>
        <v>19220</v>
      </c>
      <c r="M418" s="2">
        <f t="shared" si="50"/>
        <v>2057</v>
      </c>
      <c r="N418">
        <v>64282</v>
      </c>
    </row>
    <row r="419" spans="1:14" x14ac:dyDescent="0.3">
      <c r="A419" s="1">
        <v>43519</v>
      </c>
      <c r="B419">
        <v>22.8</v>
      </c>
      <c r="C419">
        <v>21.6</v>
      </c>
      <c r="D419">
        <v>14.4</v>
      </c>
      <c r="E419">
        <v>4.0999999999999996</v>
      </c>
      <c r="F419">
        <v>36.6</v>
      </c>
      <c r="G419">
        <f t="shared" si="45"/>
        <v>0.5</v>
      </c>
      <c r="H419" s="2">
        <f t="shared" si="51"/>
        <v>23085</v>
      </c>
      <c r="I419" s="2">
        <f t="shared" si="46"/>
        <v>21870</v>
      </c>
      <c r="J419" s="2">
        <f t="shared" si="47"/>
        <v>14580</v>
      </c>
      <c r="K419" s="2">
        <f t="shared" si="48"/>
        <v>4151</v>
      </c>
      <c r="L419" s="2">
        <f t="shared" si="49"/>
        <v>37057</v>
      </c>
      <c r="M419" s="2">
        <f t="shared" si="50"/>
        <v>506</v>
      </c>
      <c r="N419">
        <v>101248</v>
      </c>
    </row>
    <row r="420" spans="1:14" x14ac:dyDescent="0.3">
      <c r="A420" s="1">
        <v>43526</v>
      </c>
      <c r="B420">
        <v>51.4</v>
      </c>
      <c r="C420">
        <v>8.3000000000000007</v>
      </c>
      <c r="D420">
        <v>13.8</v>
      </c>
      <c r="E420">
        <v>5.6</v>
      </c>
      <c r="F420">
        <v>16.7</v>
      </c>
      <c r="G420">
        <f t="shared" si="45"/>
        <v>4.2000000000000028</v>
      </c>
      <c r="H420" s="2">
        <f t="shared" si="51"/>
        <v>39106</v>
      </c>
      <c r="I420" s="2">
        <f t="shared" si="46"/>
        <v>6315</v>
      </c>
      <c r="J420" s="2">
        <f t="shared" si="47"/>
        <v>10499</v>
      </c>
      <c r="K420" s="2">
        <f t="shared" si="48"/>
        <v>4261</v>
      </c>
      <c r="L420" s="2">
        <f t="shared" si="49"/>
        <v>12706</v>
      </c>
      <c r="M420" s="2">
        <f t="shared" si="50"/>
        <v>3195</v>
      </c>
      <c r="N420">
        <v>76082</v>
      </c>
    </row>
    <row r="421" spans="1:14" x14ac:dyDescent="0.3">
      <c r="A421" s="1">
        <v>43533</v>
      </c>
      <c r="B421">
        <v>47</v>
      </c>
      <c r="C421">
        <v>4.7</v>
      </c>
      <c r="D421">
        <v>11.4</v>
      </c>
      <c r="E421">
        <v>0.1</v>
      </c>
      <c r="F421">
        <v>32.799999999999997</v>
      </c>
      <c r="G421">
        <f t="shared" si="45"/>
        <v>4</v>
      </c>
      <c r="H421" s="2">
        <f t="shared" si="51"/>
        <v>40914</v>
      </c>
      <c r="I421" s="2">
        <f t="shared" si="46"/>
        <v>4091</v>
      </c>
      <c r="J421" s="2">
        <f t="shared" si="47"/>
        <v>9924</v>
      </c>
      <c r="K421" s="2">
        <f t="shared" si="48"/>
        <v>87</v>
      </c>
      <c r="L421" s="2">
        <f t="shared" si="49"/>
        <v>28552</v>
      </c>
      <c r="M421" s="2">
        <f t="shared" si="50"/>
        <v>3482</v>
      </c>
      <c r="N421">
        <v>87050</v>
      </c>
    </row>
    <row r="422" spans="1:14" x14ac:dyDescent="0.3">
      <c r="A422" s="1">
        <v>43540</v>
      </c>
      <c r="B422">
        <v>42.4</v>
      </c>
      <c r="C422">
        <v>3.2</v>
      </c>
      <c r="D422">
        <v>9</v>
      </c>
      <c r="E422">
        <v>0</v>
      </c>
      <c r="F422">
        <v>42.5</v>
      </c>
      <c r="G422">
        <f t="shared" si="45"/>
        <v>2.9000000000000057</v>
      </c>
      <c r="H422" s="2">
        <f t="shared" si="51"/>
        <v>21114</v>
      </c>
      <c r="I422" s="2">
        <f t="shared" si="46"/>
        <v>1594</v>
      </c>
      <c r="J422" s="2">
        <f t="shared" si="47"/>
        <v>4482</v>
      </c>
      <c r="K422" s="2">
        <f t="shared" si="48"/>
        <v>0</v>
      </c>
      <c r="L422" s="2">
        <f t="shared" si="49"/>
        <v>21164</v>
      </c>
      <c r="M422" s="2">
        <f t="shared" si="50"/>
        <v>1444</v>
      </c>
      <c r="N422">
        <v>49798</v>
      </c>
    </row>
    <row r="423" spans="1:14" x14ac:dyDescent="0.3">
      <c r="A423" s="1">
        <v>43547</v>
      </c>
      <c r="B423">
        <v>37.9</v>
      </c>
      <c r="C423">
        <v>2.8</v>
      </c>
      <c r="D423">
        <v>7.4</v>
      </c>
      <c r="E423">
        <v>0</v>
      </c>
      <c r="F423">
        <v>48.7</v>
      </c>
      <c r="G423">
        <f t="shared" si="45"/>
        <v>3.2000000000000028</v>
      </c>
      <c r="H423" s="2">
        <f t="shared" si="51"/>
        <v>34895</v>
      </c>
      <c r="I423" s="2">
        <f t="shared" si="46"/>
        <v>2578</v>
      </c>
      <c r="J423" s="2">
        <f t="shared" si="47"/>
        <v>6813</v>
      </c>
      <c r="K423" s="2">
        <f t="shared" si="48"/>
        <v>0</v>
      </c>
      <c r="L423" s="2">
        <f t="shared" si="49"/>
        <v>44839</v>
      </c>
      <c r="M423" s="2">
        <f t="shared" si="50"/>
        <v>2946</v>
      </c>
      <c r="N423">
        <v>92071</v>
      </c>
    </row>
    <row r="424" spans="1:14" x14ac:dyDescent="0.3">
      <c r="A424" s="1">
        <v>43554</v>
      </c>
      <c r="B424">
        <v>54.8</v>
      </c>
      <c r="C424">
        <v>1.3</v>
      </c>
      <c r="D424">
        <v>10.7</v>
      </c>
      <c r="E424">
        <v>0</v>
      </c>
      <c r="F424">
        <v>29.4</v>
      </c>
      <c r="G424">
        <f t="shared" si="45"/>
        <v>3.8000000000000114</v>
      </c>
      <c r="H424" s="2">
        <f t="shared" si="51"/>
        <v>35634</v>
      </c>
      <c r="I424" s="2">
        <f t="shared" si="46"/>
        <v>845</v>
      </c>
      <c r="J424" s="2">
        <f t="shared" si="47"/>
        <v>6958</v>
      </c>
      <c r="K424" s="2">
        <f t="shared" si="48"/>
        <v>0</v>
      </c>
      <c r="L424" s="2">
        <f t="shared" si="49"/>
        <v>19118</v>
      </c>
      <c r="M424" s="2">
        <f t="shared" si="50"/>
        <v>2471</v>
      </c>
      <c r="N424">
        <v>65026</v>
      </c>
    </row>
    <row r="425" spans="1:14" x14ac:dyDescent="0.3">
      <c r="A425" s="1">
        <v>43561</v>
      </c>
      <c r="B425">
        <v>39.700000000000003</v>
      </c>
      <c r="C425">
        <v>0.08</v>
      </c>
      <c r="D425">
        <v>7.2</v>
      </c>
      <c r="E425">
        <v>1</v>
      </c>
      <c r="F425">
        <v>48.1</v>
      </c>
      <c r="G425">
        <f t="shared" si="45"/>
        <v>3.9199999999999875</v>
      </c>
      <c r="H425" s="2">
        <f t="shared" si="51"/>
        <v>33857</v>
      </c>
      <c r="I425" s="2">
        <f t="shared" si="46"/>
        <v>68</v>
      </c>
      <c r="J425" s="2">
        <f t="shared" si="47"/>
        <v>6140</v>
      </c>
      <c r="K425" s="2">
        <f t="shared" si="48"/>
        <v>853</v>
      </c>
      <c r="L425" s="2">
        <f t="shared" si="49"/>
        <v>41021</v>
      </c>
      <c r="M425" s="2">
        <f t="shared" si="50"/>
        <v>3343</v>
      </c>
      <c r="N425">
        <v>85283</v>
      </c>
    </row>
    <row r="426" spans="1:14" x14ac:dyDescent="0.3">
      <c r="A426" s="1">
        <v>43568</v>
      </c>
      <c r="B426">
        <v>40</v>
      </c>
      <c r="C426">
        <v>0.09</v>
      </c>
      <c r="D426">
        <v>6.5</v>
      </c>
      <c r="E426">
        <v>3.8</v>
      </c>
      <c r="F426">
        <v>46.4</v>
      </c>
      <c r="G426">
        <f t="shared" si="45"/>
        <v>3.210000000000008</v>
      </c>
      <c r="H426" s="2">
        <f t="shared" si="51"/>
        <v>32533</v>
      </c>
      <c r="I426" s="2">
        <f t="shared" si="46"/>
        <v>73</v>
      </c>
      <c r="J426" s="2">
        <f t="shared" si="47"/>
        <v>5287</v>
      </c>
      <c r="K426" s="2">
        <f t="shared" si="48"/>
        <v>3091</v>
      </c>
      <c r="L426" s="2">
        <f t="shared" si="49"/>
        <v>37738</v>
      </c>
      <c r="M426" s="2">
        <f t="shared" si="50"/>
        <v>2611</v>
      </c>
      <c r="N426">
        <v>81332</v>
      </c>
    </row>
    <row r="427" spans="1:14" x14ac:dyDescent="0.3">
      <c r="A427" s="1">
        <v>43575</v>
      </c>
      <c r="B427">
        <v>50.1</v>
      </c>
      <c r="C427">
        <v>0.7</v>
      </c>
      <c r="D427">
        <v>4.3</v>
      </c>
      <c r="E427">
        <v>5.6</v>
      </c>
      <c r="F427">
        <v>35.9</v>
      </c>
      <c r="G427">
        <f t="shared" si="45"/>
        <v>3.4000000000000057</v>
      </c>
      <c r="H427" s="2">
        <f t="shared" si="51"/>
        <v>56924</v>
      </c>
      <c r="I427" s="2">
        <f t="shared" si="46"/>
        <v>795</v>
      </c>
      <c r="J427" s="2">
        <f t="shared" si="47"/>
        <v>4886</v>
      </c>
      <c r="K427" s="2">
        <f t="shared" si="48"/>
        <v>6363</v>
      </c>
      <c r="L427" s="2">
        <f t="shared" si="49"/>
        <v>40790</v>
      </c>
      <c r="M427" s="2">
        <f t="shared" si="50"/>
        <v>3863</v>
      </c>
      <c r="N427">
        <v>113620</v>
      </c>
    </row>
    <row r="428" spans="1:14" x14ac:dyDescent="0.3">
      <c r="A428" s="1">
        <v>43582</v>
      </c>
      <c r="B428">
        <v>50.3</v>
      </c>
      <c r="C428">
        <v>1.6</v>
      </c>
      <c r="D428">
        <v>9.1999999999999993</v>
      </c>
      <c r="E428">
        <v>7.7</v>
      </c>
      <c r="F428">
        <v>27.1</v>
      </c>
      <c r="G428">
        <f t="shared" si="45"/>
        <v>4.0999999999999943</v>
      </c>
      <c r="H428" s="2">
        <f t="shared" si="51"/>
        <v>39957</v>
      </c>
      <c r="I428" s="2">
        <f t="shared" si="46"/>
        <v>1271</v>
      </c>
      <c r="J428" s="2">
        <f t="shared" si="47"/>
        <v>7308</v>
      </c>
      <c r="K428" s="2">
        <f t="shared" si="48"/>
        <v>6117</v>
      </c>
      <c r="L428" s="2">
        <f t="shared" si="49"/>
        <v>21527</v>
      </c>
      <c r="M428" s="2">
        <f t="shared" si="50"/>
        <v>3257</v>
      </c>
      <c r="N428">
        <v>79437</v>
      </c>
    </row>
    <row r="429" spans="1:14" x14ac:dyDescent="0.3">
      <c r="A429" s="1">
        <v>43589</v>
      </c>
      <c r="B429">
        <v>52</v>
      </c>
      <c r="C429">
        <v>0.9</v>
      </c>
      <c r="D429">
        <v>7.5</v>
      </c>
      <c r="E429">
        <v>9</v>
      </c>
      <c r="F429">
        <v>28</v>
      </c>
      <c r="G429">
        <f t="shared" si="45"/>
        <v>2.5999999999999943</v>
      </c>
      <c r="H429" s="2">
        <f t="shared" si="51"/>
        <v>24480</v>
      </c>
      <c r="I429" s="2">
        <f t="shared" si="46"/>
        <v>424</v>
      </c>
      <c r="J429" s="2">
        <f t="shared" si="47"/>
        <v>3531</v>
      </c>
      <c r="K429" s="2">
        <f t="shared" si="48"/>
        <v>4237</v>
      </c>
      <c r="L429" s="2">
        <f t="shared" si="49"/>
        <v>13182</v>
      </c>
      <c r="M429" s="2">
        <f t="shared" si="50"/>
        <v>1224</v>
      </c>
      <c r="N429">
        <v>47077</v>
      </c>
    </row>
    <row r="430" spans="1:14" x14ac:dyDescent="0.3">
      <c r="A430" s="1">
        <v>43596</v>
      </c>
      <c r="H430" s="2">
        <f t="shared" si="51"/>
        <v>0</v>
      </c>
      <c r="I430" s="2">
        <f t="shared" si="46"/>
        <v>0</v>
      </c>
      <c r="J430" s="2">
        <f t="shared" si="47"/>
        <v>0</v>
      </c>
      <c r="K430" s="2">
        <f t="shared" si="48"/>
        <v>0</v>
      </c>
      <c r="L430" s="2">
        <f t="shared" si="49"/>
        <v>0</v>
      </c>
      <c r="M430" s="2">
        <f t="shared" si="50"/>
        <v>0</v>
      </c>
    </row>
    <row r="431" spans="1:14" x14ac:dyDescent="0.3">
      <c r="A431" s="1">
        <v>43603</v>
      </c>
      <c r="H431" s="2">
        <f t="shared" si="51"/>
        <v>0</v>
      </c>
      <c r="I431" s="2">
        <f t="shared" si="46"/>
        <v>0</v>
      </c>
      <c r="J431" s="2">
        <f t="shared" si="47"/>
        <v>0</v>
      </c>
      <c r="K431" s="2">
        <f t="shared" si="48"/>
        <v>0</v>
      </c>
      <c r="L431" s="2">
        <f t="shared" si="49"/>
        <v>0</v>
      </c>
      <c r="M431" s="2">
        <f t="shared" si="50"/>
        <v>0</v>
      </c>
    </row>
    <row r="432" spans="1:14" x14ac:dyDescent="0.3">
      <c r="A432" s="1">
        <v>43610</v>
      </c>
      <c r="H432" s="2">
        <f t="shared" si="51"/>
        <v>0</v>
      </c>
      <c r="I432" s="2">
        <f t="shared" si="46"/>
        <v>0</v>
      </c>
      <c r="J432" s="2">
        <f t="shared" si="47"/>
        <v>0</v>
      </c>
      <c r="K432" s="2">
        <f t="shared" si="48"/>
        <v>0</v>
      </c>
      <c r="L432" s="2">
        <f t="shared" si="49"/>
        <v>0</v>
      </c>
      <c r="M432" s="2">
        <f t="shared" si="50"/>
        <v>0</v>
      </c>
    </row>
    <row r="433" spans="1:14" x14ac:dyDescent="0.3">
      <c r="A433" s="1">
        <v>43617</v>
      </c>
      <c r="H433" s="2">
        <f t="shared" si="51"/>
        <v>0</v>
      </c>
      <c r="I433" s="2">
        <f t="shared" si="46"/>
        <v>0</v>
      </c>
      <c r="J433" s="2">
        <f t="shared" si="47"/>
        <v>0</v>
      </c>
      <c r="K433" s="2">
        <f t="shared" si="48"/>
        <v>0</v>
      </c>
      <c r="L433" s="2">
        <f t="shared" si="49"/>
        <v>0</v>
      </c>
      <c r="M433" s="2">
        <f t="shared" si="50"/>
        <v>0</v>
      </c>
    </row>
    <row r="434" spans="1:14" x14ac:dyDescent="0.3">
      <c r="A434" s="1">
        <v>43624</v>
      </c>
      <c r="B434">
        <v>61.3</v>
      </c>
      <c r="C434">
        <v>7.5</v>
      </c>
      <c r="D434">
        <v>6.3</v>
      </c>
      <c r="E434">
        <v>3.5</v>
      </c>
      <c r="F434">
        <v>18.2</v>
      </c>
      <c r="G434">
        <f t="shared" si="45"/>
        <v>3.2000000000000028</v>
      </c>
      <c r="H434" s="2">
        <f t="shared" si="51"/>
        <v>63067</v>
      </c>
      <c r="I434" s="2">
        <f t="shared" si="46"/>
        <v>7716</v>
      </c>
      <c r="J434" s="2">
        <f t="shared" si="47"/>
        <v>6482</v>
      </c>
      <c r="K434" s="2">
        <f t="shared" si="48"/>
        <v>3601</v>
      </c>
      <c r="L434" s="2">
        <f t="shared" si="49"/>
        <v>18725</v>
      </c>
      <c r="M434" s="2">
        <f t="shared" si="50"/>
        <v>3292</v>
      </c>
      <c r="N434">
        <v>102882</v>
      </c>
    </row>
    <row r="435" spans="1:14" x14ac:dyDescent="0.3">
      <c r="A435" s="1">
        <v>43631</v>
      </c>
      <c r="B435">
        <v>39.5</v>
      </c>
      <c r="C435">
        <v>0.04</v>
      </c>
      <c r="D435">
        <v>4.5</v>
      </c>
      <c r="E435">
        <v>2.9</v>
      </c>
      <c r="F435">
        <v>49.1</v>
      </c>
      <c r="G435">
        <f t="shared" si="45"/>
        <v>3.960000000000008</v>
      </c>
      <c r="H435" s="2">
        <f t="shared" si="51"/>
        <v>30297</v>
      </c>
      <c r="I435" s="2">
        <f t="shared" si="46"/>
        <v>31</v>
      </c>
      <c r="J435" s="2">
        <f t="shared" si="47"/>
        <v>3452</v>
      </c>
      <c r="K435" s="2">
        <f t="shared" si="48"/>
        <v>2224</v>
      </c>
      <c r="L435" s="2">
        <f t="shared" si="49"/>
        <v>37660</v>
      </c>
      <c r="M435" s="2">
        <f t="shared" si="50"/>
        <v>3037</v>
      </c>
      <c r="N435">
        <v>76700</v>
      </c>
    </row>
    <row r="436" spans="1:14" x14ac:dyDescent="0.3">
      <c r="A436" s="1">
        <v>43638</v>
      </c>
      <c r="B436">
        <v>47.6</v>
      </c>
      <c r="C436">
        <v>4.8</v>
      </c>
      <c r="D436">
        <v>2.4</v>
      </c>
      <c r="E436">
        <v>4</v>
      </c>
      <c r="F436">
        <v>38.4</v>
      </c>
      <c r="G436">
        <f t="shared" si="45"/>
        <v>2.8000000000000114</v>
      </c>
      <c r="H436" s="2">
        <f t="shared" si="51"/>
        <v>54462</v>
      </c>
      <c r="I436" s="2">
        <f t="shared" si="46"/>
        <v>5492</v>
      </c>
      <c r="J436" s="2">
        <f t="shared" si="47"/>
        <v>2746</v>
      </c>
      <c r="K436" s="2">
        <f t="shared" si="48"/>
        <v>4577</v>
      </c>
      <c r="L436" s="2">
        <f t="shared" si="49"/>
        <v>43936</v>
      </c>
      <c r="M436" s="2">
        <f t="shared" si="50"/>
        <v>3204</v>
      </c>
      <c r="N436">
        <v>114417</v>
      </c>
    </row>
    <row r="437" spans="1:14" x14ac:dyDescent="0.3">
      <c r="A437" s="1">
        <v>43645</v>
      </c>
      <c r="B437">
        <v>37.799999999999997</v>
      </c>
      <c r="C437">
        <v>17.3</v>
      </c>
      <c r="D437">
        <v>3</v>
      </c>
      <c r="E437">
        <v>2.7</v>
      </c>
      <c r="F437">
        <v>35.799999999999997</v>
      </c>
      <c r="G437">
        <f>100-SUM(B437:F437)</f>
        <v>3.4000000000000057</v>
      </c>
      <c r="H437" s="2">
        <f t="shared" si="51"/>
        <v>53206</v>
      </c>
      <c r="I437" s="2">
        <f t="shared" si="46"/>
        <v>24351</v>
      </c>
      <c r="J437" s="2">
        <f t="shared" si="47"/>
        <v>4223</v>
      </c>
      <c r="K437" s="2">
        <f t="shared" si="48"/>
        <v>3800</v>
      </c>
      <c r="L437" s="2">
        <f t="shared" si="49"/>
        <v>50391</v>
      </c>
      <c r="M437" s="2">
        <f t="shared" si="50"/>
        <v>4786</v>
      </c>
      <c r="N437">
        <v>140756</v>
      </c>
    </row>
    <row r="438" spans="1:14" x14ac:dyDescent="0.3">
      <c r="A438" s="1">
        <v>43652</v>
      </c>
      <c r="B438">
        <v>29.5</v>
      </c>
      <c r="C438">
        <v>20.5</v>
      </c>
      <c r="D438">
        <v>5</v>
      </c>
      <c r="E438">
        <v>2.7</v>
      </c>
      <c r="F438">
        <v>40</v>
      </c>
      <c r="G438">
        <f t="shared" si="45"/>
        <v>2.2999999999999972</v>
      </c>
      <c r="H438" s="2">
        <f t="shared" si="51"/>
        <v>45720</v>
      </c>
      <c r="I438" s="2">
        <f t="shared" si="46"/>
        <v>31772</v>
      </c>
      <c r="J438" s="2">
        <f t="shared" si="47"/>
        <v>7749</v>
      </c>
      <c r="K438" s="2">
        <f t="shared" si="48"/>
        <v>4185</v>
      </c>
      <c r="L438" s="2">
        <f t="shared" si="49"/>
        <v>61993</v>
      </c>
      <c r="M438" s="2">
        <f t="shared" si="50"/>
        <v>3565</v>
      </c>
      <c r="N438">
        <v>154983</v>
      </c>
    </row>
    <row r="439" spans="1:14" x14ac:dyDescent="0.3">
      <c r="A439" s="1">
        <v>43659</v>
      </c>
      <c r="B439">
        <v>47.3</v>
      </c>
      <c r="C439">
        <v>33.1</v>
      </c>
      <c r="D439">
        <v>3.3</v>
      </c>
      <c r="E439">
        <v>2.1</v>
      </c>
      <c r="F439">
        <v>10.5</v>
      </c>
      <c r="G439">
        <f t="shared" si="45"/>
        <v>3.7000000000000028</v>
      </c>
      <c r="H439" s="2">
        <f t="shared" si="51"/>
        <v>45173</v>
      </c>
      <c r="I439" s="2">
        <f t="shared" si="46"/>
        <v>31611</v>
      </c>
      <c r="J439" s="2">
        <f t="shared" si="47"/>
        <v>3152</v>
      </c>
      <c r="K439" s="2">
        <f t="shared" si="48"/>
        <v>2006</v>
      </c>
      <c r="L439" s="2">
        <f t="shared" si="49"/>
        <v>10028</v>
      </c>
      <c r="M439" s="2">
        <f t="shared" si="50"/>
        <v>3534</v>
      </c>
      <c r="N439">
        <v>95503</v>
      </c>
    </row>
    <row r="440" spans="1:14" x14ac:dyDescent="0.3">
      <c r="A440" s="1">
        <v>43666</v>
      </c>
      <c r="B440">
        <v>57.9</v>
      </c>
      <c r="C440">
        <v>11.8</v>
      </c>
      <c r="D440">
        <v>5.0999999999999996</v>
      </c>
      <c r="E440">
        <v>2.9</v>
      </c>
      <c r="F440">
        <v>17.5</v>
      </c>
      <c r="G440">
        <f t="shared" si="45"/>
        <v>4.7999999999999972</v>
      </c>
      <c r="H440" s="2">
        <f t="shared" si="51"/>
        <v>65827</v>
      </c>
      <c r="I440" s="2">
        <f t="shared" si="46"/>
        <v>13415</v>
      </c>
      <c r="J440" s="2">
        <f t="shared" si="47"/>
        <v>5798</v>
      </c>
      <c r="K440" s="2">
        <f t="shared" si="48"/>
        <v>3297</v>
      </c>
      <c r="L440" s="2">
        <f t="shared" si="49"/>
        <v>19896</v>
      </c>
      <c r="M440" s="2">
        <f t="shared" si="50"/>
        <v>5457</v>
      </c>
      <c r="N440">
        <v>113690</v>
      </c>
    </row>
    <row r="441" spans="1:14" x14ac:dyDescent="0.3">
      <c r="A441" s="1">
        <v>43673</v>
      </c>
      <c r="B441">
        <v>45.5</v>
      </c>
      <c r="C441">
        <v>12</v>
      </c>
      <c r="D441">
        <v>3</v>
      </c>
      <c r="E441">
        <v>1.6</v>
      </c>
      <c r="F441">
        <v>34.200000000000003</v>
      </c>
      <c r="G441">
        <f t="shared" si="45"/>
        <v>3.6999999999999886</v>
      </c>
      <c r="H441" s="2">
        <f t="shared" si="51"/>
        <v>68582</v>
      </c>
      <c r="I441" s="2">
        <f t="shared" si="46"/>
        <v>18087</v>
      </c>
      <c r="J441" s="2">
        <f t="shared" si="47"/>
        <v>4522</v>
      </c>
      <c r="K441" s="2">
        <f t="shared" si="48"/>
        <v>2412</v>
      </c>
      <c r="L441" s="2">
        <f t="shared" si="49"/>
        <v>51549</v>
      </c>
      <c r="M441" s="2">
        <f t="shared" si="50"/>
        <v>5577</v>
      </c>
      <c r="N441">
        <v>150729</v>
      </c>
    </row>
    <row r="442" spans="1:14" x14ac:dyDescent="0.3">
      <c r="A442" s="1">
        <v>43680</v>
      </c>
      <c r="B442">
        <v>36.9</v>
      </c>
      <c r="C442">
        <v>12</v>
      </c>
      <c r="D442">
        <v>2.1</v>
      </c>
      <c r="E442">
        <v>3.1</v>
      </c>
      <c r="F442">
        <v>42.8</v>
      </c>
      <c r="G442">
        <f t="shared" si="45"/>
        <v>3.0999999999999943</v>
      </c>
      <c r="H442" s="2">
        <f t="shared" si="51"/>
        <v>49570</v>
      </c>
      <c r="I442" s="2">
        <f t="shared" si="46"/>
        <v>16120</v>
      </c>
      <c r="J442" s="2">
        <f t="shared" si="47"/>
        <v>2821</v>
      </c>
      <c r="K442" s="2">
        <f t="shared" si="48"/>
        <v>4164</v>
      </c>
      <c r="L442" s="2">
        <f t="shared" si="49"/>
        <v>57495</v>
      </c>
      <c r="M442" s="2">
        <f t="shared" si="50"/>
        <v>4164</v>
      </c>
      <c r="N442">
        <v>134335</v>
      </c>
    </row>
    <row r="443" spans="1:14" x14ac:dyDescent="0.3">
      <c r="A443" s="1">
        <v>43687</v>
      </c>
      <c r="B443">
        <v>36.9</v>
      </c>
      <c r="C443">
        <v>1</v>
      </c>
      <c r="D443">
        <v>2.6</v>
      </c>
      <c r="E443">
        <v>0.2</v>
      </c>
      <c r="F443">
        <v>57.9</v>
      </c>
      <c r="G443">
        <f t="shared" si="45"/>
        <v>1.4000000000000057</v>
      </c>
      <c r="H443" s="2">
        <f t="shared" si="51"/>
        <v>28674</v>
      </c>
      <c r="I443" s="2">
        <f t="shared" si="46"/>
        <v>777</v>
      </c>
      <c r="J443" s="2">
        <f t="shared" si="47"/>
        <v>2020</v>
      </c>
      <c r="K443" s="2">
        <f t="shared" si="48"/>
        <v>155</v>
      </c>
      <c r="L443" s="2">
        <f t="shared" si="49"/>
        <v>44992</v>
      </c>
      <c r="M443" s="2">
        <f t="shared" si="50"/>
        <v>1088</v>
      </c>
      <c r="N443">
        <v>77707</v>
      </c>
    </row>
    <row r="444" spans="1:14" x14ac:dyDescent="0.3">
      <c r="A444" s="1">
        <v>43694</v>
      </c>
      <c r="B444">
        <v>67.7</v>
      </c>
      <c r="C444">
        <v>0.9</v>
      </c>
      <c r="D444">
        <v>4.5</v>
      </c>
      <c r="E444">
        <v>1.2</v>
      </c>
      <c r="F444">
        <v>23.5</v>
      </c>
      <c r="G444">
        <f t="shared" si="45"/>
        <v>2.1999999999999886</v>
      </c>
      <c r="H444" s="2">
        <f t="shared" si="51"/>
        <v>50374</v>
      </c>
      <c r="I444" s="2">
        <f t="shared" si="46"/>
        <v>670</v>
      </c>
      <c r="J444" s="2">
        <f t="shared" si="47"/>
        <v>3348</v>
      </c>
      <c r="K444" s="2">
        <f t="shared" si="48"/>
        <v>893</v>
      </c>
      <c r="L444" s="2">
        <f t="shared" si="49"/>
        <v>17486</v>
      </c>
      <c r="M444" s="2">
        <f t="shared" si="50"/>
        <v>1637</v>
      </c>
      <c r="N444">
        <v>74407</v>
      </c>
    </row>
    <row r="445" spans="1:14" x14ac:dyDescent="0.3">
      <c r="A445" s="1">
        <v>43701</v>
      </c>
      <c r="B445">
        <v>54.6</v>
      </c>
      <c r="C445">
        <v>18.5</v>
      </c>
      <c r="D445">
        <v>4.8</v>
      </c>
      <c r="E445">
        <v>5.2</v>
      </c>
      <c r="F445">
        <v>11.7</v>
      </c>
      <c r="G445">
        <f t="shared" si="45"/>
        <v>5.2000000000000028</v>
      </c>
      <c r="H445" s="2">
        <f t="shared" si="51"/>
        <v>75482</v>
      </c>
      <c r="I445" s="2">
        <f t="shared" si="46"/>
        <v>25575</v>
      </c>
      <c r="J445" s="2">
        <f t="shared" si="47"/>
        <v>6636</v>
      </c>
      <c r="K445" s="2">
        <f t="shared" si="48"/>
        <v>7189</v>
      </c>
      <c r="L445" s="2">
        <f t="shared" si="49"/>
        <v>16175</v>
      </c>
      <c r="M445" s="2">
        <f t="shared" si="50"/>
        <v>7189</v>
      </c>
      <c r="N445">
        <v>138245</v>
      </c>
    </row>
    <row r="446" spans="1:14" x14ac:dyDescent="0.3">
      <c r="A446" s="1">
        <v>43708</v>
      </c>
      <c r="B446">
        <v>40</v>
      </c>
      <c r="C446">
        <v>37.9</v>
      </c>
      <c r="D446">
        <v>2.4</v>
      </c>
      <c r="E446">
        <v>2.6</v>
      </c>
      <c r="F446">
        <v>9.6999999999999993</v>
      </c>
      <c r="G446">
        <f t="shared" ref="G446:G509" si="53">100-SUM(B446:F446)</f>
        <v>7.3999999999999915</v>
      </c>
      <c r="H446" s="2">
        <f t="shared" si="51"/>
        <v>73101</v>
      </c>
      <c r="I446" s="2">
        <f t="shared" si="46"/>
        <v>69263</v>
      </c>
      <c r="J446" s="2">
        <f t="shared" si="47"/>
        <v>4386</v>
      </c>
      <c r="K446" s="2">
        <f t="shared" si="48"/>
        <v>4752</v>
      </c>
      <c r="L446" s="2">
        <f t="shared" si="49"/>
        <v>17727</v>
      </c>
      <c r="M446" s="2">
        <f t="shared" si="50"/>
        <v>13524</v>
      </c>
      <c r="N446">
        <v>182752</v>
      </c>
    </row>
    <row r="447" spans="1:14" x14ac:dyDescent="0.3">
      <c r="A447" s="1">
        <v>43715</v>
      </c>
      <c r="B447">
        <v>36.200000000000003</v>
      </c>
      <c r="C447">
        <v>35</v>
      </c>
      <c r="D447">
        <v>1.9</v>
      </c>
      <c r="E447">
        <v>11.4</v>
      </c>
      <c r="F447">
        <v>6.4</v>
      </c>
      <c r="G447">
        <f t="shared" si="53"/>
        <v>9.0999999999999801</v>
      </c>
      <c r="H447" s="2">
        <f t="shared" si="51"/>
        <v>66148</v>
      </c>
      <c r="I447" s="2">
        <f t="shared" si="46"/>
        <v>63955</v>
      </c>
      <c r="J447" s="2">
        <f t="shared" si="47"/>
        <v>3472</v>
      </c>
      <c r="K447" s="2">
        <f t="shared" si="48"/>
        <v>20831</v>
      </c>
      <c r="L447" s="2">
        <f t="shared" si="49"/>
        <v>11695</v>
      </c>
      <c r="M447" s="2">
        <f t="shared" si="50"/>
        <v>16628</v>
      </c>
      <c r="N447">
        <v>182728</v>
      </c>
    </row>
    <row r="448" spans="1:14" x14ac:dyDescent="0.3">
      <c r="A448" s="1">
        <v>43722</v>
      </c>
      <c r="B448">
        <v>25.5</v>
      </c>
      <c r="C448">
        <v>54.9</v>
      </c>
      <c r="D448">
        <v>4.0999999999999996</v>
      </c>
      <c r="E448">
        <v>2.8</v>
      </c>
      <c r="F448">
        <v>0.6</v>
      </c>
      <c r="G448">
        <f t="shared" si="53"/>
        <v>12.100000000000009</v>
      </c>
      <c r="H448" s="2">
        <f t="shared" si="51"/>
        <v>22905</v>
      </c>
      <c r="I448" s="2">
        <f t="shared" si="46"/>
        <v>49312</v>
      </c>
      <c r="J448" s="2">
        <f t="shared" si="47"/>
        <v>3683</v>
      </c>
      <c r="K448" s="2">
        <f t="shared" si="48"/>
        <v>2515</v>
      </c>
      <c r="L448" s="2">
        <f t="shared" si="49"/>
        <v>539</v>
      </c>
      <c r="M448" s="2">
        <f t="shared" si="50"/>
        <v>10868</v>
      </c>
      <c r="N448">
        <v>89822</v>
      </c>
    </row>
    <row r="449" spans="1:14" x14ac:dyDescent="0.3">
      <c r="A449" s="1">
        <v>43729</v>
      </c>
      <c r="B449">
        <v>52.9</v>
      </c>
      <c r="C449">
        <v>11</v>
      </c>
      <c r="D449">
        <v>3.9</v>
      </c>
      <c r="E449">
        <v>17.2</v>
      </c>
      <c r="F449">
        <v>11.2</v>
      </c>
      <c r="G449">
        <f t="shared" si="53"/>
        <v>3.7999999999999972</v>
      </c>
      <c r="H449" s="2">
        <f t="shared" si="51"/>
        <v>49908</v>
      </c>
      <c r="I449" s="2">
        <f t="shared" si="46"/>
        <v>10378</v>
      </c>
      <c r="J449" s="2">
        <f t="shared" si="47"/>
        <v>3679</v>
      </c>
      <c r="K449" s="2">
        <f t="shared" si="48"/>
        <v>16227</v>
      </c>
      <c r="L449" s="2">
        <f t="shared" si="49"/>
        <v>10567</v>
      </c>
      <c r="M449" s="2">
        <f t="shared" si="50"/>
        <v>3585</v>
      </c>
      <c r="N449">
        <v>94344</v>
      </c>
    </row>
    <row r="450" spans="1:14" x14ac:dyDescent="0.3">
      <c r="A450" s="1">
        <v>43736</v>
      </c>
      <c r="B450">
        <v>44.6</v>
      </c>
      <c r="C450">
        <v>30.6</v>
      </c>
      <c r="D450">
        <v>2.2000000000000002</v>
      </c>
      <c r="E450">
        <v>18.2</v>
      </c>
      <c r="F450">
        <v>0.9</v>
      </c>
      <c r="G450">
        <f t="shared" si="53"/>
        <v>3.4999999999999858</v>
      </c>
      <c r="H450" s="2">
        <f t="shared" si="51"/>
        <v>82205</v>
      </c>
      <c r="I450" s="2">
        <f t="shared" ref="I450:I513" si="54">ROUND(C450*$N450/100,0)</f>
        <v>56401</v>
      </c>
      <c r="J450" s="2">
        <f t="shared" ref="J450:J513" si="55">ROUND(D450*$N450/100,0)</f>
        <v>4055</v>
      </c>
      <c r="K450" s="2">
        <f t="shared" ref="K450:K513" si="56">ROUND(E450*$N450/100,0)</f>
        <v>33546</v>
      </c>
      <c r="L450" s="2">
        <f t="shared" ref="L450:L513" si="57">ROUND(F450*$N450/100,0)</f>
        <v>1659</v>
      </c>
      <c r="M450" s="2">
        <f t="shared" ref="M450:M513" si="58">ROUND(G450*$N450/100,0)</f>
        <v>6451</v>
      </c>
      <c r="N450">
        <v>184316</v>
      </c>
    </row>
    <row r="451" spans="1:14" x14ac:dyDescent="0.3">
      <c r="A451" s="1">
        <v>43743</v>
      </c>
      <c r="B451">
        <v>32.200000000000003</v>
      </c>
      <c r="C451">
        <v>47</v>
      </c>
      <c r="D451">
        <v>3</v>
      </c>
      <c r="E451">
        <v>14</v>
      </c>
      <c r="F451">
        <v>1.1000000000000001</v>
      </c>
      <c r="G451">
        <f t="shared" si="53"/>
        <v>2.7000000000000028</v>
      </c>
      <c r="H451" s="2">
        <f t="shared" ref="H451:H514" si="59">ROUND(B451*$N451/100,0)</f>
        <v>30575</v>
      </c>
      <c r="I451" s="2">
        <f t="shared" si="54"/>
        <v>44628</v>
      </c>
      <c r="J451" s="2">
        <f t="shared" si="55"/>
        <v>2849</v>
      </c>
      <c r="K451" s="2">
        <f t="shared" si="56"/>
        <v>13294</v>
      </c>
      <c r="L451" s="2">
        <f t="shared" si="57"/>
        <v>1044</v>
      </c>
      <c r="M451" s="2">
        <f t="shared" si="58"/>
        <v>2564</v>
      </c>
      <c r="N451">
        <v>94954</v>
      </c>
    </row>
    <row r="452" spans="1:14" x14ac:dyDescent="0.3">
      <c r="A452" s="1">
        <v>43750</v>
      </c>
      <c r="B452">
        <v>40</v>
      </c>
      <c r="C452">
        <v>49.5</v>
      </c>
      <c r="D452">
        <v>3.5</v>
      </c>
      <c r="E452">
        <v>4.7</v>
      </c>
      <c r="F452">
        <v>0.3</v>
      </c>
      <c r="G452">
        <f t="shared" si="53"/>
        <v>2</v>
      </c>
      <c r="H452" s="2">
        <f t="shared" si="59"/>
        <v>73890</v>
      </c>
      <c r="I452" s="2">
        <f t="shared" si="54"/>
        <v>91439</v>
      </c>
      <c r="J452" s="2">
        <f t="shared" si="55"/>
        <v>6465</v>
      </c>
      <c r="K452" s="2">
        <f t="shared" si="56"/>
        <v>8682</v>
      </c>
      <c r="L452" s="2">
        <f t="shared" si="57"/>
        <v>554</v>
      </c>
      <c r="M452" s="2">
        <f t="shared" si="58"/>
        <v>3695</v>
      </c>
      <c r="N452">
        <v>184726</v>
      </c>
    </row>
    <row r="453" spans="1:14" x14ac:dyDescent="0.3">
      <c r="A453" s="1">
        <v>43757</v>
      </c>
      <c r="B453">
        <v>52.1</v>
      </c>
      <c r="C453">
        <v>32.299999999999997</v>
      </c>
      <c r="D453">
        <v>6.9</v>
      </c>
      <c r="E453">
        <v>5.6</v>
      </c>
      <c r="F453">
        <v>0.2</v>
      </c>
      <c r="G453">
        <f t="shared" si="53"/>
        <v>2.8999999999999915</v>
      </c>
      <c r="H453" s="2">
        <f t="shared" si="59"/>
        <v>77747</v>
      </c>
      <c r="I453" s="2">
        <f t="shared" si="54"/>
        <v>48200</v>
      </c>
      <c r="J453" s="2">
        <f t="shared" si="55"/>
        <v>10297</v>
      </c>
      <c r="K453" s="2">
        <f t="shared" si="56"/>
        <v>8357</v>
      </c>
      <c r="L453" s="2">
        <f t="shared" si="57"/>
        <v>298</v>
      </c>
      <c r="M453" s="2">
        <f t="shared" si="58"/>
        <v>4328</v>
      </c>
      <c r="N453">
        <v>149227</v>
      </c>
    </row>
    <row r="454" spans="1:14" x14ac:dyDescent="0.3">
      <c r="A454" s="1">
        <v>43764</v>
      </c>
      <c r="B454">
        <v>60.4</v>
      </c>
      <c r="C454">
        <v>22.3</v>
      </c>
      <c r="D454">
        <v>6.8</v>
      </c>
      <c r="E454">
        <v>7</v>
      </c>
      <c r="F454">
        <v>0.3</v>
      </c>
      <c r="G454">
        <f t="shared" si="53"/>
        <v>3.2000000000000028</v>
      </c>
      <c r="H454" s="2">
        <f t="shared" si="59"/>
        <v>71773</v>
      </c>
      <c r="I454" s="2">
        <f t="shared" si="54"/>
        <v>26499</v>
      </c>
      <c r="J454" s="2">
        <f t="shared" si="55"/>
        <v>8080</v>
      </c>
      <c r="K454" s="2">
        <f t="shared" si="56"/>
        <v>8318</v>
      </c>
      <c r="L454" s="2">
        <f t="shared" si="57"/>
        <v>356</v>
      </c>
      <c r="M454" s="2">
        <f t="shared" si="58"/>
        <v>3803</v>
      </c>
      <c r="N454">
        <v>118830</v>
      </c>
    </row>
    <row r="455" spans="1:14" x14ac:dyDescent="0.3">
      <c r="A455" s="1">
        <v>43771</v>
      </c>
      <c r="B455">
        <v>55.6</v>
      </c>
      <c r="C455">
        <v>26.6</v>
      </c>
      <c r="D455">
        <v>5.9</v>
      </c>
      <c r="E455">
        <v>5.8</v>
      </c>
      <c r="F455">
        <v>0.6</v>
      </c>
      <c r="G455">
        <f t="shared" si="53"/>
        <v>5.5</v>
      </c>
      <c r="H455" s="2">
        <f t="shared" si="59"/>
        <v>65681</v>
      </c>
      <c r="I455" s="2">
        <f t="shared" si="54"/>
        <v>31423</v>
      </c>
      <c r="J455" s="2">
        <f t="shared" si="55"/>
        <v>6970</v>
      </c>
      <c r="K455" s="2">
        <f t="shared" si="56"/>
        <v>6852</v>
      </c>
      <c r="L455" s="2">
        <f t="shared" si="57"/>
        <v>709</v>
      </c>
      <c r="M455" s="2">
        <f t="shared" si="58"/>
        <v>6497</v>
      </c>
      <c r="N455">
        <v>118131</v>
      </c>
    </row>
    <row r="456" spans="1:14" x14ac:dyDescent="0.3">
      <c r="A456" s="1">
        <v>43778</v>
      </c>
      <c r="B456">
        <v>66.2</v>
      </c>
      <c r="C456">
        <v>9.4</v>
      </c>
      <c r="D456">
        <v>11.5</v>
      </c>
      <c r="E456">
        <v>7.4</v>
      </c>
      <c r="F456">
        <v>0.7</v>
      </c>
      <c r="G456">
        <f t="shared" si="53"/>
        <v>4.7999999999999829</v>
      </c>
      <c r="H456" s="2">
        <f t="shared" si="59"/>
        <v>51163</v>
      </c>
      <c r="I456" s="2">
        <f t="shared" si="54"/>
        <v>7265</v>
      </c>
      <c r="J456" s="2">
        <f t="shared" si="55"/>
        <v>8888</v>
      </c>
      <c r="K456" s="2">
        <f t="shared" si="56"/>
        <v>5719</v>
      </c>
      <c r="L456" s="2">
        <f t="shared" si="57"/>
        <v>541</v>
      </c>
      <c r="M456" s="2">
        <f t="shared" si="58"/>
        <v>3710</v>
      </c>
      <c r="N456">
        <v>77286</v>
      </c>
    </row>
    <row r="457" spans="1:14" x14ac:dyDescent="0.3">
      <c r="A457" s="1">
        <v>43785</v>
      </c>
      <c r="B457">
        <v>79.2</v>
      </c>
      <c r="C457">
        <v>0.8</v>
      </c>
      <c r="D457">
        <v>7.9</v>
      </c>
      <c r="E457">
        <v>7</v>
      </c>
      <c r="F457">
        <v>0.8</v>
      </c>
      <c r="G457">
        <f t="shared" si="53"/>
        <v>4.2999999999999972</v>
      </c>
      <c r="H457" s="2">
        <f t="shared" si="59"/>
        <v>68906</v>
      </c>
      <c r="I457" s="2">
        <f t="shared" si="54"/>
        <v>696</v>
      </c>
      <c r="J457" s="2">
        <f t="shared" si="55"/>
        <v>6873</v>
      </c>
      <c r="K457" s="2">
        <f t="shared" si="56"/>
        <v>6090</v>
      </c>
      <c r="L457" s="2">
        <f t="shared" si="57"/>
        <v>696</v>
      </c>
      <c r="M457" s="2">
        <f t="shared" si="58"/>
        <v>3741</v>
      </c>
      <c r="N457">
        <v>87003</v>
      </c>
    </row>
    <row r="458" spans="1:14" x14ac:dyDescent="0.3">
      <c r="A458" s="1">
        <v>43792</v>
      </c>
      <c r="B458">
        <v>37.200000000000003</v>
      </c>
      <c r="C458">
        <v>0.3</v>
      </c>
      <c r="D458">
        <v>45</v>
      </c>
      <c r="E458">
        <v>13.7</v>
      </c>
      <c r="F458">
        <v>0.6</v>
      </c>
      <c r="G458">
        <f t="shared" ref="G458:G467" si="60">100-SUM(B458:F458)</f>
        <v>3.2000000000000028</v>
      </c>
      <c r="H458" s="2">
        <f t="shared" si="59"/>
        <v>48337</v>
      </c>
      <c r="I458" s="2">
        <f t="shared" si="54"/>
        <v>390</v>
      </c>
      <c r="J458" s="2">
        <f t="shared" si="55"/>
        <v>58472</v>
      </c>
      <c r="K458" s="2">
        <f t="shared" si="56"/>
        <v>17801</v>
      </c>
      <c r="L458" s="2">
        <f t="shared" si="57"/>
        <v>780</v>
      </c>
      <c r="M458" s="2">
        <f t="shared" si="58"/>
        <v>4158</v>
      </c>
      <c r="N458">
        <v>129937</v>
      </c>
    </row>
    <row r="459" spans="1:14" x14ac:dyDescent="0.3">
      <c r="A459" s="1">
        <v>43799</v>
      </c>
      <c r="B459">
        <v>34.9</v>
      </c>
      <c r="C459">
        <v>0.2</v>
      </c>
      <c r="D459">
        <v>48.3</v>
      </c>
      <c r="E459">
        <v>12.8</v>
      </c>
      <c r="F459">
        <v>1</v>
      </c>
      <c r="G459">
        <f t="shared" si="60"/>
        <v>2.7999999999999972</v>
      </c>
      <c r="H459" s="2">
        <f t="shared" si="59"/>
        <v>28013</v>
      </c>
      <c r="I459" s="2">
        <f t="shared" si="54"/>
        <v>161</v>
      </c>
      <c r="J459" s="2">
        <f t="shared" si="55"/>
        <v>38768</v>
      </c>
      <c r="K459" s="2">
        <f t="shared" si="56"/>
        <v>10274</v>
      </c>
      <c r="L459" s="2">
        <f t="shared" si="57"/>
        <v>803</v>
      </c>
      <c r="M459" s="2">
        <f t="shared" si="58"/>
        <v>2247</v>
      </c>
      <c r="N459">
        <v>80266</v>
      </c>
    </row>
    <row r="460" spans="1:14" x14ac:dyDescent="0.3">
      <c r="A460" s="1">
        <v>43806</v>
      </c>
      <c r="B460">
        <v>29.8</v>
      </c>
      <c r="C460">
        <v>2.2000000000000002</v>
      </c>
      <c r="D460">
        <v>53.3</v>
      </c>
      <c r="E460">
        <v>10.1</v>
      </c>
      <c r="F460">
        <v>1.5</v>
      </c>
      <c r="G460">
        <f t="shared" si="60"/>
        <v>3.1000000000000085</v>
      </c>
      <c r="H460" s="2">
        <f t="shared" si="59"/>
        <v>26745</v>
      </c>
      <c r="I460" s="2">
        <f t="shared" si="54"/>
        <v>1974</v>
      </c>
      <c r="J460" s="2">
        <f t="shared" si="55"/>
        <v>47836</v>
      </c>
      <c r="K460" s="2">
        <f t="shared" si="56"/>
        <v>9065</v>
      </c>
      <c r="L460" s="2">
        <f t="shared" si="57"/>
        <v>1346</v>
      </c>
      <c r="M460" s="2">
        <f t="shared" si="58"/>
        <v>2782</v>
      </c>
      <c r="N460">
        <v>89749</v>
      </c>
    </row>
    <row r="461" spans="1:14" x14ac:dyDescent="0.3">
      <c r="A461" s="1">
        <v>43813</v>
      </c>
      <c r="B461">
        <v>37.799999999999997</v>
      </c>
      <c r="C461">
        <v>36.6</v>
      </c>
      <c r="D461">
        <v>10</v>
      </c>
      <c r="E461">
        <v>11.2</v>
      </c>
      <c r="F461">
        <v>0.8</v>
      </c>
      <c r="G461">
        <f t="shared" si="60"/>
        <v>3.5999999999999943</v>
      </c>
      <c r="H461" s="2">
        <f t="shared" si="59"/>
        <v>48315</v>
      </c>
      <c r="I461" s="2">
        <f t="shared" si="54"/>
        <v>46781</v>
      </c>
      <c r="J461" s="2">
        <f t="shared" si="55"/>
        <v>12782</v>
      </c>
      <c r="K461" s="2">
        <f t="shared" si="56"/>
        <v>14316</v>
      </c>
      <c r="L461" s="2">
        <f t="shared" si="57"/>
        <v>1023</v>
      </c>
      <c r="M461" s="2">
        <f t="shared" si="58"/>
        <v>4601</v>
      </c>
      <c r="N461">
        <v>127817</v>
      </c>
    </row>
    <row r="462" spans="1:14" x14ac:dyDescent="0.3">
      <c r="A462" s="1">
        <v>43820</v>
      </c>
      <c r="B462">
        <v>42.3</v>
      </c>
      <c r="C462">
        <v>23.9</v>
      </c>
      <c r="D462">
        <v>13.1</v>
      </c>
      <c r="E462">
        <v>10.4</v>
      </c>
      <c r="F462">
        <v>2.2000000000000002</v>
      </c>
      <c r="G462">
        <f t="shared" si="60"/>
        <v>8.1000000000000085</v>
      </c>
      <c r="H462" s="2">
        <f t="shared" si="59"/>
        <v>23198</v>
      </c>
      <c r="I462" s="2">
        <f t="shared" si="54"/>
        <v>13107</v>
      </c>
      <c r="J462" s="2">
        <f t="shared" si="55"/>
        <v>7184</v>
      </c>
      <c r="K462" s="2">
        <f t="shared" si="56"/>
        <v>5704</v>
      </c>
      <c r="L462" s="2">
        <f t="shared" si="57"/>
        <v>1207</v>
      </c>
      <c r="M462" s="2">
        <f t="shared" si="58"/>
        <v>4442</v>
      </c>
      <c r="N462">
        <v>54842</v>
      </c>
    </row>
    <row r="463" spans="1:14" x14ac:dyDescent="0.3">
      <c r="A463" s="1">
        <v>43827</v>
      </c>
      <c r="B463">
        <v>21.4</v>
      </c>
      <c r="C463">
        <v>64.900000000000006</v>
      </c>
      <c r="D463">
        <v>5.7</v>
      </c>
      <c r="E463">
        <v>2.2000000000000002</v>
      </c>
      <c r="F463">
        <v>2.2999999999999998</v>
      </c>
      <c r="G463">
        <f t="shared" si="60"/>
        <v>3.4999999999999858</v>
      </c>
      <c r="H463" s="2">
        <f t="shared" si="59"/>
        <v>42467</v>
      </c>
      <c r="I463" s="2">
        <f t="shared" si="54"/>
        <v>128789</v>
      </c>
      <c r="J463" s="2">
        <f t="shared" si="55"/>
        <v>11311</v>
      </c>
      <c r="K463" s="2">
        <f t="shared" si="56"/>
        <v>4366</v>
      </c>
      <c r="L463" s="2">
        <f t="shared" si="57"/>
        <v>4564</v>
      </c>
      <c r="M463" s="2">
        <f t="shared" si="58"/>
        <v>6945</v>
      </c>
      <c r="N463">
        <v>198442</v>
      </c>
    </row>
    <row r="464" spans="1:14" x14ac:dyDescent="0.3">
      <c r="A464" s="1">
        <v>43834</v>
      </c>
      <c r="B464">
        <v>22.9</v>
      </c>
      <c r="C464">
        <v>50.9</v>
      </c>
      <c r="D464">
        <v>7.6</v>
      </c>
      <c r="E464">
        <v>2.8</v>
      </c>
      <c r="F464">
        <v>2.5</v>
      </c>
      <c r="G464">
        <f t="shared" si="60"/>
        <v>13.300000000000011</v>
      </c>
      <c r="H464" s="2">
        <f t="shared" si="59"/>
        <v>18161</v>
      </c>
      <c r="I464" s="2">
        <f t="shared" si="54"/>
        <v>40367</v>
      </c>
      <c r="J464" s="2">
        <f t="shared" si="55"/>
        <v>6027</v>
      </c>
      <c r="K464" s="2">
        <f t="shared" si="56"/>
        <v>2221</v>
      </c>
      <c r="L464" s="2">
        <f t="shared" si="57"/>
        <v>1983</v>
      </c>
      <c r="M464" s="2">
        <f t="shared" si="58"/>
        <v>10548</v>
      </c>
      <c r="N464">
        <v>79306</v>
      </c>
    </row>
    <row r="465" spans="1:14" x14ac:dyDescent="0.3">
      <c r="A465" s="1">
        <v>43841</v>
      </c>
      <c r="B465">
        <v>27.4</v>
      </c>
      <c r="C465">
        <v>57.7</v>
      </c>
      <c r="D465">
        <v>6.4</v>
      </c>
      <c r="E465">
        <v>2.1</v>
      </c>
      <c r="F465">
        <v>2.1</v>
      </c>
      <c r="G465">
        <f t="shared" si="60"/>
        <v>4.3000000000000114</v>
      </c>
      <c r="H465" s="2">
        <f t="shared" si="59"/>
        <v>24327</v>
      </c>
      <c r="I465" s="2">
        <f t="shared" si="54"/>
        <v>51229</v>
      </c>
      <c r="J465" s="2">
        <f t="shared" si="55"/>
        <v>5682</v>
      </c>
      <c r="K465" s="2">
        <f t="shared" si="56"/>
        <v>1864</v>
      </c>
      <c r="L465" s="2">
        <f t="shared" si="57"/>
        <v>1864</v>
      </c>
      <c r="M465" s="2">
        <f t="shared" si="58"/>
        <v>3818</v>
      </c>
      <c r="N465">
        <v>88785</v>
      </c>
    </row>
    <row r="466" spans="1:14" x14ac:dyDescent="0.3">
      <c r="A466" s="1">
        <v>43848</v>
      </c>
      <c r="B466">
        <v>37.1</v>
      </c>
      <c r="C466">
        <v>45.1</v>
      </c>
      <c r="D466">
        <v>3.9</v>
      </c>
      <c r="E466">
        <v>2.2000000000000002</v>
      </c>
      <c r="F466">
        <v>5.7</v>
      </c>
      <c r="G466">
        <f t="shared" si="60"/>
        <v>5.9999999999999858</v>
      </c>
      <c r="H466" s="2">
        <f t="shared" si="59"/>
        <v>37808</v>
      </c>
      <c r="I466" s="2">
        <f t="shared" si="54"/>
        <v>45961</v>
      </c>
      <c r="J466" s="2">
        <f t="shared" si="55"/>
        <v>3974</v>
      </c>
      <c r="K466" s="2">
        <f t="shared" si="56"/>
        <v>2242</v>
      </c>
      <c r="L466" s="2">
        <f t="shared" si="57"/>
        <v>5809</v>
      </c>
      <c r="M466" s="2">
        <f t="shared" si="58"/>
        <v>6115</v>
      </c>
      <c r="N466">
        <v>101909</v>
      </c>
    </row>
    <row r="467" spans="1:14" x14ac:dyDescent="0.3">
      <c r="A467" s="1">
        <v>43855</v>
      </c>
      <c r="B467">
        <v>31.4</v>
      </c>
      <c r="C467">
        <v>53.4</v>
      </c>
      <c r="D467">
        <v>5.4</v>
      </c>
      <c r="E467">
        <v>3.4</v>
      </c>
      <c r="F467">
        <v>2.7</v>
      </c>
      <c r="G467">
        <f t="shared" si="60"/>
        <v>3.6999999999999886</v>
      </c>
      <c r="H467" s="2">
        <f t="shared" si="59"/>
        <v>31674</v>
      </c>
      <c r="I467" s="2">
        <f t="shared" si="54"/>
        <v>53866</v>
      </c>
      <c r="J467" s="2">
        <f t="shared" si="55"/>
        <v>5447</v>
      </c>
      <c r="K467" s="2">
        <f t="shared" si="56"/>
        <v>3430</v>
      </c>
      <c r="L467" s="2">
        <f t="shared" si="57"/>
        <v>2724</v>
      </c>
      <c r="M467" s="2">
        <f t="shared" si="58"/>
        <v>3732</v>
      </c>
      <c r="N467">
        <v>100872</v>
      </c>
    </row>
    <row r="468" spans="1:14" x14ac:dyDescent="0.3">
      <c r="A468" s="1">
        <v>43862</v>
      </c>
      <c r="B468">
        <v>90.8</v>
      </c>
      <c r="C468">
        <v>0</v>
      </c>
      <c r="D468">
        <v>4</v>
      </c>
      <c r="E468">
        <v>0.7</v>
      </c>
      <c r="F468">
        <v>2.5</v>
      </c>
      <c r="G468">
        <f t="shared" si="53"/>
        <v>2</v>
      </c>
      <c r="H468" s="2">
        <f t="shared" si="59"/>
        <v>7548</v>
      </c>
      <c r="I468" s="2">
        <f t="shared" si="54"/>
        <v>0</v>
      </c>
      <c r="J468" s="2">
        <f t="shared" si="55"/>
        <v>333</v>
      </c>
      <c r="K468" s="2">
        <f t="shared" si="56"/>
        <v>58</v>
      </c>
      <c r="L468" s="2">
        <f t="shared" si="57"/>
        <v>208</v>
      </c>
      <c r="M468" s="2">
        <f t="shared" si="58"/>
        <v>166</v>
      </c>
      <c r="N468">
        <v>8313</v>
      </c>
    </row>
    <row r="469" spans="1:14" x14ac:dyDescent="0.3">
      <c r="A469" s="1">
        <v>43869</v>
      </c>
      <c r="B469">
        <v>27.3</v>
      </c>
      <c r="C469">
        <v>56.4</v>
      </c>
      <c r="D469">
        <v>1.6</v>
      </c>
      <c r="E469">
        <v>7.4</v>
      </c>
      <c r="F469">
        <v>3.5</v>
      </c>
      <c r="G469">
        <f t="shared" si="53"/>
        <v>3.7999999999999972</v>
      </c>
      <c r="H469" s="2">
        <f t="shared" si="59"/>
        <v>36582</v>
      </c>
      <c r="I469" s="2">
        <f t="shared" si="54"/>
        <v>75576</v>
      </c>
      <c r="J469" s="2">
        <f t="shared" si="55"/>
        <v>2144</v>
      </c>
      <c r="K469" s="2">
        <f t="shared" si="56"/>
        <v>9916</v>
      </c>
      <c r="L469" s="2">
        <f t="shared" si="57"/>
        <v>4690</v>
      </c>
      <c r="M469" s="2">
        <f t="shared" si="58"/>
        <v>5092</v>
      </c>
      <c r="N469">
        <v>134000</v>
      </c>
    </row>
    <row r="470" spans="1:14" x14ac:dyDescent="0.3">
      <c r="A470" s="1">
        <v>43876</v>
      </c>
      <c r="B470">
        <v>44.7</v>
      </c>
      <c r="C470">
        <v>35.200000000000003</v>
      </c>
      <c r="D470">
        <v>2.2000000000000002</v>
      </c>
      <c r="E470">
        <v>9.1999999999999993</v>
      </c>
      <c r="F470">
        <v>5.2</v>
      </c>
      <c r="G470">
        <f t="shared" si="53"/>
        <v>3.4999999999999858</v>
      </c>
      <c r="H470" s="2">
        <f t="shared" si="59"/>
        <v>60467</v>
      </c>
      <c r="I470" s="2">
        <f t="shared" si="54"/>
        <v>47616</v>
      </c>
      <c r="J470" s="2">
        <f t="shared" si="55"/>
        <v>2976</v>
      </c>
      <c r="K470" s="2">
        <f t="shared" si="56"/>
        <v>12445</v>
      </c>
      <c r="L470" s="2">
        <f t="shared" si="57"/>
        <v>7034</v>
      </c>
      <c r="M470" s="2">
        <f t="shared" si="58"/>
        <v>4735</v>
      </c>
      <c r="N470">
        <v>135273</v>
      </c>
    </row>
    <row r="471" spans="1:14" x14ac:dyDescent="0.3">
      <c r="A471" s="1">
        <v>43883</v>
      </c>
      <c r="B471">
        <v>36.4</v>
      </c>
      <c r="C471">
        <v>34.700000000000003</v>
      </c>
      <c r="D471">
        <v>3.2</v>
      </c>
      <c r="E471">
        <v>16.399999999999999</v>
      </c>
      <c r="F471">
        <v>5.4</v>
      </c>
      <c r="G471">
        <f t="shared" si="53"/>
        <v>3.9000000000000057</v>
      </c>
      <c r="H471" s="2">
        <f t="shared" si="59"/>
        <v>35136</v>
      </c>
      <c r="I471" s="2">
        <f t="shared" si="54"/>
        <v>33495</v>
      </c>
      <c r="J471" s="2">
        <f t="shared" si="55"/>
        <v>3089</v>
      </c>
      <c r="K471" s="2">
        <f t="shared" si="56"/>
        <v>15831</v>
      </c>
      <c r="L471" s="2">
        <f t="shared" si="57"/>
        <v>5213</v>
      </c>
      <c r="M471" s="2">
        <f t="shared" si="58"/>
        <v>3765</v>
      </c>
      <c r="N471">
        <v>96528</v>
      </c>
    </row>
    <row r="472" spans="1:14" x14ac:dyDescent="0.3">
      <c r="A472" s="1">
        <v>43890</v>
      </c>
      <c r="B472">
        <v>39.799999999999997</v>
      </c>
      <c r="C472">
        <v>36.700000000000003</v>
      </c>
      <c r="D472">
        <v>4.0999999999999996</v>
      </c>
      <c r="E472">
        <v>11.5</v>
      </c>
      <c r="F472">
        <v>3.7</v>
      </c>
      <c r="G472">
        <f t="shared" si="53"/>
        <v>4.2000000000000028</v>
      </c>
      <c r="H472" s="2">
        <f t="shared" si="59"/>
        <v>29102</v>
      </c>
      <c r="I472" s="2">
        <f t="shared" si="54"/>
        <v>26835</v>
      </c>
      <c r="J472" s="2">
        <f t="shared" si="55"/>
        <v>2998</v>
      </c>
      <c r="K472" s="2">
        <f t="shared" si="56"/>
        <v>8409</v>
      </c>
      <c r="L472" s="2">
        <f t="shared" si="57"/>
        <v>2705</v>
      </c>
      <c r="M472" s="2">
        <f t="shared" si="58"/>
        <v>3071</v>
      </c>
      <c r="N472">
        <v>73120</v>
      </c>
    </row>
    <row r="473" spans="1:14" x14ac:dyDescent="0.3">
      <c r="A473" s="1">
        <v>43897</v>
      </c>
      <c r="B473">
        <v>44.9</v>
      </c>
      <c r="C473">
        <v>27</v>
      </c>
      <c r="D473">
        <v>9.1</v>
      </c>
      <c r="E473">
        <v>3.2</v>
      </c>
      <c r="F473">
        <v>10.1</v>
      </c>
      <c r="G473">
        <f t="shared" si="53"/>
        <v>5.7000000000000028</v>
      </c>
      <c r="H473" s="2">
        <f t="shared" si="59"/>
        <v>36303</v>
      </c>
      <c r="I473" s="2">
        <f t="shared" si="54"/>
        <v>21830</v>
      </c>
      <c r="J473" s="2">
        <f t="shared" si="55"/>
        <v>7358</v>
      </c>
      <c r="K473" s="2">
        <f t="shared" si="56"/>
        <v>2587</v>
      </c>
      <c r="L473" s="2">
        <f t="shared" si="57"/>
        <v>8166</v>
      </c>
      <c r="M473" s="2">
        <f t="shared" si="58"/>
        <v>4609</v>
      </c>
      <c r="N473">
        <v>80853</v>
      </c>
    </row>
    <row r="474" spans="1:14" x14ac:dyDescent="0.3">
      <c r="A474" s="1">
        <v>43904</v>
      </c>
      <c r="B474">
        <v>44.1</v>
      </c>
      <c r="C474">
        <v>11.3</v>
      </c>
      <c r="D474">
        <v>7.6</v>
      </c>
      <c r="E474">
        <v>0</v>
      </c>
      <c r="F474">
        <v>34.200000000000003</v>
      </c>
      <c r="G474">
        <f t="shared" si="53"/>
        <v>2.7999999999999829</v>
      </c>
      <c r="H474" s="2">
        <f t="shared" si="59"/>
        <v>49094</v>
      </c>
      <c r="I474" s="2">
        <f t="shared" si="54"/>
        <v>12580</v>
      </c>
      <c r="J474" s="2">
        <f t="shared" si="55"/>
        <v>8461</v>
      </c>
      <c r="K474" s="2">
        <f t="shared" si="56"/>
        <v>0</v>
      </c>
      <c r="L474" s="2">
        <f t="shared" si="57"/>
        <v>38073</v>
      </c>
      <c r="M474" s="2">
        <f t="shared" si="58"/>
        <v>3117</v>
      </c>
      <c r="N474">
        <v>111325</v>
      </c>
    </row>
    <row r="475" spans="1:14" x14ac:dyDescent="0.3">
      <c r="A475" s="1">
        <v>43911</v>
      </c>
      <c r="B475">
        <v>46.7</v>
      </c>
      <c r="C475">
        <v>10</v>
      </c>
      <c r="D475">
        <v>7.4</v>
      </c>
      <c r="E475">
        <v>0</v>
      </c>
      <c r="F475">
        <v>30.7</v>
      </c>
      <c r="G475">
        <f t="shared" si="53"/>
        <v>5.1999999999999886</v>
      </c>
      <c r="H475" s="2">
        <f t="shared" si="59"/>
        <v>37037</v>
      </c>
      <c r="I475" s="2">
        <f t="shared" si="54"/>
        <v>7931</v>
      </c>
      <c r="J475" s="2">
        <f t="shared" si="55"/>
        <v>5869</v>
      </c>
      <c r="K475" s="2">
        <f t="shared" si="56"/>
        <v>0</v>
      </c>
      <c r="L475" s="2">
        <f t="shared" si="57"/>
        <v>24348</v>
      </c>
      <c r="M475" s="2">
        <f t="shared" si="58"/>
        <v>4124</v>
      </c>
      <c r="N475">
        <v>79309</v>
      </c>
    </row>
    <row r="476" spans="1:14" x14ac:dyDescent="0.3">
      <c r="A476" s="1">
        <v>43918</v>
      </c>
      <c r="B476">
        <v>35.6</v>
      </c>
      <c r="C476">
        <v>18.3</v>
      </c>
      <c r="D476">
        <v>3</v>
      </c>
      <c r="E476">
        <v>0</v>
      </c>
      <c r="F476">
        <v>40.1</v>
      </c>
      <c r="G476">
        <f t="shared" si="53"/>
        <v>3</v>
      </c>
      <c r="H476" s="2">
        <f t="shared" si="59"/>
        <v>44038</v>
      </c>
      <c r="I476" s="2">
        <f t="shared" si="54"/>
        <v>22637</v>
      </c>
      <c r="J476" s="2">
        <f t="shared" si="55"/>
        <v>3711</v>
      </c>
      <c r="K476" s="2">
        <f t="shared" si="56"/>
        <v>0</v>
      </c>
      <c r="L476" s="2">
        <f t="shared" si="57"/>
        <v>49605</v>
      </c>
      <c r="M476" s="2">
        <f t="shared" si="58"/>
        <v>3711</v>
      </c>
      <c r="N476">
        <v>123702</v>
      </c>
    </row>
    <row r="477" spans="1:14" x14ac:dyDescent="0.3">
      <c r="A477" s="1">
        <v>43925</v>
      </c>
      <c r="B477">
        <v>58.7</v>
      </c>
      <c r="C477">
        <v>0.7</v>
      </c>
      <c r="D477">
        <v>5.4</v>
      </c>
      <c r="E477">
        <v>5</v>
      </c>
      <c r="F477">
        <v>23.1</v>
      </c>
      <c r="G477">
        <f t="shared" si="53"/>
        <v>7.0999999999999943</v>
      </c>
      <c r="H477" s="2">
        <f t="shared" si="59"/>
        <v>45747</v>
      </c>
      <c r="I477" s="2">
        <f t="shared" si="54"/>
        <v>546</v>
      </c>
      <c r="J477" s="2">
        <f t="shared" si="55"/>
        <v>4208</v>
      </c>
      <c r="K477" s="2">
        <f t="shared" si="56"/>
        <v>3897</v>
      </c>
      <c r="L477" s="2">
        <f t="shared" si="57"/>
        <v>18003</v>
      </c>
      <c r="M477" s="2">
        <f t="shared" si="58"/>
        <v>5533</v>
      </c>
      <c r="N477">
        <v>77934</v>
      </c>
    </row>
    <row r="478" spans="1:14" x14ac:dyDescent="0.3">
      <c r="A478" s="1">
        <v>43932</v>
      </c>
      <c r="B478">
        <v>71.400000000000006</v>
      </c>
      <c r="C478">
        <v>0.02</v>
      </c>
      <c r="D478">
        <v>3.9</v>
      </c>
      <c r="E478">
        <v>13.1</v>
      </c>
      <c r="F478">
        <v>7.3</v>
      </c>
      <c r="G478">
        <f t="shared" si="53"/>
        <v>4.2800000000000011</v>
      </c>
      <c r="H478" s="2">
        <f t="shared" si="59"/>
        <v>68343</v>
      </c>
      <c r="I478" s="2">
        <f t="shared" si="54"/>
        <v>19</v>
      </c>
      <c r="J478" s="2">
        <f t="shared" si="55"/>
        <v>3733</v>
      </c>
      <c r="K478" s="2">
        <f t="shared" si="56"/>
        <v>12539</v>
      </c>
      <c r="L478" s="2">
        <f t="shared" si="57"/>
        <v>6987</v>
      </c>
      <c r="M478" s="2">
        <f t="shared" si="58"/>
        <v>4097</v>
      </c>
      <c r="N478">
        <v>95718</v>
      </c>
    </row>
    <row r="479" spans="1:14" x14ac:dyDescent="0.3">
      <c r="A479" s="1">
        <v>43939</v>
      </c>
      <c r="B479">
        <v>73.400000000000006</v>
      </c>
      <c r="C479">
        <v>0.4</v>
      </c>
      <c r="D479">
        <v>1.6</v>
      </c>
      <c r="E479">
        <v>10.1</v>
      </c>
      <c r="F479">
        <v>11.9</v>
      </c>
      <c r="G479">
        <f t="shared" si="53"/>
        <v>2.5999999999999943</v>
      </c>
      <c r="H479" s="2">
        <f t="shared" si="59"/>
        <v>52689</v>
      </c>
      <c r="I479" s="2">
        <f t="shared" si="54"/>
        <v>287</v>
      </c>
      <c r="J479" s="2">
        <f t="shared" si="55"/>
        <v>1149</v>
      </c>
      <c r="K479" s="2">
        <f t="shared" si="56"/>
        <v>7250</v>
      </c>
      <c r="L479" s="2">
        <f t="shared" si="57"/>
        <v>8542</v>
      </c>
      <c r="M479" s="2">
        <f t="shared" si="58"/>
        <v>1866</v>
      </c>
      <c r="N479">
        <v>71784</v>
      </c>
    </row>
    <row r="480" spans="1:14" x14ac:dyDescent="0.3">
      <c r="A480" s="1">
        <v>43946</v>
      </c>
      <c r="B480">
        <v>80.599999999999994</v>
      </c>
      <c r="C480">
        <v>0</v>
      </c>
      <c r="D480">
        <v>1.2</v>
      </c>
      <c r="E480">
        <v>10</v>
      </c>
      <c r="F480">
        <v>3.8</v>
      </c>
      <c r="G480">
        <f>100-SUM(B480:F480)</f>
        <v>4.4000000000000057</v>
      </c>
      <c r="H480" s="2">
        <f t="shared" si="59"/>
        <v>62770</v>
      </c>
      <c r="I480" s="2">
        <f t="shared" si="54"/>
        <v>0</v>
      </c>
      <c r="J480" s="2">
        <f t="shared" si="55"/>
        <v>935</v>
      </c>
      <c r="K480" s="2">
        <f t="shared" si="56"/>
        <v>7788</v>
      </c>
      <c r="L480" s="2">
        <f t="shared" si="57"/>
        <v>2959</v>
      </c>
      <c r="M480" s="2">
        <f t="shared" si="58"/>
        <v>3427</v>
      </c>
      <c r="N480">
        <v>77879</v>
      </c>
    </row>
    <row r="481" spans="1:14" x14ac:dyDescent="0.3">
      <c r="A481" s="1">
        <v>43953</v>
      </c>
      <c r="B481">
        <v>54.9</v>
      </c>
      <c r="C481">
        <v>0.03</v>
      </c>
      <c r="D481">
        <v>1.7</v>
      </c>
      <c r="E481">
        <v>23.8</v>
      </c>
      <c r="F481">
        <v>16.5</v>
      </c>
      <c r="G481">
        <f t="shared" si="53"/>
        <v>3.0699999999999932</v>
      </c>
      <c r="H481" s="2">
        <f t="shared" si="59"/>
        <v>52119</v>
      </c>
      <c r="I481" s="2">
        <f t="shared" si="54"/>
        <v>28</v>
      </c>
      <c r="J481" s="2">
        <f t="shared" si="55"/>
        <v>1614</v>
      </c>
      <c r="K481" s="2">
        <f t="shared" si="56"/>
        <v>22595</v>
      </c>
      <c r="L481" s="2">
        <f t="shared" si="57"/>
        <v>15664</v>
      </c>
      <c r="M481" s="2">
        <f t="shared" si="58"/>
        <v>2915</v>
      </c>
      <c r="N481">
        <v>94935</v>
      </c>
    </row>
    <row r="482" spans="1:14" x14ac:dyDescent="0.3">
      <c r="A482" s="1">
        <v>43960</v>
      </c>
      <c r="H482" s="2">
        <f t="shared" si="59"/>
        <v>0</v>
      </c>
      <c r="I482" s="2">
        <f t="shared" si="54"/>
        <v>0</v>
      </c>
      <c r="J482" s="2">
        <f t="shared" si="55"/>
        <v>0</v>
      </c>
      <c r="K482" s="2">
        <f t="shared" si="56"/>
        <v>0</v>
      </c>
      <c r="L482" s="2">
        <f t="shared" si="57"/>
        <v>0</v>
      </c>
      <c r="M482" s="2">
        <f t="shared" si="58"/>
        <v>0</v>
      </c>
    </row>
    <row r="483" spans="1:14" x14ac:dyDescent="0.3">
      <c r="A483" s="1">
        <v>43967</v>
      </c>
      <c r="H483" s="2">
        <f t="shared" si="59"/>
        <v>0</v>
      </c>
      <c r="I483" s="2">
        <f t="shared" si="54"/>
        <v>0</v>
      </c>
      <c r="J483" s="2">
        <f t="shared" si="55"/>
        <v>0</v>
      </c>
      <c r="K483" s="2">
        <f t="shared" si="56"/>
        <v>0</v>
      </c>
      <c r="L483" s="2">
        <f t="shared" si="57"/>
        <v>0</v>
      </c>
      <c r="M483" s="2">
        <f t="shared" si="58"/>
        <v>0</v>
      </c>
    </row>
    <row r="484" spans="1:14" x14ac:dyDescent="0.3">
      <c r="A484" s="1">
        <v>43974</v>
      </c>
      <c r="H484" s="2">
        <f t="shared" si="59"/>
        <v>0</v>
      </c>
      <c r="I484" s="2">
        <f t="shared" si="54"/>
        <v>0</v>
      </c>
      <c r="J484" s="2">
        <f t="shared" si="55"/>
        <v>0</v>
      </c>
      <c r="K484" s="2">
        <f t="shared" si="56"/>
        <v>0</v>
      </c>
      <c r="L484" s="2">
        <f t="shared" si="57"/>
        <v>0</v>
      </c>
      <c r="M484" s="2">
        <f t="shared" si="58"/>
        <v>0</v>
      </c>
    </row>
    <row r="485" spans="1:14" x14ac:dyDescent="0.3">
      <c r="A485" s="1">
        <v>43981</v>
      </c>
      <c r="H485" s="2">
        <f t="shared" si="59"/>
        <v>0</v>
      </c>
      <c r="I485" s="2">
        <f t="shared" si="54"/>
        <v>0</v>
      </c>
      <c r="J485" s="2">
        <f t="shared" si="55"/>
        <v>0</v>
      </c>
      <c r="K485" s="2">
        <f t="shared" si="56"/>
        <v>0</v>
      </c>
      <c r="L485" s="2">
        <f t="shared" si="57"/>
        <v>0</v>
      </c>
      <c r="M485" s="2">
        <f t="shared" si="58"/>
        <v>0</v>
      </c>
    </row>
    <row r="486" spans="1:14" x14ac:dyDescent="0.3">
      <c r="A486" s="1">
        <v>43988</v>
      </c>
      <c r="B486">
        <v>41.7</v>
      </c>
      <c r="C486">
        <v>0.4</v>
      </c>
      <c r="D486">
        <v>1.4</v>
      </c>
      <c r="E486">
        <v>3</v>
      </c>
      <c r="F486">
        <v>51.4</v>
      </c>
      <c r="G486">
        <f t="shared" si="53"/>
        <v>2.0999999999999943</v>
      </c>
      <c r="H486" s="2">
        <f t="shared" si="59"/>
        <v>84983</v>
      </c>
      <c r="I486" s="2">
        <f t="shared" si="54"/>
        <v>815</v>
      </c>
      <c r="J486" s="2">
        <f t="shared" si="55"/>
        <v>2853</v>
      </c>
      <c r="K486" s="2">
        <f t="shared" si="56"/>
        <v>6114</v>
      </c>
      <c r="L486" s="2">
        <f t="shared" si="57"/>
        <v>104751</v>
      </c>
      <c r="M486" s="2">
        <f t="shared" si="58"/>
        <v>4280</v>
      </c>
      <c r="N486">
        <v>203795</v>
      </c>
    </row>
    <row r="487" spans="1:14" x14ac:dyDescent="0.3">
      <c r="A487" s="1">
        <v>43995</v>
      </c>
      <c r="B487">
        <v>34.299999999999997</v>
      </c>
      <c r="C487">
        <v>0.08</v>
      </c>
      <c r="D487">
        <v>1.5</v>
      </c>
      <c r="E487">
        <v>0.9</v>
      </c>
      <c r="F487">
        <v>61.7</v>
      </c>
      <c r="G487">
        <f t="shared" si="53"/>
        <v>1.5200000000000102</v>
      </c>
      <c r="H487" s="2">
        <f t="shared" si="59"/>
        <v>94336</v>
      </c>
      <c r="I487" s="2">
        <f t="shared" si="54"/>
        <v>220</v>
      </c>
      <c r="J487" s="2">
        <f t="shared" si="55"/>
        <v>4125</v>
      </c>
      <c r="K487" s="2">
        <f t="shared" si="56"/>
        <v>2475</v>
      </c>
      <c r="L487" s="2">
        <f t="shared" si="57"/>
        <v>169695</v>
      </c>
      <c r="M487" s="2">
        <f t="shared" si="58"/>
        <v>4180</v>
      </c>
      <c r="N487">
        <v>275032</v>
      </c>
    </row>
    <row r="488" spans="1:14" x14ac:dyDescent="0.3">
      <c r="A488" s="1">
        <v>44002</v>
      </c>
      <c r="B488">
        <v>41.4</v>
      </c>
      <c r="C488">
        <v>0.2</v>
      </c>
      <c r="D488">
        <v>1.7</v>
      </c>
      <c r="E488">
        <v>1.6</v>
      </c>
      <c r="F488">
        <v>51.8</v>
      </c>
      <c r="G488">
        <f t="shared" si="53"/>
        <v>3.2999999999999972</v>
      </c>
      <c r="H488" s="2">
        <f t="shared" si="59"/>
        <v>123380</v>
      </c>
      <c r="I488" s="2">
        <f t="shared" si="54"/>
        <v>596</v>
      </c>
      <c r="J488" s="2">
        <f t="shared" si="55"/>
        <v>5066</v>
      </c>
      <c r="K488" s="2">
        <f t="shared" si="56"/>
        <v>4768</v>
      </c>
      <c r="L488" s="2">
        <f t="shared" si="57"/>
        <v>154374</v>
      </c>
      <c r="M488" s="2">
        <f t="shared" si="58"/>
        <v>9835</v>
      </c>
      <c r="N488">
        <v>298020</v>
      </c>
    </row>
    <row r="489" spans="1:14" x14ac:dyDescent="0.3">
      <c r="A489" s="1">
        <v>44009</v>
      </c>
      <c r="B489">
        <v>40.200000000000003</v>
      </c>
      <c r="C489">
        <v>0.1</v>
      </c>
      <c r="D489">
        <v>1.9</v>
      </c>
      <c r="E489">
        <v>0.8</v>
      </c>
      <c r="F489">
        <v>55.1</v>
      </c>
      <c r="G489">
        <f t="shared" si="53"/>
        <v>1.9000000000000057</v>
      </c>
      <c r="H489" s="2">
        <f t="shared" si="59"/>
        <v>151389</v>
      </c>
      <c r="I489" s="2">
        <f t="shared" si="54"/>
        <v>377</v>
      </c>
      <c r="J489" s="2">
        <f t="shared" si="55"/>
        <v>7155</v>
      </c>
      <c r="K489" s="2">
        <f t="shared" si="56"/>
        <v>3013</v>
      </c>
      <c r="L489" s="2">
        <f t="shared" si="57"/>
        <v>207501</v>
      </c>
      <c r="M489" s="2">
        <f t="shared" si="58"/>
        <v>7155</v>
      </c>
      <c r="N489">
        <v>376590</v>
      </c>
    </row>
    <row r="490" spans="1:14" x14ac:dyDescent="0.3">
      <c r="A490" s="1">
        <v>44016</v>
      </c>
      <c r="B490">
        <v>49.1</v>
      </c>
      <c r="C490">
        <v>0.08</v>
      </c>
      <c r="D490">
        <v>1.4</v>
      </c>
      <c r="E490">
        <v>0.5</v>
      </c>
      <c r="F490">
        <v>47.3</v>
      </c>
      <c r="G490">
        <f t="shared" si="53"/>
        <v>1.6200000000000045</v>
      </c>
      <c r="H490" s="2">
        <f t="shared" si="59"/>
        <v>109650</v>
      </c>
      <c r="I490" s="2">
        <f t="shared" si="54"/>
        <v>179</v>
      </c>
      <c r="J490" s="2">
        <f t="shared" si="55"/>
        <v>3126</v>
      </c>
      <c r="K490" s="2">
        <f t="shared" si="56"/>
        <v>1117</v>
      </c>
      <c r="L490" s="2">
        <f t="shared" si="57"/>
        <v>105630</v>
      </c>
      <c r="M490" s="2">
        <f t="shared" si="58"/>
        <v>3618</v>
      </c>
      <c r="N490">
        <v>223319</v>
      </c>
    </row>
    <row r="491" spans="1:14" x14ac:dyDescent="0.3">
      <c r="A491" s="1">
        <v>44023</v>
      </c>
      <c r="B491">
        <v>60.1</v>
      </c>
      <c r="C491">
        <v>0.09</v>
      </c>
      <c r="D491">
        <v>1.3</v>
      </c>
      <c r="E491">
        <v>0.6</v>
      </c>
      <c r="F491">
        <v>36.4</v>
      </c>
      <c r="G491">
        <f t="shared" si="53"/>
        <v>1.5099999999999909</v>
      </c>
      <c r="H491" s="2">
        <f t="shared" si="59"/>
        <v>205380</v>
      </c>
      <c r="I491" s="2">
        <f t="shared" si="54"/>
        <v>308</v>
      </c>
      <c r="J491" s="2">
        <f t="shared" si="55"/>
        <v>4442</v>
      </c>
      <c r="K491" s="2">
        <f t="shared" si="56"/>
        <v>2050</v>
      </c>
      <c r="L491" s="2">
        <f t="shared" si="57"/>
        <v>124390</v>
      </c>
      <c r="M491" s="2">
        <f t="shared" si="58"/>
        <v>5160</v>
      </c>
      <c r="N491">
        <v>341730</v>
      </c>
    </row>
    <row r="492" spans="1:14" x14ac:dyDescent="0.3">
      <c r="A492" s="1">
        <v>44030</v>
      </c>
      <c r="B492">
        <v>52.2</v>
      </c>
      <c r="C492">
        <v>0.3</v>
      </c>
      <c r="D492">
        <v>0.8</v>
      </c>
      <c r="E492">
        <v>1.1000000000000001</v>
      </c>
      <c r="F492">
        <v>44.3</v>
      </c>
      <c r="G492">
        <f t="shared" si="53"/>
        <v>1.3000000000000114</v>
      </c>
      <c r="H492" s="2">
        <f t="shared" si="59"/>
        <v>169897</v>
      </c>
      <c r="I492" s="2">
        <f t="shared" si="54"/>
        <v>976</v>
      </c>
      <c r="J492" s="2">
        <f t="shared" si="55"/>
        <v>2604</v>
      </c>
      <c r="K492" s="2">
        <f t="shared" si="56"/>
        <v>3580</v>
      </c>
      <c r="L492" s="2">
        <f t="shared" si="57"/>
        <v>144185</v>
      </c>
      <c r="M492" s="2">
        <f t="shared" si="58"/>
        <v>4231</v>
      </c>
      <c r="N492">
        <v>325473</v>
      </c>
    </row>
    <row r="493" spans="1:14" x14ac:dyDescent="0.3">
      <c r="A493" s="1">
        <v>44037</v>
      </c>
      <c r="B493">
        <v>34.6</v>
      </c>
      <c r="C493">
        <v>1.8</v>
      </c>
      <c r="D493">
        <v>1.6</v>
      </c>
      <c r="E493">
        <v>0.7</v>
      </c>
      <c r="F493">
        <v>59.1</v>
      </c>
      <c r="G493">
        <f t="shared" si="53"/>
        <v>2.1999999999999886</v>
      </c>
      <c r="H493" s="2">
        <f t="shared" si="59"/>
        <v>75835</v>
      </c>
      <c r="I493" s="2">
        <f t="shared" si="54"/>
        <v>3945</v>
      </c>
      <c r="J493" s="2">
        <f t="shared" si="55"/>
        <v>3507</v>
      </c>
      <c r="K493" s="2">
        <f t="shared" si="56"/>
        <v>1534</v>
      </c>
      <c r="L493" s="2">
        <f t="shared" si="57"/>
        <v>129533</v>
      </c>
      <c r="M493" s="2">
        <f t="shared" si="58"/>
        <v>4822</v>
      </c>
      <c r="N493">
        <v>219176</v>
      </c>
    </row>
    <row r="494" spans="1:14" x14ac:dyDescent="0.3">
      <c r="A494" s="1">
        <v>44044</v>
      </c>
      <c r="B494">
        <v>20.100000000000001</v>
      </c>
      <c r="C494">
        <v>39.1</v>
      </c>
      <c r="D494">
        <v>0.7</v>
      </c>
      <c r="E494">
        <v>0.9</v>
      </c>
      <c r="F494">
        <v>38.1</v>
      </c>
      <c r="G494">
        <f t="shared" si="53"/>
        <v>1.0999999999999943</v>
      </c>
      <c r="H494" s="2">
        <f t="shared" si="59"/>
        <v>74698</v>
      </c>
      <c r="I494" s="2">
        <f t="shared" si="54"/>
        <v>145308</v>
      </c>
      <c r="J494" s="2">
        <f t="shared" si="55"/>
        <v>2601</v>
      </c>
      <c r="K494" s="2">
        <f t="shared" si="56"/>
        <v>3345</v>
      </c>
      <c r="L494" s="2">
        <f t="shared" si="57"/>
        <v>141591</v>
      </c>
      <c r="M494" s="2">
        <f t="shared" si="58"/>
        <v>4088</v>
      </c>
      <c r="N494">
        <v>371631</v>
      </c>
    </row>
    <row r="495" spans="1:14" x14ac:dyDescent="0.3">
      <c r="A495" s="1">
        <v>44051</v>
      </c>
      <c r="B495">
        <v>38</v>
      </c>
      <c r="C495">
        <v>28.1</v>
      </c>
      <c r="D495">
        <v>1.3</v>
      </c>
      <c r="E495">
        <v>1.2</v>
      </c>
      <c r="F495">
        <v>28.6</v>
      </c>
      <c r="G495">
        <f t="shared" si="53"/>
        <v>2.8000000000000114</v>
      </c>
      <c r="H495" s="2">
        <f t="shared" si="59"/>
        <v>57563</v>
      </c>
      <c r="I495" s="2">
        <f t="shared" si="54"/>
        <v>42566</v>
      </c>
      <c r="J495" s="2">
        <f t="shared" si="55"/>
        <v>1969</v>
      </c>
      <c r="K495" s="2">
        <f t="shared" si="56"/>
        <v>1818</v>
      </c>
      <c r="L495" s="2">
        <f t="shared" si="57"/>
        <v>43324</v>
      </c>
      <c r="M495" s="2">
        <f t="shared" si="58"/>
        <v>4241</v>
      </c>
      <c r="N495">
        <v>151481</v>
      </c>
    </row>
    <row r="496" spans="1:14" x14ac:dyDescent="0.3">
      <c r="A496" s="1">
        <v>44058</v>
      </c>
      <c r="B496">
        <v>18.399999999999999</v>
      </c>
      <c r="C496">
        <v>50.5</v>
      </c>
      <c r="D496">
        <v>2.4</v>
      </c>
      <c r="E496">
        <v>0.4</v>
      </c>
      <c r="F496">
        <v>27</v>
      </c>
      <c r="G496">
        <f t="shared" si="53"/>
        <v>1.2999999999999829</v>
      </c>
      <c r="H496" s="2">
        <f t="shared" si="59"/>
        <v>25768</v>
      </c>
      <c r="I496" s="2">
        <f t="shared" si="54"/>
        <v>70723</v>
      </c>
      <c r="J496" s="2">
        <f t="shared" si="55"/>
        <v>3361</v>
      </c>
      <c r="K496" s="2">
        <f t="shared" si="56"/>
        <v>560</v>
      </c>
      <c r="L496" s="2">
        <f t="shared" si="57"/>
        <v>37812</v>
      </c>
      <c r="M496" s="2">
        <f t="shared" si="58"/>
        <v>1821</v>
      </c>
      <c r="N496">
        <v>140045</v>
      </c>
    </row>
    <row r="497" spans="1:14" x14ac:dyDescent="0.3">
      <c r="A497" s="1">
        <v>44065</v>
      </c>
      <c r="B497">
        <v>31.2</v>
      </c>
      <c r="C497">
        <v>26.6</v>
      </c>
      <c r="D497">
        <v>2.8</v>
      </c>
      <c r="E497">
        <v>1.1000000000000001</v>
      </c>
      <c r="F497">
        <v>28.3</v>
      </c>
      <c r="G497">
        <f t="shared" si="53"/>
        <v>10</v>
      </c>
      <c r="H497" s="2">
        <f t="shared" si="59"/>
        <v>87048</v>
      </c>
      <c r="I497" s="2">
        <f t="shared" si="54"/>
        <v>74214</v>
      </c>
      <c r="J497" s="2">
        <f t="shared" si="55"/>
        <v>7812</v>
      </c>
      <c r="K497" s="2">
        <f t="shared" si="56"/>
        <v>3069</v>
      </c>
      <c r="L497" s="2">
        <f t="shared" si="57"/>
        <v>78957</v>
      </c>
      <c r="M497" s="2">
        <f t="shared" si="58"/>
        <v>27900</v>
      </c>
      <c r="N497">
        <v>279001</v>
      </c>
    </row>
    <row r="498" spans="1:14" x14ac:dyDescent="0.3">
      <c r="A498" s="1">
        <v>44072</v>
      </c>
      <c r="B498">
        <v>30.9</v>
      </c>
      <c r="C498">
        <v>47.8</v>
      </c>
      <c r="D498">
        <v>1.5</v>
      </c>
      <c r="E498">
        <v>1.3</v>
      </c>
      <c r="F498">
        <v>14.6</v>
      </c>
      <c r="G498">
        <f t="shared" si="53"/>
        <v>3.9000000000000199</v>
      </c>
      <c r="H498" s="2">
        <f t="shared" si="59"/>
        <v>61203</v>
      </c>
      <c r="I498" s="2">
        <f t="shared" si="54"/>
        <v>94677</v>
      </c>
      <c r="J498" s="2">
        <f t="shared" si="55"/>
        <v>2971</v>
      </c>
      <c r="K498" s="2">
        <f t="shared" si="56"/>
        <v>2575</v>
      </c>
      <c r="L498" s="2">
        <f t="shared" si="57"/>
        <v>28918</v>
      </c>
      <c r="M498" s="2">
        <f t="shared" si="58"/>
        <v>7725</v>
      </c>
      <c r="N498">
        <v>198069</v>
      </c>
    </row>
    <row r="499" spans="1:14" x14ac:dyDescent="0.3">
      <c r="A499" s="1">
        <v>44079</v>
      </c>
      <c r="B499">
        <v>47.7</v>
      </c>
      <c r="C499">
        <v>38.4</v>
      </c>
      <c r="D499">
        <v>1.3</v>
      </c>
      <c r="E499">
        <v>0.9</v>
      </c>
      <c r="F499">
        <v>5.3</v>
      </c>
      <c r="G499">
        <f t="shared" si="53"/>
        <v>6.4000000000000057</v>
      </c>
      <c r="H499" s="2">
        <f t="shared" si="59"/>
        <v>62228</v>
      </c>
      <c r="I499" s="2">
        <f t="shared" si="54"/>
        <v>50095</v>
      </c>
      <c r="J499" s="2">
        <f t="shared" si="55"/>
        <v>1696</v>
      </c>
      <c r="K499" s="2">
        <f t="shared" si="56"/>
        <v>1174</v>
      </c>
      <c r="L499" s="2">
        <f t="shared" si="57"/>
        <v>6914</v>
      </c>
      <c r="M499" s="2">
        <f t="shared" si="58"/>
        <v>8349</v>
      </c>
      <c r="N499">
        <v>130457</v>
      </c>
    </row>
    <row r="500" spans="1:14" x14ac:dyDescent="0.3">
      <c r="A500" s="1">
        <v>44086</v>
      </c>
      <c r="B500">
        <v>61.1</v>
      </c>
      <c r="C500">
        <v>32.1</v>
      </c>
      <c r="D500">
        <v>0.9</v>
      </c>
      <c r="E500">
        <v>0.8</v>
      </c>
      <c r="F500">
        <v>2.9</v>
      </c>
      <c r="G500">
        <f t="shared" si="53"/>
        <v>2.1999999999999886</v>
      </c>
      <c r="H500" s="2">
        <f t="shared" si="59"/>
        <v>112265</v>
      </c>
      <c r="I500" s="2">
        <f t="shared" si="54"/>
        <v>58980</v>
      </c>
      <c r="J500" s="2">
        <f t="shared" si="55"/>
        <v>1654</v>
      </c>
      <c r="K500" s="2">
        <f t="shared" si="56"/>
        <v>1470</v>
      </c>
      <c r="L500" s="2">
        <f t="shared" si="57"/>
        <v>5328</v>
      </c>
      <c r="M500" s="2">
        <f t="shared" si="58"/>
        <v>4042</v>
      </c>
      <c r="N500">
        <v>183739</v>
      </c>
    </row>
    <row r="501" spans="1:14" x14ac:dyDescent="0.3">
      <c r="A501" s="1">
        <v>44093</v>
      </c>
      <c r="B501">
        <v>66.7</v>
      </c>
      <c r="C501">
        <v>26.1</v>
      </c>
      <c r="D501">
        <v>0.7</v>
      </c>
      <c r="E501">
        <v>1.2</v>
      </c>
      <c r="F501">
        <v>3.5</v>
      </c>
      <c r="G501">
        <f t="shared" si="53"/>
        <v>1.7999999999999829</v>
      </c>
      <c r="H501" s="2">
        <f t="shared" si="59"/>
        <v>257691</v>
      </c>
      <c r="I501" s="2">
        <f t="shared" si="54"/>
        <v>100836</v>
      </c>
      <c r="J501" s="2">
        <f t="shared" si="55"/>
        <v>2704</v>
      </c>
      <c r="K501" s="2">
        <f t="shared" si="56"/>
        <v>4636</v>
      </c>
      <c r="L501" s="2">
        <f t="shared" si="57"/>
        <v>13522</v>
      </c>
      <c r="M501" s="2">
        <f t="shared" si="58"/>
        <v>6954</v>
      </c>
      <c r="N501">
        <v>386343</v>
      </c>
    </row>
    <row r="502" spans="1:14" x14ac:dyDescent="0.3">
      <c r="A502" s="1">
        <v>44100</v>
      </c>
      <c r="B502">
        <v>62.7</v>
      </c>
      <c r="C502">
        <v>23.8</v>
      </c>
      <c r="D502">
        <v>4.4000000000000004</v>
      </c>
      <c r="E502">
        <v>2.6</v>
      </c>
      <c r="F502">
        <v>1.9</v>
      </c>
      <c r="G502">
        <f t="shared" si="53"/>
        <v>4.5999999999999943</v>
      </c>
      <c r="H502" s="2">
        <f t="shared" si="59"/>
        <v>82365</v>
      </c>
      <c r="I502" s="2">
        <f t="shared" si="54"/>
        <v>31265</v>
      </c>
      <c r="J502" s="2">
        <f t="shared" si="55"/>
        <v>5780</v>
      </c>
      <c r="K502" s="2">
        <f t="shared" si="56"/>
        <v>3415</v>
      </c>
      <c r="L502" s="2">
        <f t="shared" si="57"/>
        <v>2496</v>
      </c>
      <c r="M502" s="2">
        <f t="shared" si="58"/>
        <v>6043</v>
      </c>
      <c r="N502">
        <v>131364</v>
      </c>
    </row>
    <row r="503" spans="1:14" x14ac:dyDescent="0.3">
      <c r="A503" s="1">
        <v>44107</v>
      </c>
      <c r="B503">
        <v>89.8</v>
      </c>
      <c r="C503">
        <v>1.3</v>
      </c>
      <c r="D503">
        <v>3.6</v>
      </c>
      <c r="E503">
        <v>2.1</v>
      </c>
      <c r="F503">
        <v>0.2</v>
      </c>
      <c r="G503">
        <f t="shared" si="53"/>
        <v>3.0000000000000142</v>
      </c>
      <c r="H503" s="2">
        <f t="shared" si="59"/>
        <v>93729</v>
      </c>
      <c r="I503" s="2">
        <f t="shared" si="54"/>
        <v>1357</v>
      </c>
      <c r="J503" s="2">
        <f t="shared" si="55"/>
        <v>3758</v>
      </c>
      <c r="K503" s="2">
        <f t="shared" si="56"/>
        <v>2192</v>
      </c>
      <c r="L503" s="2">
        <f t="shared" si="57"/>
        <v>209</v>
      </c>
      <c r="M503" s="2">
        <f t="shared" si="58"/>
        <v>3131</v>
      </c>
      <c r="N503">
        <v>104375</v>
      </c>
    </row>
    <row r="504" spans="1:14" x14ac:dyDescent="0.3">
      <c r="A504" s="1">
        <v>44114</v>
      </c>
      <c r="B504">
        <v>81.599999999999994</v>
      </c>
      <c r="C504">
        <v>2.2000000000000002</v>
      </c>
      <c r="D504">
        <v>3.6</v>
      </c>
      <c r="E504">
        <v>8.9</v>
      </c>
      <c r="F504">
        <v>0.06</v>
      </c>
      <c r="G504">
        <f t="shared" si="53"/>
        <v>3.6400000000000006</v>
      </c>
      <c r="H504" s="2">
        <f t="shared" si="59"/>
        <v>114755</v>
      </c>
      <c r="I504" s="2">
        <f t="shared" si="54"/>
        <v>3094</v>
      </c>
      <c r="J504" s="2">
        <f t="shared" si="55"/>
        <v>5063</v>
      </c>
      <c r="K504" s="2">
        <f t="shared" si="56"/>
        <v>12516</v>
      </c>
      <c r="L504" s="2">
        <f t="shared" si="57"/>
        <v>84</v>
      </c>
      <c r="M504" s="2">
        <f t="shared" si="58"/>
        <v>5119</v>
      </c>
      <c r="N504">
        <v>140631</v>
      </c>
    </row>
    <row r="505" spans="1:14" x14ac:dyDescent="0.3">
      <c r="A505" s="1">
        <v>44121</v>
      </c>
      <c r="B505">
        <v>70.099999999999994</v>
      </c>
      <c r="C505">
        <v>13.2</v>
      </c>
      <c r="D505">
        <v>5.0999999999999996</v>
      </c>
      <c r="E505">
        <v>5.7</v>
      </c>
      <c r="F505">
        <v>0.02</v>
      </c>
      <c r="G505">
        <f t="shared" si="53"/>
        <v>5.8800000000000097</v>
      </c>
      <c r="H505" s="2">
        <f t="shared" si="59"/>
        <v>156809</v>
      </c>
      <c r="I505" s="2">
        <f t="shared" si="54"/>
        <v>29527</v>
      </c>
      <c r="J505" s="2">
        <f t="shared" si="55"/>
        <v>11408</v>
      </c>
      <c r="K505" s="2">
        <f t="shared" si="56"/>
        <v>12751</v>
      </c>
      <c r="L505" s="2">
        <f t="shared" si="57"/>
        <v>45</v>
      </c>
      <c r="M505" s="2">
        <f t="shared" si="58"/>
        <v>13153</v>
      </c>
      <c r="N505">
        <v>223693</v>
      </c>
    </row>
    <row r="506" spans="1:14" x14ac:dyDescent="0.3">
      <c r="A506" s="1">
        <v>44128</v>
      </c>
      <c r="B506">
        <v>65.400000000000006</v>
      </c>
      <c r="C506">
        <v>19.7</v>
      </c>
      <c r="D506">
        <v>3.4</v>
      </c>
      <c r="E506">
        <v>6.5</v>
      </c>
      <c r="F506">
        <v>0.1</v>
      </c>
      <c r="G506">
        <f t="shared" si="53"/>
        <v>4.8999999999999915</v>
      </c>
      <c r="H506" s="2">
        <f t="shared" si="59"/>
        <v>132163</v>
      </c>
      <c r="I506" s="2">
        <f t="shared" si="54"/>
        <v>39811</v>
      </c>
      <c r="J506" s="2">
        <f t="shared" si="55"/>
        <v>6871</v>
      </c>
      <c r="K506" s="2">
        <f t="shared" si="56"/>
        <v>13135</v>
      </c>
      <c r="L506" s="2">
        <f t="shared" si="57"/>
        <v>202</v>
      </c>
      <c r="M506" s="2">
        <f t="shared" si="58"/>
        <v>9902</v>
      </c>
      <c r="N506">
        <v>202084</v>
      </c>
    </row>
    <row r="507" spans="1:14" x14ac:dyDescent="0.3">
      <c r="A507" s="1">
        <v>44135</v>
      </c>
      <c r="B507">
        <v>74.400000000000006</v>
      </c>
      <c r="C507">
        <v>9.1</v>
      </c>
      <c r="D507">
        <v>5.3</v>
      </c>
      <c r="E507">
        <v>2.5</v>
      </c>
      <c r="F507">
        <v>0.08</v>
      </c>
      <c r="G507">
        <f t="shared" si="53"/>
        <v>8.6200000000000045</v>
      </c>
      <c r="H507" s="2">
        <f t="shared" si="59"/>
        <v>145192</v>
      </c>
      <c r="I507" s="2">
        <f t="shared" si="54"/>
        <v>17759</v>
      </c>
      <c r="J507" s="2">
        <f t="shared" si="55"/>
        <v>10343</v>
      </c>
      <c r="K507" s="2">
        <f t="shared" si="56"/>
        <v>4879</v>
      </c>
      <c r="L507" s="2">
        <f t="shared" si="57"/>
        <v>156</v>
      </c>
      <c r="M507" s="2">
        <f t="shared" si="58"/>
        <v>16822</v>
      </c>
      <c r="N507">
        <v>195151</v>
      </c>
    </row>
    <row r="508" spans="1:14" x14ac:dyDescent="0.3">
      <c r="A508" s="1">
        <v>44142</v>
      </c>
      <c r="B508">
        <v>82.3</v>
      </c>
      <c r="C508">
        <v>5</v>
      </c>
      <c r="D508">
        <v>4.5</v>
      </c>
      <c r="E508">
        <v>2.6</v>
      </c>
      <c r="F508">
        <v>0.2</v>
      </c>
      <c r="G508">
        <f t="shared" si="53"/>
        <v>5.4000000000000057</v>
      </c>
      <c r="H508" s="2">
        <f t="shared" si="59"/>
        <v>108139</v>
      </c>
      <c r="I508" s="2">
        <f t="shared" si="54"/>
        <v>6570</v>
      </c>
      <c r="J508" s="2">
        <f t="shared" si="55"/>
        <v>5913</v>
      </c>
      <c r="K508" s="2">
        <f t="shared" si="56"/>
        <v>3416</v>
      </c>
      <c r="L508" s="2">
        <f t="shared" si="57"/>
        <v>263</v>
      </c>
      <c r="M508" s="2">
        <f t="shared" si="58"/>
        <v>7095</v>
      </c>
      <c r="N508">
        <v>131396</v>
      </c>
    </row>
    <row r="509" spans="1:14" x14ac:dyDescent="0.3">
      <c r="A509" s="1">
        <v>44149</v>
      </c>
      <c r="B509">
        <v>85.7</v>
      </c>
      <c r="C509">
        <v>0.3</v>
      </c>
      <c r="D509">
        <v>6.9</v>
      </c>
      <c r="E509">
        <v>3.1</v>
      </c>
      <c r="F509">
        <v>0.08</v>
      </c>
      <c r="G509">
        <f t="shared" si="53"/>
        <v>3.9200000000000017</v>
      </c>
      <c r="H509" s="2">
        <f t="shared" si="59"/>
        <v>153969</v>
      </c>
      <c r="I509" s="2">
        <f t="shared" si="54"/>
        <v>539</v>
      </c>
      <c r="J509" s="2">
        <f t="shared" si="55"/>
        <v>12397</v>
      </c>
      <c r="K509" s="2">
        <f t="shared" si="56"/>
        <v>5569</v>
      </c>
      <c r="L509" s="2">
        <f t="shared" si="57"/>
        <v>144</v>
      </c>
      <c r="M509" s="2">
        <f t="shared" si="58"/>
        <v>7043</v>
      </c>
      <c r="N509">
        <v>179660</v>
      </c>
    </row>
    <row r="510" spans="1:14" x14ac:dyDescent="0.3">
      <c r="A510" s="1">
        <v>44156</v>
      </c>
      <c r="B510">
        <v>57.2</v>
      </c>
      <c r="C510">
        <v>0.8</v>
      </c>
      <c r="D510">
        <v>29.4</v>
      </c>
      <c r="E510">
        <v>6.6</v>
      </c>
      <c r="F510">
        <v>0.5</v>
      </c>
      <c r="G510">
        <f t="shared" ref="G510:G573" si="61">100-SUM(B510:F510)</f>
        <v>5.5</v>
      </c>
      <c r="H510" s="2">
        <f t="shared" si="59"/>
        <v>86228</v>
      </c>
      <c r="I510" s="2">
        <f t="shared" si="54"/>
        <v>1206</v>
      </c>
      <c r="J510" s="2">
        <f t="shared" si="55"/>
        <v>44320</v>
      </c>
      <c r="K510" s="2">
        <f t="shared" si="56"/>
        <v>9949</v>
      </c>
      <c r="L510" s="2">
        <f t="shared" si="57"/>
        <v>754</v>
      </c>
      <c r="M510" s="2">
        <f t="shared" si="58"/>
        <v>8291</v>
      </c>
      <c r="N510">
        <v>150749</v>
      </c>
    </row>
    <row r="511" spans="1:14" x14ac:dyDescent="0.3">
      <c r="A511" s="1">
        <v>44163</v>
      </c>
      <c r="B511">
        <v>43.8</v>
      </c>
      <c r="C511">
        <v>5.0999999999999996</v>
      </c>
      <c r="D511">
        <v>36.200000000000003</v>
      </c>
      <c r="E511">
        <v>9.5</v>
      </c>
      <c r="F511">
        <v>1.2</v>
      </c>
      <c r="G511">
        <f t="shared" si="61"/>
        <v>4.2000000000000028</v>
      </c>
      <c r="H511" s="2">
        <f t="shared" si="59"/>
        <v>59957</v>
      </c>
      <c r="I511" s="2">
        <f t="shared" si="54"/>
        <v>6981</v>
      </c>
      <c r="J511" s="2">
        <f t="shared" si="55"/>
        <v>49554</v>
      </c>
      <c r="K511" s="2">
        <f t="shared" si="56"/>
        <v>13004</v>
      </c>
      <c r="L511" s="2">
        <f t="shared" si="57"/>
        <v>1643</v>
      </c>
      <c r="M511" s="2">
        <f t="shared" si="58"/>
        <v>5749</v>
      </c>
      <c r="N511">
        <v>136889</v>
      </c>
    </row>
    <row r="512" spans="1:14" x14ac:dyDescent="0.3">
      <c r="A512" s="1">
        <v>44170</v>
      </c>
      <c r="B512">
        <v>34.700000000000003</v>
      </c>
      <c r="C512">
        <v>18</v>
      </c>
      <c r="D512">
        <v>35.799999999999997</v>
      </c>
      <c r="E512">
        <v>3.2</v>
      </c>
      <c r="F512">
        <v>6.3</v>
      </c>
      <c r="G512">
        <f t="shared" si="61"/>
        <v>2</v>
      </c>
      <c r="H512" s="2">
        <f t="shared" si="59"/>
        <v>40296</v>
      </c>
      <c r="I512" s="2">
        <f t="shared" si="54"/>
        <v>20903</v>
      </c>
      <c r="J512" s="2">
        <f t="shared" si="55"/>
        <v>41573</v>
      </c>
      <c r="K512" s="2">
        <f t="shared" si="56"/>
        <v>3716</v>
      </c>
      <c r="L512" s="2">
        <f t="shared" si="57"/>
        <v>7316</v>
      </c>
      <c r="M512" s="2">
        <f t="shared" si="58"/>
        <v>2323</v>
      </c>
      <c r="N512">
        <v>116127</v>
      </c>
    </row>
    <row r="513" spans="1:14" x14ac:dyDescent="0.3">
      <c r="A513" s="1">
        <v>44177</v>
      </c>
      <c r="B513">
        <v>24.2</v>
      </c>
      <c r="C513">
        <v>12.9</v>
      </c>
      <c r="D513">
        <v>22.1</v>
      </c>
      <c r="E513">
        <v>9.5</v>
      </c>
      <c r="F513">
        <v>22.3</v>
      </c>
      <c r="G513">
        <f t="shared" si="61"/>
        <v>9</v>
      </c>
      <c r="H513" s="2">
        <f t="shared" si="59"/>
        <v>35884</v>
      </c>
      <c r="I513" s="2">
        <f t="shared" si="54"/>
        <v>19128</v>
      </c>
      <c r="J513" s="2">
        <f t="shared" si="55"/>
        <v>32770</v>
      </c>
      <c r="K513" s="2">
        <f t="shared" si="56"/>
        <v>14087</v>
      </c>
      <c r="L513" s="2">
        <f t="shared" si="57"/>
        <v>33067</v>
      </c>
      <c r="M513" s="2">
        <f t="shared" si="58"/>
        <v>13345</v>
      </c>
      <c r="N513">
        <v>148282</v>
      </c>
    </row>
    <row r="514" spans="1:14" x14ac:dyDescent="0.3">
      <c r="A514" s="1">
        <v>44184</v>
      </c>
      <c r="B514">
        <v>37.1</v>
      </c>
      <c r="C514">
        <v>8.9</v>
      </c>
      <c r="D514">
        <v>14.4</v>
      </c>
      <c r="E514">
        <v>10.5</v>
      </c>
      <c r="F514">
        <v>25.2</v>
      </c>
      <c r="G514">
        <f t="shared" si="61"/>
        <v>3.8999999999999915</v>
      </c>
      <c r="H514" s="2">
        <f t="shared" si="59"/>
        <v>16713</v>
      </c>
      <c r="I514" s="2">
        <f t="shared" ref="I514:I577" si="62">ROUND(C514*$N514/100,0)</f>
        <v>4009</v>
      </c>
      <c r="J514" s="2">
        <f t="shared" ref="J514:J577" si="63">ROUND(D514*$N514/100,0)</f>
        <v>6487</v>
      </c>
      <c r="K514" s="2">
        <f t="shared" ref="K514:K577" si="64">ROUND(E514*$N514/100,0)</f>
        <v>4730</v>
      </c>
      <c r="L514" s="2">
        <f t="shared" ref="L514:L577" si="65">ROUND(F514*$N514/100,0)</f>
        <v>11352</v>
      </c>
      <c r="M514" s="2">
        <f t="shared" ref="M514:M577" si="66">ROUND(G514*$N514/100,0)</f>
        <v>1757</v>
      </c>
      <c r="N514">
        <v>45049</v>
      </c>
    </row>
    <row r="515" spans="1:14" x14ac:dyDescent="0.3">
      <c r="A515" s="1">
        <v>44191</v>
      </c>
      <c r="B515">
        <v>17.100000000000001</v>
      </c>
      <c r="C515">
        <v>21.2</v>
      </c>
      <c r="D515">
        <v>4.3</v>
      </c>
      <c r="E515">
        <v>5.0999999999999996</v>
      </c>
      <c r="F515">
        <v>45.3</v>
      </c>
      <c r="G515">
        <f t="shared" si="61"/>
        <v>7</v>
      </c>
      <c r="H515" s="2">
        <f t="shared" ref="H515:H578" si="67">ROUND(B515*$N515/100,0)</f>
        <v>36861</v>
      </c>
      <c r="I515" s="2">
        <f t="shared" si="62"/>
        <v>45699</v>
      </c>
      <c r="J515" s="2">
        <f t="shared" si="63"/>
        <v>9269</v>
      </c>
      <c r="K515" s="2">
        <f t="shared" si="64"/>
        <v>10994</v>
      </c>
      <c r="L515" s="2">
        <f t="shared" si="65"/>
        <v>97648</v>
      </c>
      <c r="M515" s="2">
        <f t="shared" si="66"/>
        <v>15089</v>
      </c>
      <c r="N515">
        <v>215559</v>
      </c>
    </row>
    <row r="516" spans="1:14" x14ac:dyDescent="0.3">
      <c r="A516" s="1">
        <v>44198</v>
      </c>
      <c r="B516">
        <v>26.9</v>
      </c>
      <c r="C516">
        <v>27.7</v>
      </c>
      <c r="D516">
        <v>5.0999999999999996</v>
      </c>
      <c r="E516">
        <v>3</v>
      </c>
      <c r="F516">
        <v>32.700000000000003</v>
      </c>
      <c r="G516">
        <f t="shared" si="61"/>
        <v>4.5999999999999943</v>
      </c>
      <c r="H516" s="2">
        <f t="shared" si="67"/>
        <v>46117</v>
      </c>
      <c r="I516" s="2">
        <f t="shared" si="62"/>
        <v>47488</v>
      </c>
      <c r="J516" s="2">
        <f t="shared" si="63"/>
        <v>8743</v>
      </c>
      <c r="K516" s="2">
        <f t="shared" si="64"/>
        <v>5143</v>
      </c>
      <c r="L516" s="2">
        <f t="shared" si="65"/>
        <v>56060</v>
      </c>
      <c r="M516" s="2">
        <f t="shared" si="66"/>
        <v>7886</v>
      </c>
      <c r="N516">
        <v>171438</v>
      </c>
    </row>
    <row r="517" spans="1:14" x14ac:dyDescent="0.3">
      <c r="A517" s="1">
        <v>44205</v>
      </c>
      <c r="B517">
        <v>17.100000000000001</v>
      </c>
      <c r="C517">
        <v>16</v>
      </c>
      <c r="D517">
        <v>1.8</v>
      </c>
      <c r="E517">
        <v>1.5</v>
      </c>
      <c r="F517">
        <v>55.6</v>
      </c>
      <c r="G517">
        <f t="shared" si="61"/>
        <v>8</v>
      </c>
      <c r="H517" s="2">
        <f t="shared" si="67"/>
        <v>20423</v>
      </c>
      <c r="I517" s="2">
        <f t="shared" si="62"/>
        <v>19109</v>
      </c>
      <c r="J517" s="2">
        <f t="shared" si="63"/>
        <v>2150</v>
      </c>
      <c r="K517" s="2">
        <f t="shared" si="64"/>
        <v>1791</v>
      </c>
      <c r="L517" s="2">
        <f t="shared" si="65"/>
        <v>66403</v>
      </c>
      <c r="M517" s="2">
        <f t="shared" si="66"/>
        <v>9554</v>
      </c>
      <c r="N517">
        <v>119430</v>
      </c>
    </row>
    <row r="518" spans="1:14" x14ac:dyDescent="0.3">
      <c r="A518" s="1">
        <v>44212</v>
      </c>
      <c r="B518">
        <v>24.2</v>
      </c>
      <c r="C518">
        <v>23.1</v>
      </c>
      <c r="D518">
        <v>5.3</v>
      </c>
      <c r="E518">
        <v>3.2</v>
      </c>
      <c r="F518">
        <v>34.200000000000003</v>
      </c>
      <c r="G518">
        <f t="shared" si="61"/>
        <v>10</v>
      </c>
      <c r="H518" s="2">
        <f t="shared" si="67"/>
        <v>62194</v>
      </c>
      <c r="I518" s="2">
        <f t="shared" si="62"/>
        <v>59367</v>
      </c>
      <c r="J518" s="2">
        <f t="shared" si="63"/>
        <v>13621</v>
      </c>
      <c r="K518" s="2">
        <f t="shared" si="64"/>
        <v>8224</v>
      </c>
      <c r="L518" s="2">
        <f t="shared" si="65"/>
        <v>87893</v>
      </c>
      <c r="M518" s="2">
        <f t="shared" si="66"/>
        <v>25700</v>
      </c>
      <c r="N518">
        <v>256998</v>
      </c>
    </row>
    <row r="519" spans="1:14" x14ac:dyDescent="0.3">
      <c r="A519" s="1">
        <v>44219</v>
      </c>
      <c r="B519">
        <v>42.7</v>
      </c>
      <c r="C519">
        <v>31.6</v>
      </c>
      <c r="D519">
        <v>5.4</v>
      </c>
      <c r="E519">
        <v>1.1000000000000001</v>
      </c>
      <c r="F519">
        <v>15.4</v>
      </c>
      <c r="G519">
        <f t="shared" si="61"/>
        <v>3.7999999999999829</v>
      </c>
      <c r="H519" s="2">
        <f t="shared" si="67"/>
        <v>71538</v>
      </c>
      <c r="I519" s="2">
        <f t="shared" si="62"/>
        <v>52941</v>
      </c>
      <c r="J519" s="2">
        <f t="shared" si="63"/>
        <v>9047</v>
      </c>
      <c r="K519" s="2">
        <f t="shared" si="64"/>
        <v>1843</v>
      </c>
      <c r="L519" s="2">
        <f t="shared" si="65"/>
        <v>25801</v>
      </c>
      <c r="M519" s="2">
        <f t="shared" si="66"/>
        <v>6366</v>
      </c>
      <c r="N519">
        <v>167536</v>
      </c>
    </row>
    <row r="520" spans="1:14" x14ac:dyDescent="0.3">
      <c r="A520" s="1">
        <v>44226</v>
      </c>
      <c r="B520">
        <v>30.2</v>
      </c>
      <c r="C520">
        <v>8.9</v>
      </c>
      <c r="D520">
        <v>7.4</v>
      </c>
      <c r="E520">
        <v>0</v>
      </c>
      <c r="F520">
        <v>49.7</v>
      </c>
      <c r="G520">
        <f t="shared" si="61"/>
        <v>3.7999999999999972</v>
      </c>
      <c r="H520" s="2">
        <f t="shared" si="67"/>
        <v>38745</v>
      </c>
      <c r="I520" s="2">
        <f t="shared" si="62"/>
        <v>11418</v>
      </c>
      <c r="J520" s="2">
        <f t="shared" si="63"/>
        <v>9494</v>
      </c>
      <c r="K520" s="2">
        <f t="shared" si="64"/>
        <v>0</v>
      </c>
      <c r="L520" s="2">
        <f t="shared" si="65"/>
        <v>63763</v>
      </c>
      <c r="M520" s="2">
        <f t="shared" si="66"/>
        <v>4875</v>
      </c>
      <c r="N520">
        <v>128296</v>
      </c>
    </row>
    <row r="521" spans="1:14" x14ac:dyDescent="0.3">
      <c r="A521" s="1">
        <v>44233</v>
      </c>
      <c r="B521">
        <v>35.1</v>
      </c>
      <c r="C521">
        <v>29.8</v>
      </c>
      <c r="D521">
        <v>5.9</v>
      </c>
      <c r="E521">
        <v>0</v>
      </c>
      <c r="F521">
        <v>11.7</v>
      </c>
      <c r="G521">
        <f t="shared" si="61"/>
        <v>17.499999999999986</v>
      </c>
      <c r="H521" s="2">
        <f t="shared" si="67"/>
        <v>57020</v>
      </c>
      <c r="I521" s="2">
        <f t="shared" si="62"/>
        <v>48410</v>
      </c>
      <c r="J521" s="2">
        <f t="shared" si="63"/>
        <v>9584</v>
      </c>
      <c r="K521" s="2">
        <f t="shared" si="64"/>
        <v>0</v>
      </c>
      <c r="L521" s="2">
        <f t="shared" si="65"/>
        <v>19007</v>
      </c>
      <c r="M521" s="2">
        <f t="shared" si="66"/>
        <v>28429</v>
      </c>
      <c r="N521">
        <v>162449</v>
      </c>
    </row>
    <row r="522" spans="1:14" x14ac:dyDescent="0.3">
      <c r="A522" s="1">
        <v>44240</v>
      </c>
      <c r="B522">
        <v>42.5</v>
      </c>
      <c r="C522">
        <v>14.9</v>
      </c>
      <c r="D522">
        <v>12.7</v>
      </c>
      <c r="E522">
        <v>0</v>
      </c>
      <c r="F522">
        <v>9.1</v>
      </c>
      <c r="G522">
        <f t="shared" si="61"/>
        <v>20.800000000000011</v>
      </c>
      <c r="H522" s="2">
        <f t="shared" si="67"/>
        <v>43919</v>
      </c>
      <c r="I522" s="2">
        <f t="shared" si="62"/>
        <v>15397</v>
      </c>
      <c r="J522" s="2">
        <f t="shared" si="63"/>
        <v>13124</v>
      </c>
      <c r="K522" s="2">
        <f t="shared" si="64"/>
        <v>0</v>
      </c>
      <c r="L522" s="2">
        <f t="shared" si="65"/>
        <v>9404</v>
      </c>
      <c r="M522" s="2">
        <f t="shared" si="66"/>
        <v>21494</v>
      </c>
      <c r="N522">
        <v>103338</v>
      </c>
    </row>
    <row r="523" spans="1:14" x14ac:dyDescent="0.3">
      <c r="A523" s="1">
        <v>44247</v>
      </c>
      <c r="B523">
        <v>44.2</v>
      </c>
      <c r="C523">
        <v>3.9</v>
      </c>
      <c r="D523">
        <v>10.7</v>
      </c>
      <c r="E523">
        <v>0.3</v>
      </c>
      <c r="F523">
        <v>13.3</v>
      </c>
      <c r="G523">
        <f t="shared" si="61"/>
        <v>27.600000000000009</v>
      </c>
      <c r="H523" s="2">
        <f t="shared" si="67"/>
        <v>35973</v>
      </c>
      <c r="I523" s="2">
        <f t="shared" si="62"/>
        <v>3174</v>
      </c>
      <c r="J523" s="2">
        <f t="shared" si="63"/>
        <v>8709</v>
      </c>
      <c r="K523" s="2">
        <f t="shared" si="64"/>
        <v>244</v>
      </c>
      <c r="L523" s="2">
        <f t="shared" si="65"/>
        <v>10825</v>
      </c>
      <c r="M523" s="2">
        <f t="shared" si="66"/>
        <v>22463</v>
      </c>
      <c r="N523">
        <v>81388</v>
      </c>
    </row>
    <row r="524" spans="1:14" x14ac:dyDescent="0.3">
      <c r="A524" s="1">
        <v>44254</v>
      </c>
      <c r="B524">
        <v>26.4</v>
      </c>
      <c r="C524">
        <v>33.799999999999997</v>
      </c>
      <c r="D524">
        <v>6.9</v>
      </c>
      <c r="E524">
        <v>1.2</v>
      </c>
      <c r="F524">
        <v>4.0999999999999996</v>
      </c>
      <c r="G524">
        <f t="shared" si="61"/>
        <v>27.600000000000009</v>
      </c>
      <c r="H524" s="2">
        <f t="shared" si="67"/>
        <v>58359</v>
      </c>
      <c r="I524" s="2">
        <f t="shared" si="62"/>
        <v>74717</v>
      </c>
      <c r="J524" s="2">
        <f t="shared" si="63"/>
        <v>15253</v>
      </c>
      <c r="K524" s="2">
        <f t="shared" si="64"/>
        <v>2653</v>
      </c>
      <c r="L524" s="2">
        <f t="shared" si="65"/>
        <v>9063</v>
      </c>
      <c r="M524" s="2">
        <f t="shared" si="66"/>
        <v>61012</v>
      </c>
      <c r="N524">
        <v>221057</v>
      </c>
    </row>
    <row r="525" spans="1:14" x14ac:dyDescent="0.3">
      <c r="A525" s="1">
        <v>44261</v>
      </c>
      <c r="B525">
        <v>32.1</v>
      </c>
      <c r="C525">
        <v>23.5</v>
      </c>
      <c r="D525">
        <v>4.4000000000000004</v>
      </c>
      <c r="E525">
        <v>0.4</v>
      </c>
      <c r="F525">
        <v>6.4</v>
      </c>
      <c r="G525">
        <f t="shared" si="61"/>
        <v>33.200000000000003</v>
      </c>
      <c r="H525" s="2">
        <f t="shared" si="67"/>
        <v>58297</v>
      </c>
      <c r="I525" s="2">
        <f t="shared" si="62"/>
        <v>42679</v>
      </c>
      <c r="J525" s="2">
        <f t="shared" si="63"/>
        <v>7991</v>
      </c>
      <c r="K525" s="2">
        <f t="shared" si="64"/>
        <v>726</v>
      </c>
      <c r="L525" s="2">
        <f t="shared" si="65"/>
        <v>11623</v>
      </c>
      <c r="M525" s="2">
        <f t="shared" si="66"/>
        <v>60295</v>
      </c>
      <c r="N525">
        <v>181611</v>
      </c>
    </row>
    <row r="526" spans="1:14" x14ac:dyDescent="0.3">
      <c r="A526" s="1">
        <v>44268</v>
      </c>
      <c r="B526">
        <v>47.2</v>
      </c>
      <c r="C526">
        <v>29.1</v>
      </c>
      <c r="D526">
        <v>4.8</v>
      </c>
      <c r="E526">
        <v>0.8</v>
      </c>
      <c r="F526">
        <v>7.1</v>
      </c>
      <c r="G526">
        <f t="shared" si="61"/>
        <v>11</v>
      </c>
      <c r="H526" s="2">
        <f t="shared" si="67"/>
        <v>94336</v>
      </c>
      <c r="I526" s="2">
        <f t="shared" si="62"/>
        <v>58161</v>
      </c>
      <c r="J526" s="2">
        <f t="shared" si="63"/>
        <v>9594</v>
      </c>
      <c r="K526" s="2">
        <f t="shared" si="64"/>
        <v>1599</v>
      </c>
      <c r="L526" s="2">
        <f t="shared" si="65"/>
        <v>14190</v>
      </c>
      <c r="M526" s="2">
        <f t="shared" si="66"/>
        <v>21985</v>
      </c>
      <c r="N526">
        <v>199865</v>
      </c>
    </row>
    <row r="527" spans="1:14" x14ac:dyDescent="0.3">
      <c r="A527" s="1">
        <v>44275</v>
      </c>
      <c r="B527">
        <v>39.4</v>
      </c>
      <c r="C527">
        <v>16.2</v>
      </c>
      <c r="D527">
        <v>5.2</v>
      </c>
      <c r="E527">
        <v>13.7</v>
      </c>
      <c r="F527">
        <v>5.7</v>
      </c>
      <c r="G527">
        <f t="shared" si="61"/>
        <v>19.799999999999997</v>
      </c>
      <c r="H527" s="2">
        <f t="shared" si="67"/>
        <v>67474</v>
      </c>
      <c r="I527" s="2">
        <f t="shared" si="62"/>
        <v>27743</v>
      </c>
      <c r="J527" s="2">
        <f t="shared" si="63"/>
        <v>8905</v>
      </c>
      <c r="K527" s="2">
        <f t="shared" si="64"/>
        <v>23462</v>
      </c>
      <c r="L527" s="2">
        <f t="shared" si="65"/>
        <v>9762</v>
      </c>
      <c r="M527" s="2">
        <f t="shared" si="66"/>
        <v>33908</v>
      </c>
      <c r="N527">
        <v>171255</v>
      </c>
    </row>
    <row r="528" spans="1:14" x14ac:dyDescent="0.3">
      <c r="A528" s="1">
        <v>44282</v>
      </c>
      <c r="B528">
        <v>36.299999999999997</v>
      </c>
      <c r="C528">
        <v>26.1</v>
      </c>
      <c r="D528">
        <v>3</v>
      </c>
      <c r="E528">
        <v>3.7</v>
      </c>
      <c r="F528">
        <v>9.1999999999999993</v>
      </c>
      <c r="G528">
        <f t="shared" si="61"/>
        <v>21.699999999999989</v>
      </c>
      <c r="H528" s="2">
        <f t="shared" si="67"/>
        <v>73462</v>
      </c>
      <c r="I528" s="2">
        <f t="shared" si="62"/>
        <v>52820</v>
      </c>
      <c r="J528" s="2">
        <f t="shared" si="63"/>
        <v>6071</v>
      </c>
      <c r="K528" s="2">
        <f t="shared" si="64"/>
        <v>7488</v>
      </c>
      <c r="L528" s="2">
        <f t="shared" si="65"/>
        <v>18619</v>
      </c>
      <c r="M528" s="2">
        <f t="shared" si="66"/>
        <v>43915</v>
      </c>
      <c r="N528">
        <v>202375</v>
      </c>
    </row>
    <row r="529" spans="1:14" x14ac:dyDescent="0.3">
      <c r="A529" s="1">
        <v>44289</v>
      </c>
      <c r="B529">
        <v>52.7</v>
      </c>
      <c r="C529">
        <v>26.8</v>
      </c>
      <c r="D529">
        <v>4.0999999999999996</v>
      </c>
      <c r="E529">
        <v>1.4</v>
      </c>
      <c r="F529">
        <v>5.8</v>
      </c>
      <c r="G529">
        <f t="shared" si="61"/>
        <v>9.2000000000000028</v>
      </c>
      <c r="H529" s="2">
        <f t="shared" si="67"/>
        <v>86064</v>
      </c>
      <c r="I529" s="2">
        <f t="shared" si="62"/>
        <v>43767</v>
      </c>
      <c r="J529" s="2">
        <f t="shared" si="63"/>
        <v>6696</v>
      </c>
      <c r="K529" s="2">
        <f t="shared" si="64"/>
        <v>2286</v>
      </c>
      <c r="L529" s="2">
        <f t="shared" si="65"/>
        <v>9472</v>
      </c>
      <c r="M529" s="2">
        <f t="shared" si="66"/>
        <v>15024</v>
      </c>
      <c r="N529">
        <v>163309</v>
      </c>
    </row>
    <row r="530" spans="1:14" x14ac:dyDescent="0.3">
      <c r="A530" s="1">
        <v>44296</v>
      </c>
      <c r="B530">
        <v>59.8</v>
      </c>
      <c r="C530">
        <v>14</v>
      </c>
      <c r="D530">
        <v>3.9</v>
      </c>
      <c r="E530">
        <v>10.5</v>
      </c>
      <c r="F530">
        <v>5.0999999999999996</v>
      </c>
      <c r="G530">
        <f t="shared" si="61"/>
        <v>6.7000000000000028</v>
      </c>
      <c r="H530" s="2">
        <f t="shared" si="67"/>
        <v>52563</v>
      </c>
      <c r="I530" s="2">
        <f t="shared" si="62"/>
        <v>12306</v>
      </c>
      <c r="J530" s="2">
        <f t="shared" si="63"/>
        <v>3428</v>
      </c>
      <c r="K530" s="2">
        <f t="shared" si="64"/>
        <v>9229</v>
      </c>
      <c r="L530" s="2">
        <f t="shared" si="65"/>
        <v>4483</v>
      </c>
      <c r="M530" s="2">
        <f t="shared" si="66"/>
        <v>5889</v>
      </c>
      <c r="N530">
        <v>87898</v>
      </c>
    </row>
    <row r="531" spans="1:14" x14ac:dyDescent="0.3">
      <c r="A531" s="1">
        <v>44303</v>
      </c>
      <c r="B531">
        <v>78.7</v>
      </c>
      <c r="C531">
        <v>0.6</v>
      </c>
      <c r="D531">
        <v>2.6</v>
      </c>
      <c r="E531">
        <v>7.1</v>
      </c>
      <c r="F531">
        <v>4.3</v>
      </c>
      <c r="G531">
        <f t="shared" si="61"/>
        <v>6.7000000000000171</v>
      </c>
      <c r="H531" s="2">
        <f t="shared" si="67"/>
        <v>99105</v>
      </c>
      <c r="I531" s="2">
        <f t="shared" si="62"/>
        <v>756</v>
      </c>
      <c r="J531" s="2">
        <f t="shared" si="63"/>
        <v>3274</v>
      </c>
      <c r="K531" s="2">
        <f t="shared" si="64"/>
        <v>8941</v>
      </c>
      <c r="L531" s="2">
        <f t="shared" si="65"/>
        <v>5415</v>
      </c>
      <c r="M531" s="2">
        <f t="shared" si="66"/>
        <v>8437</v>
      </c>
      <c r="N531">
        <v>125927</v>
      </c>
    </row>
    <row r="532" spans="1:14" x14ac:dyDescent="0.3">
      <c r="A532" s="1">
        <v>44310</v>
      </c>
      <c r="B532">
        <v>32.6</v>
      </c>
      <c r="C532">
        <v>43.5</v>
      </c>
      <c r="D532">
        <v>3.1</v>
      </c>
      <c r="E532">
        <v>5.3</v>
      </c>
      <c r="F532">
        <v>11.9</v>
      </c>
      <c r="G532">
        <f t="shared" si="61"/>
        <v>3.6000000000000085</v>
      </c>
      <c r="H532" s="2">
        <f t="shared" si="67"/>
        <v>77459</v>
      </c>
      <c r="I532" s="2">
        <f t="shared" si="62"/>
        <v>103357</v>
      </c>
      <c r="J532" s="2">
        <f t="shared" si="63"/>
        <v>7366</v>
      </c>
      <c r="K532" s="2">
        <f t="shared" si="64"/>
        <v>12593</v>
      </c>
      <c r="L532" s="2">
        <f t="shared" si="65"/>
        <v>28275</v>
      </c>
      <c r="M532" s="2">
        <f t="shared" si="66"/>
        <v>8554</v>
      </c>
      <c r="N532">
        <v>237603</v>
      </c>
    </row>
    <row r="533" spans="1:14" x14ac:dyDescent="0.3">
      <c r="A533" s="1">
        <v>44317</v>
      </c>
      <c r="B533">
        <v>57.1</v>
      </c>
      <c r="C533">
        <v>27.1</v>
      </c>
      <c r="D533">
        <v>5.9</v>
      </c>
      <c r="E533">
        <v>2.2000000000000002</v>
      </c>
      <c r="F533">
        <v>3.4</v>
      </c>
      <c r="G533">
        <f t="shared" si="61"/>
        <v>4.2999999999999829</v>
      </c>
      <c r="H533" s="2">
        <f t="shared" si="67"/>
        <v>77456</v>
      </c>
      <c r="I533" s="2">
        <f t="shared" si="62"/>
        <v>36761</v>
      </c>
      <c r="J533" s="2">
        <f t="shared" si="63"/>
        <v>8003</v>
      </c>
      <c r="K533" s="2">
        <f t="shared" si="64"/>
        <v>2984</v>
      </c>
      <c r="L533" s="2">
        <f t="shared" si="65"/>
        <v>4612</v>
      </c>
      <c r="M533" s="2">
        <f t="shared" si="66"/>
        <v>5833</v>
      </c>
      <c r="N533">
        <v>135649</v>
      </c>
    </row>
    <row r="534" spans="1:14" x14ac:dyDescent="0.3">
      <c r="A534" s="1">
        <v>44324</v>
      </c>
      <c r="H534" s="2">
        <f t="shared" si="67"/>
        <v>0</v>
      </c>
      <c r="I534" s="2">
        <f t="shared" si="62"/>
        <v>0</v>
      </c>
      <c r="J534" s="2">
        <f t="shared" si="63"/>
        <v>0</v>
      </c>
      <c r="K534" s="2">
        <f t="shared" si="64"/>
        <v>0</v>
      </c>
      <c r="L534" s="2">
        <f t="shared" si="65"/>
        <v>0</v>
      </c>
      <c r="M534" s="2">
        <f t="shared" si="66"/>
        <v>0</v>
      </c>
    </row>
    <row r="535" spans="1:14" x14ac:dyDescent="0.3">
      <c r="A535" s="1">
        <v>44331</v>
      </c>
      <c r="H535" s="2">
        <f t="shared" si="67"/>
        <v>0</v>
      </c>
      <c r="I535" s="2">
        <f t="shared" si="62"/>
        <v>0</v>
      </c>
      <c r="J535" s="2">
        <f t="shared" si="63"/>
        <v>0</v>
      </c>
      <c r="K535" s="2">
        <f t="shared" si="64"/>
        <v>0</v>
      </c>
      <c r="L535" s="2">
        <f t="shared" si="65"/>
        <v>0</v>
      </c>
      <c r="M535" s="2">
        <f t="shared" si="66"/>
        <v>0</v>
      </c>
    </row>
    <row r="536" spans="1:14" x14ac:dyDescent="0.3">
      <c r="A536" s="1">
        <v>44338</v>
      </c>
      <c r="H536" s="2">
        <f t="shared" si="67"/>
        <v>0</v>
      </c>
      <c r="I536" s="2">
        <f t="shared" si="62"/>
        <v>0</v>
      </c>
      <c r="J536" s="2">
        <f t="shared" si="63"/>
        <v>0</v>
      </c>
      <c r="K536" s="2">
        <f t="shared" si="64"/>
        <v>0</v>
      </c>
      <c r="L536" s="2">
        <f t="shared" si="65"/>
        <v>0</v>
      </c>
      <c r="M536" s="2">
        <f t="shared" si="66"/>
        <v>0</v>
      </c>
    </row>
    <row r="537" spans="1:14" x14ac:dyDescent="0.3">
      <c r="A537" s="1">
        <v>44345</v>
      </c>
      <c r="H537" s="2">
        <f t="shared" si="67"/>
        <v>0</v>
      </c>
      <c r="I537" s="2">
        <f t="shared" si="62"/>
        <v>0</v>
      </c>
      <c r="J537" s="2">
        <f t="shared" si="63"/>
        <v>0</v>
      </c>
      <c r="K537" s="2">
        <f t="shared" si="64"/>
        <v>0</v>
      </c>
      <c r="L537" s="2">
        <f t="shared" si="65"/>
        <v>0</v>
      </c>
      <c r="M537" s="2">
        <f t="shared" si="66"/>
        <v>0</v>
      </c>
    </row>
    <row r="538" spans="1:14" x14ac:dyDescent="0.3">
      <c r="A538" s="1">
        <v>44352</v>
      </c>
      <c r="B538">
        <v>39.9</v>
      </c>
      <c r="C538">
        <v>44.5</v>
      </c>
      <c r="D538">
        <v>5.8</v>
      </c>
      <c r="E538">
        <v>2.5</v>
      </c>
      <c r="F538">
        <v>4.5</v>
      </c>
      <c r="G538">
        <f t="shared" si="61"/>
        <v>2.7999999999999972</v>
      </c>
      <c r="H538" s="2">
        <f t="shared" si="67"/>
        <v>72653</v>
      </c>
      <c r="I538" s="2">
        <f t="shared" si="62"/>
        <v>81029</v>
      </c>
      <c r="J538" s="2">
        <f t="shared" si="63"/>
        <v>10561</v>
      </c>
      <c r="K538" s="2">
        <f t="shared" si="64"/>
        <v>4552</v>
      </c>
      <c r="L538" s="2">
        <f t="shared" si="65"/>
        <v>8194</v>
      </c>
      <c r="M538" s="2">
        <f t="shared" si="66"/>
        <v>5098</v>
      </c>
      <c r="N538">
        <v>182087</v>
      </c>
    </row>
    <row r="539" spans="1:14" x14ac:dyDescent="0.3">
      <c r="A539" s="1">
        <v>44359</v>
      </c>
      <c r="B539">
        <v>44.6</v>
      </c>
      <c r="C539">
        <v>39.5</v>
      </c>
      <c r="D539">
        <v>9.6</v>
      </c>
      <c r="E539">
        <v>0.9</v>
      </c>
      <c r="F539">
        <v>2.8</v>
      </c>
      <c r="G539">
        <f t="shared" si="61"/>
        <v>2.6000000000000085</v>
      </c>
      <c r="H539" s="2">
        <f t="shared" si="67"/>
        <v>99317</v>
      </c>
      <c r="I539" s="2">
        <f t="shared" si="62"/>
        <v>87960</v>
      </c>
      <c r="J539" s="2">
        <f t="shared" si="63"/>
        <v>21378</v>
      </c>
      <c r="K539" s="2">
        <f t="shared" si="64"/>
        <v>2004</v>
      </c>
      <c r="L539" s="2">
        <f t="shared" si="65"/>
        <v>6235</v>
      </c>
      <c r="M539" s="2">
        <f t="shared" si="66"/>
        <v>5790</v>
      </c>
      <c r="N539">
        <v>222684</v>
      </c>
    </row>
    <row r="540" spans="1:14" x14ac:dyDescent="0.3">
      <c r="A540" s="1">
        <v>44366</v>
      </c>
      <c r="B540">
        <v>51.9</v>
      </c>
      <c r="C540">
        <v>37.5</v>
      </c>
      <c r="D540">
        <v>5.5</v>
      </c>
      <c r="E540">
        <v>0.5</v>
      </c>
      <c r="F540">
        <v>2.6</v>
      </c>
      <c r="G540">
        <f t="shared" si="61"/>
        <v>2</v>
      </c>
      <c r="H540" s="2">
        <f t="shared" si="67"/>
        <v>124238</v>
      </c>
      <c r="I540" s="2">
        <f t="shared" si="62"/>
        <v>89768</v>
      </c>
      <c r="J540" s="2">
        <f t="shared" si="63"/>
        <v>13166</v>
      </c>
      <c r="K540" s="2">
        <f t="shared" si="64"/>
        <v>1197</v>
      </c>
      <c r="L540" s="2">
        <f t="shared" si="65"/>
        <v>6224</v>
      </c>
      <c r="M540" s="2">
        <f t="shared" si="66"/>
        <v>4788</v>
      </c>
      <c r="N540">
        <v>239380</v>
      </c>
    </row>
    <row r="541" spans="1:14" x14ac:dyDescent="0.3">
      <c r="A541" s="1">
        <v>44373</v>
      </c>
      <c r="B541">
        <v>60.7</v>
      </c>
      <c r="C541">
        <v>20.6</v>
      </c>
      <c r="D541">
        <v>5</v>
      </c>
      <c r="E541">
        <v>0.3</v>
      </c>
      <c r="F541">
        <v>11.2</v>
      </c>
      <c r="G541">
        <f t="shared" si="61"/>
        <v>2.1999999999999886</v>
      </c>
      <c r="H541" s="2">
        <f t="shared" si="67"/>
        <v>164809</v>
      </c>
      <c r="I541" s="2">
        <f t="shared" si="62"/>
        <v>55932</v>
      </c>
      <c r="J541" s="2">
        <f t="shared" si="63"/>
        <v>13576</v>
      </c>
      <c r="K541" s="2">
        <f t="shared" si="64"/>
        <v>815</v>
      </c>
      <c r="L541" s="2">
        <f t="shared" si="65"/>
        <v>30410</v>
      </c>
      <c r="M541" s="2">
        <f t="shared" si="66"/>
        <v>5973</v>
      </c>
      <c r="N541">
        <v>271514</v>
      </c>
    </row>
    <row r="542" spans="1:14" x14ac:dyDescent="0.3">
      <c r="A542" s="1">
        <v>44380</v>
      </c>
      <c r="B542">
        <v>49.4</v>
      </c>
      <c r="C542">
        <v>1.8</v>
      </c>
      <c r="D542">
        <v>13.7</v>
      </c>
      <c r="E542">
        <v>0.9</v>
      </c>
      <c r="F542">
        <v>32.299999999999997</v>
      </c>
      <c r="G542">
        <f t="shared" si="61"/>
        <v>1.9000000000000057</v>
      </c>
      <c r="H542" s="2">
        <f t="shared" si="67"/>
        <v>154284</v>
      </c>
      <c r="I542" s="2">
        <f t="shared" si="62"/>
        <v>5622</v>
      </c>
      <c r="J542" s="2">
        <f t="shared" si="63"/>
        <v>42787</v>
      </c>
      <c r="K542" s="2">
        <f t="shared" si="64"/>
        <v>2811</v>
      </c>
      <c r="L542" s="2">
        <f t="shared" si="65"/>
        <v>100878</v>
      </c>
      <c r="M542" s="2">
        <f t="shared" si="66"/>
        <v>5934</v>
      </c>
      <c r="N542">
        <v>312315</v>
      </c>
    </row>
    <row r="543" spans="1:14" x14ac:dyDescent="0.3">
      <c r="A543" s="1">
        <v>44387</v>
      </c>
      <c r="B543">
        <v>41.8</v>
      </c>
      <c r="C543">
        <v>31.1</v>
      </c>
      <c r="D543">
        <v>5.3</v>
      </c>
      <c r="E543">
        <v>0.2</v>
      </c>
      <c r="F543">
        <v>20</v>
      </c>
      <c r="G543">
        <f t="shared" si="61"/>
        <v>1.5999999999999943</v>
      </c>
      <c r="H543" s="2">
        <f t="shared" si="67"/>
        <v>165295</v>
      </c>
      <c r="I543" s="2">
        <f t="shared" si="62"/>
        <v>122982</v>
      </c>
      <c r="J543" s="2">
        <f t="shared" si="63"/>
        <v>20958</v>
      </c>
      <c r="K543" s="2">
        <f t="shared" si="64"/>
        <v>791</v>
      </c>
      <c r="L543" s="2">
        <f t="shared" si="65"/>
        <v>79088</v>
      </c>
      <c r="M543" s="2">
        <f t="shared" si="66"/>
        <v>6327</v>
      </c>
      <c r="N543">
        <v>395442</v>
      </c>
    </row>
    <row r="544" spans="1:14" x14ac:dyDescent="0.3">
      <c r="A544" s="1">
        <v>44394</v>
      </c>
      <c r="B544">
        <v>27.9</v>
      </c>
      <c r="C544">
        <v>34.4</v>
      </c>
      <c r="D544">
        <v>6.5</v>
      </c>
      <c r="E544">
        <v>0.3</v>
      </c>
      <c r="F544">
        <v>28.5</v>
      </c>
      <c r="G544">
        <f t="shared" si="61"/>
        <v>2.4000000000000057</v>
      </c>
      <c r="H544" s="2">
        <f t="shared" si="67"/>
        <v>123526</v>
      </c>
      <c r="I544" s="2">
        <f t="shared" si="62"/>
        <v>152304</v>
      </c>
      <c r="J544" s="2">
        <f t="shared" si="63"/>
        <v>28778</v>
      </c>
      <c r="K544" s="2">
        <f t="shared" si="64"/>
        <v>1328</v>
      </c>
      <c r="L544" s="2">
        <f t="shared" si="65"/>
        <v>126182</v>
      </c>
      <c r="M544" s="2">
        <f t="shared" si="66"/>
        <v>10626</v>
      </c>
      <c r="N544">
        <v>442744</v>
      </c>
    </row>
    <row r="545" spans="1:14" x14ac:dyDescent="0.3">
      <c r="A545" s="1">
        <v>44401</v>
      </c>
      <c r="B545">
        <v>27.2</v>
      </c>
      <c r="C545">
        <v>34.9</v>
      </c>
      <c r="D545">
        <v>1.8</v>
      </c>
      <c r="E545">
        <v>0.1</v>
      </c>
      <c r="F545">
        <v>35.200000000000003</v>
      </c>
      <c r="G545">
        <f t="shared" si="61"/>
        <v>0.80000000000001137</v>
      </c>
      <c r="H545" s="2">
        <f t="shared" si="67"/>
        <v>129395</v>
      </c>
      <c r="I545" s="2">
        <f t="shared" si="62"/>
        <v>166026</v>
      </c>
      <c r="J545" s="2">
        <f t="shared" si="63"/>
        <v>8563</v>
      </c>
      <c r="K545" s="2">
        <f t="shared" si="64"/>
        <v>476</v>
      </c>
      <c r="L545" s="2">
        <f t="shared" si="65"/>
        <v>167453</v>
      </c>
      <c r="M545" s="2">
        <f t="shared" si="66"/>
        <v>3806</v>
      </c>
      <c r="N545">
        <v>475718</v>
      </c>
    </row>
    <row r="546" spans="1:14" x14ac:dyDescent="0.3">
      <c r="A546" s="1">
        <v>44408</v>
      </c>
      <c r="B546">
        <v>30.2</v>
      </c>
      <c r="C546">
        <v>23.6</v>
      </c>
      <c r="D546">
        <v>2.8</v>
      </c>
      <c r="E546">
        <v>0.3</v>
      </c>
      <c r="F546">
        <v>40.799999999999997</v>
      </c>
      <c r="G546">
        <f t="shared" si="61"/>
        <v>2.3000000000000114</v>
      </c>
      <c r="H546" s="2">
        <f t="shared" si="67"/>
        <v>86289</v>
      </c>
      <c r="I546" s="2">
        <f t="shared" si="62"/>
        <v>67431</v>
      </c>
      <c r="J546" s="2">
        <f t="shared" si="63"/>
        <v>8000</v>
      </c>
      <c r="K546" s="2">
        <f t="shared" si="64"/>
        <v>857</v>
      </c>
      <c r="L546" s="2">
        <f t="shared" si="65"/>
        <v>116575</v>
      </c>
      <c r="M546" s="2">
        <f t="shared" si="66"/>
        <v>6572</v>
      </c>
      <c r="N546">
        <v>285724</v>
      </c>
    </row>
    <row r="547" spans="1:14" x14ac:dyDescent="0.3">
      <c r="A547" s="1">
        <v>44415</v>
      </c>
      <c r="B547">
        <v>51.1</v>
      </c>
      <c r="C547">
        <v>1.5</v>
      </c>
      <c r="D547">
        <v>3.1</v>
      </c>
      <c r="E547">
        <v>0.2</v>
      </c>
      <c r="F547">
        <v>33.1</v>
      </c>
      <c r="G547">
        <f t="shared" si="61"/>
        <v>11</v>
      </c>
      <c r="H547" s="2">
        <f t="shared" si="67"/>
        <v>74055</v>
      </c>
      <c r="I547" s="2">
        <f t="shared" si="62"/>
        <v>2174</v>
      </c>
      <c r="J547" s="2">
        <f t="shared" si="63"/>
        <v>4493</v>
      </c>
      <c r="K547" s="2">
        <f t="shared" si="64"/>
        <v>290</v>
      </c>
      <c r="L547" s="2">
        <f t="shared" si="65"/>
        <v>47969</v>
      </c>
      <c r="M547" s="2">
        <f t="shared" si="66"/>
        <v>15941</v>
      </c>
      <c r="N547">
        <v>144921</v>
      </c>
    </row>
    <row r="548" spans="1:14" x14ac:dyDescent="0.3">
      <c r="A548" s="1">
        <v>44422</v>
      </c>
      <c r="B548">
        <v>37.4</v>
      </c>
      <c r="C548">
        <v>33.9</v>
      </c>
      <c r="D548">
        <v>2.5</v>
      </c>
      <c r="E548">
        <v>0.3</v>
      </c>
      <c r="F548">
        <v>24.5</v>
      </c>
      <c r="G548">
        <f t="shared" si="61"/>
        <v>1.4000000000000057</v>
      </c>
      <c r="H548" s="2">
        <f t="shared" si="67"/>
        <v>53464</v>
      </c>
      <c r="I548" s="2">
        <f t="shared" si="62"/>
        <v>48461</v>
      </c>
      <c r="J548" s="2">
        <f t="shared" si="63"/>
        <v>3574</v>
      </c>
      <c r="K548" s="2">
        <f t="shared" si="64"/>
        <v>429</v>
      </c>
      <c r="L548" s="2">
        <f t="shared" si="65"/>
        <v>35023</v>
      </c>
      <c r="M548" s="2">
        <f t="shared" si="66"/>
        <v>2001</v>
      </c>
      <c r="N548">
        <v>142953</v>
      </c>
    </row>
    <row r="549" spans="1:14" x14ac:dyDescent="0.3">
      <c r="A549" s="1">
        <v>44429</v>
      </c>
      <c r="B549">
        <v>69.400000000000006</v>
      </c>
      <c r="C549">
        <v>5.9</v>
      </c>
      <c r="D549">
        <v>1.7</v>
      </c>
      <c r="E549">
        <v>0.1</v>
      </c>
      <c r="F549">
        <v>20.100000000000001</v>
      </c>
      <c r="G549">
        <f t="shared" si="61"/>
        <v>2.7999999999999829</v>
      </c>
      <c r="H549" s="2">
        <f t="shared" si="67"/>
        <v>63754</v>
      </c>
      <c r="I549" s="2">
        <f t="shared" si="62"/>
        <v>5420</v>
      </c>
      <c r="J549" s="2">
        <f t="shared" si="63"/>
        <v>1562</v>
      </c>
      <c r="K549" s="2">
        <f t="shared" si="64"/>
        <v>92</v>
      </c>
      <c r="L549" s="2">
        <f t="shared" si="65"/>
        <v>18465</v>
      </c>
      <c r="M549" s="2">
        <f t="shared" si="66"/>
        <v>2572</v>
      </c>
      <c r="N549">
        <v>91864</v>
      </c>
    </row>
    <row r="550" spans="1:14" x14ac:dyDescent="0.3">
      <c r="A550" s="1">
        <v>44436</v>
      </c>
      <c r="B550">
        <v>56.7</v>
      </c>
      <c r="C550">
        <v>12.2</v>
      </c>
      <c r="D550">
        <v>1.9</v>
      </c>
      <c r="E550">
        <v>0.4</v>
      </c>
      <c r="F550">
        <v>26.4</v>
      </c>
      <c r="G550">
        <f t="shared" si="61"/>
        <v>2.3999999999999773</v>
      </c>
      <c r="H550" s="2">
        <f t="shared" si="67"/>
        <v>162900</v>
      </c>
      <c r="I550" s="2">
        <f t="shared" si="62"/>
        <v>35051</v>
      </c>
      <c r="J550" s="2">
        <f t="shared" si="63"/>
        <v>5459</v>
      </c>
      <c r="K550" s="2">
        <f t="shared" si="64"/>
        <v>1149</v>
      </c>
      <c r="L550" s="2">
        <f t="shared" si="65"/>
        <v>75847</v>
      </c>
      <c r="M550" s="2">
        <f t="shared" si="66"/>
        <v>6895</v>
      </c>
      <c r="N550">
        <v>287301</v>
      </c>
    </row>
    <row r="551" spans="1:14" x14ac:dyDescent="0.3">
      <c r="A551" s="1">
        <v>44443</v>
      </c>
      <c r="B551">
        <v>43.3</v>
      </c>
      <c r="C551">
        <v>28.7</v>
      </c>
      <c r="D551">
        <v>5.0999999999999996</v>
      </c>
      <c r="E551">
        <v>0.7</v>
      </c>
      <c r="F551">
        <v>19.5</v>
      </c>
      <c r="G551">
        <f t="shared" si="61"/>
        <v>2.7000000000000028</v>
      </c>
      <c r="H551" s="2">
        <f t="shared" si="67"/>
        <v>84508</v>
      </c>
      <c r="I551" s="2">
        <f t="shared" si="62"/>
        <v>56013</v>
      </c>
      <c r="J551" s="2">
        <f t="shared" si="63"/>
        <v>9954</v>
      </c>
      <c r="K551" s="2">
        <f t="shared" si="64"/>
        <v>1366</v>
      </c>
      <c r="L551" s="2">
        <f t="shared" si="65"/>
        <v>38058</v>
      </c>
      <c r="M551" s="2">
        <f t="shared" si="66"/>
        <v>5270</v>
      </c>
      <c r="N551">
        <v>195168</v>
      </c>
    </row>
    <row r="552" spans="1:14" x14ac:dyDescent="0.3">
      <c r="A552" s="1">
        <v>44450</v>
      </c>
      <c r="B552">
        <v>56.9</v>
      </c>
      <c r="C552">
        <v>18.8</v>
      </c>
      <c r="D552">
        <v>6.5</v>
      </c>
      <c r="E552">
        <v>0.8</v>
      </c>
      <c r="F552">
        <v>14.3</v>
      </c>
      <c r="G552">
        <f t="shared" si="61"/>
        <v>2.7000000000000028</v>
      </c>
      <c r="H552" s="2">
        <f t="shared" si="67"/>
        <v>89575</v>
      </c>
      <c r="I552" s="2">
        <f t="shared" si="62"/>
        <v>29596</v>
      </c>
      <c r="J552" s="2">
        <f t="shared" si="63"/>
        <v>10233</v>
      </c>
      <c r="K552" s="2">
        <f t="shared" si="64"/>
        <v>1259</v>
      </c>
      <c r="L552" s="2">
        <f t="shared" si="65"/>
        <v>22512</v>
      </c>
      <c r="M552" s="2">
        <f t="shared" si="66"/>
        <v>4250</v>
      </c>
      <c r="N552">
        <v>157425</v>
      </c>
    </row>
    <row r="553" spans="1:14" x14ac:dyDescent="0.3">
      <c r="A553" s="1">
        <v>44457</v>
      </c>
      <c r="B553">
        <v>41.1</v>
      </c>
      <c r="C553">
        <v>42.7</v>
      </c>
      <c r="D553">
        <v>4.9000000000000004</v>
      </c>
      <c r="E553">
        <v>0.9</v>
      </c>
      <c r="F553">
        <v>7.9</v>
      </c>
      <c r="G553">
        <f t="shared" si="61"/>
        <v>2.4999999999999716</v>
      </c>
      <c r="H553" s="2">
        <f t="shared" si="67"/>
        <v>81730</v>
      </c>
      <c r="I553" s="2">
        <f t="shared" si="62"/>
        <v>84912</v>
      </c>
      <c r="J553" s="2">
        <f t="shared" si="63"/>
        <v>9744</v>
      </c>
      <c r="K553" s="2">
        <f t="shared" si="64"/>
        <v>1790</v>
      </c>
      <c r="L553" s="2">
        <f t="shared" si="65"/>
        <v>15710</v>
      </c>
      <c r="M553" s="2">
        <f t="shared" si="66"/>
        <v>4971</v>
      </c>
      <c r="N553">
        <v>198857</v>
      </c>
    </row>
    <row r="554" spans="1:14" x14ac:dyDescent="0.3">
      <c r="A554" s="1">
        <v>44464</v>
      </c>
      <c r="B554">
        <v>42.9</v>
      </c>
      <c r="C554">
        <v>48.2</v>
      </c>
      <c r="D554">
        <v>3.9</v>
      </c>
      <c r="E554">
        <v>0.3</v>
      </c>
      <c r="F554">
        <v>2.9</v>
      </c>
      <c r="G554">
        <f t="shared" si="61"/>
        <v>1.7999999999999972</v>
      </c>
      <c r="H554" s="2">
        <f t="shared" si="67"/>
        <v>44162</v>
      </c>
      <c r="I554" s="2">
        <f t="shared" si="62"/>
        <v>49618</v>
      </c>
      <c r="J554" s="2">
        <f t="shared" si="63"/>
        <v>4015</v>
      </c>
      <c r="K554" s="2">
        <f t="shared" si="64"/>
        <v>309</v>
      </c>
      <c r="L554" s="2">
        <f t="shared" si="65"/>
        <v>2985</v>
      </c>
      <c r="M554" s="2">
        <f t="shared" si="66"/>
        <v>1853</v>
      </c>
      <c r="N554">
        <v>102942</v>
      </c>
    </row>
    <row r="555" spans="1:14" x14ac:dyDescent="0.3">
      <c r="A555" s="1">
        <v>44471</v>
      </c>
      <c r="B555">
        <v>22.2</v>
      </c>
      <c r="C555">
        <v>60.4</v>
      </c>
      <c r="D555">
        <v>6</v>
      </c>
      <c r="E555">
        <v>0.4</v>
      </c>
      <c r="F555">
        <v>5.4</v>
      </c>
      <c r="G555">
        <f t="shared" si="61"/>
        <v>5.5999999999999943</v>
      </c>
      <c r="H555" s="2">
        <f t="shared" si="67"/>
        <v>77707</v>
      </c>
      <c r="I555" s="2">
        <f t="shared" si="62"/>
        <v>211418</v>
      </c>
      <c r="J555" s="2">
        <f t="shared" si="63"/>
        <v>21002</v>
      </c>
      <c r="K555" s="2">
        <f t="shared" si="64"/>
        <v>1400</v>
      </c>
      <c r="L555" s="2">
        <f t="shared" si="65"/>
        <v>18902</v>
      </c>
      <c r="M555" s="2">
        <f t="shared" si="66"/>
        <v>19602</v>
      </c>
      <c r="N555">
        <v>350030</v>
      </c>
    </row>
    <row r="556" spans="1:14" x14ac:dyDescent="0.3">
      <c r="A556" s="1">
        <v>44478</v>
      </c>
      <c r="B556">
        <v>19.2</v>
      </c>
      <c r="C556">
        <v>75</v>
      </c>
      <c r="D556">
        <v>3.3</v>
      </c>
      <c r="E556">
        <v>0.5</v>
      </c>
      <c r="F556">
        <v>0.9</v>
      </c>
      <c r="G556">
        <f t="shared" si="61"/>
        <v>1.0999999999999943</v>
      </c>
      <c r="H556" s="2">
        <f t="shared" si="67"/>
        <v>58684</v>
      </c>
      <c r="I556" s="2">
        <f t="shared" si="62"/>
        <v>229235</v>
      </c>
      <c r="J556" s="2">
        <f t="shared" si="63"/>
        <v>10086</v>
      </c>
      <c r="K556" s="2">
        <f t="shared" si="64"/>
        <v>1528</v>
      </c>
      <c r="L556" s="2">
        <f t="shared" si="65"/>
        <v>2751</v>
      </c>
      <c r="M556" s="2">
        <f t="shared" si="66"/>
        <v>3362</v>
      </c>
      <c r="N556">
        <v>305646</v>
      </c>
    </row>
    <row r="557" spans="1:14" x14ac:dyDescent="0.3">
      <c r="A557" s="1">
        <v>44485</v>
      </c>
      <c r="B557">
        <v>13.8</v>
      </c>
      <c r="C557">
        <v>81.5</v>
      </c>
      <c r="D557">
        <v>3.1</v>
      </c>
      <c r="E557">
        <v>0.3</v>
      </c>
      <c r="F557">
        <v>0.4</v>
      </c>
      <c r="G557">
        <f t="shared" si="61"/>
        <v>0.90000000000000568</v>
      </c>
      <c r="H557" s="2">
        <f t="shared" si="67"/>
        <v>43316</v>
      </c>
      <c r="I557" s="2">
        <f t="shared" si="62"/>
        <v>255815</v>
      </c>
      <c r="J557" s="2">
        <f t="shared" si="63"/>
        <v>9730</v>
      </c>
      <c r="K557" s="2">
        <f t="shared" si="64"/>
        <v>942</v>
      </c>
      <c r="L557" s="2">
        <f t="shared" si="65"/>
        <v>1256</v>
      </c>
      <c r="M557" s="2">
        <f t="shared" si="66"/>
        <v>2825</v>
      </c>
      <c r="N557">
        <v>313883</v>
      </c>
    </row>
    <row r="558" spans="1:14" x14ac:dyDescent="0.3">
      <c r="A558" s="1">
        <v>44492</v>
      </c>
      <c r="B558">
        <v>13.2</v>
      </c>
      <c r="C558">
        <v>76.5</v>
      </c>
      <c r="D558">
        <v>6.3</v>
      </c>
      <c r="E558">
        <v>0.6</v>
      </c>
      <c r="F558">
        <v>0.2</v>
      </c>
      <c r="G558">
        <f t="shared" si="61"/>
        <v>3.2000000000000028</v>
      </c>
      <c r="H558" s="2">
        <f t="shared" si="67"/>
        <v>40325</v>
      </c>
      <c r="I558" s="2">
        <f t="shared" si="62"/>
        <v>233702</v>
      </c>
      <c r="J558" s="2">
        <f t="shared" si="63"/>
        <v>19246</v>
      </c>
      <c r="K558" s="2">
        <f t="shared" si="64"/>
        <v>1833</v>
      </c>
      <c r="L558" s="2">
        <f t="shared" si="65"/>
        <v>611</v>
      </c>
      <c r="M558" s="2">
        <f t="shared" si="66"/>
        <v>9776</v>
      </c>
      <c r="N558">
        <v>305493</v>
      </c>
    </row>
    <row r="559" spans="1:14" x14ac:dyDescent="0.3">
      <c r="A559" s="1">
        <v>44499</v>
      </c>
      <c r="B559">
        <v>14</v>
      </c>
      <c r="C559">
        <v>74.3</v>
      </c>
      <c r="D559">
        <v>7.9</v>
      </c>
      <c r="E559">
        <v>0.8</v>
      </c>
      <c r="F559">
        <v>0.8</v>
      </c>
      <c r="G559">
        <f t="shared" si="61"/>
        <v>2.2000000000000028</v>
      </c>
      <c r="H559" s="2">
        <f t="shared" si="67"/>
        <v>73812</v>
      </c>
      <c r="I559" s="2">
        <f t="shared" si="62"/>
        <v>391728</v>
      </c>
      <c r="J559" s="2">
        <f t="shared" si="63"/>
        <v>41651</v>
      </c>
      <c r="K559" s="2">
        <f t="shared" si="64"/>
        <v>4218</v>
      </c>
      <c r="L559" s="2">
        <f t="shared" si="65"/>
        <v>4218</v>
      </c>
      <c r="M559" s="2">
        <f t="shared" si="66"/>
        <v>11599</v>
      </c>
      <c r="N559">
        <v>527225</v>
      </c>
    </row>
    <row r="560" spans="1:14" x14ac:dyDescent="0.3">
      <c r="A560" s="1">
        <v>44506</v>
      </c>
      <c r="B560">
        <v>16.8</v>
      </c>
      <c r="C560">
        <v>73.3</v>
      </c>
      <c r="D560">
        <v>7.5</v>
      </c>
      <c r="E560">
        <v>1</v>
      </c>
      <c r="F560">
        <v>0.4</v>
      </c>
      <c r="G560">
        <f t="shared" si="61"/>
        <v>1</v>
      </c>
      <c r="H560" s="2">
        <f t="shared" si="67"/>
        <v>96291</v>
      </c>
      <c r="I560" s="2">
        <f t="shared" si="62"/>
        <v>420128</v>
      </c>
      <c r="J560" s="2">
        <f t="shared" si="63"/>
        <v>42987</v>
      </c>
      <c r="K560" s="2">
        <f t="shared" si="64"/>
        <v>5732</v>
      </c>
      <c r="L560" s="2">
        <f t="shared" si="65"/>
        <v>2293</v>
      </c>
      <c r="M560" s="2">
        <f t="shared" si="66"/>
        <v>5732</v>
      </c>
      <c r="N560">
        <v>573162</v>
      </c>
    </row>
    <row r="561" spans="1:14" x14ac:dyDescent="0.3">
      <c r="A561" s="1">
        <v>44513</v>
      </c>
      <c r="B561">
        <v>21.2</v>
      </c>
      <c r="C561">
        <v>67.599999999999994</v>
      </c>
      <c r="D561">
        <v>8.4</v>
      </c>
      <c r="E561">
        <v>0.9</v>
      </c>
      <c r="F561">
        <v>0.3</v>
      </c>
      <c r="G561">
        <f t="shared" si="61"/>
        <v>1.5999999999999943</v>
      </c>
      <c r="H561" s="2">
        <f t="shared" si="67"/>
        <v>33806</v>
      </c>
      <c r="I561" s="2">
        <f t="shared" si="62"/>
        <v>107796</v>
      </c>
      <c r="J561" s="2">
        <f t="shared" si="63"/>
        <v>13395</v>
      </c>
      <c r="K561" s="2">
        <f t="shared" si="64"/>
        <v>1435</v>
      </c>
      <c r="L561" s="2">
        <f t="shared" si="65"/>
        <v>478</v>
      </c>
      <c r="M561" s="2">
        <f t="shared" si="66"/>
        <v>2551</v>
      </c>
      <c r="N561">
        <v>159462</v>
      </c>
    </row>
    <row r="562" spans="1:14" x14ac:dyDescent="0.3">
      <c r="A562" s="1">
        <v>44520</v>
      </c>
      <c r="B562">
        <v>17.5</v>
      </c>
      <c r="C562">
        <v>65.099999999999994</v>
      </c>
      <c r="D562">
        <v>13.4</v>
      </c>
      <c r="E562">
        <v>2</v>
      </c>
      <c r="F562">
        <v>0.6</v>
      </c>
      <c r="G562">
        <f t="shared" si="61"/>
        <v>1.4000000000000057</v>
      </c>
      <c r="H562" s="2">
        <f t="shared" si="67"/>
        <v>100335</v>
      </c>
      <c r="I562" s="2">
        <f t="shared" si="62"/>
        <v>373244</v>
      </c>
      <c r="J562" s="2">
        <f t="shared" si="63"/>
        <v>76828</v>
      </c>
      <c r="K562" s="2">
        <f t="shared" si="64"/>
        <v>11467</v>
      </c>
      <c r="L562" s="2">
        <f t="shared" si="65"/>
        <v>3440</v>
      </c>
      <c r="M562" s="2">
        <f t="shared" si="66"/>
        <v>8027</v>
      </c>
      <c r="N562">
        <v>573340</v>
      </c>
    </row>
    <row r="563" spans="1:14" x14ac:dyDescent="0.3">
      <c r="A563" s="1">
        <v>44527</v>
      </c>
      <c r="B563">
        <v>11.4</v>
      </c>
      <c r="C563">
        <v>69.8</v>
      </c>
      <c r="D563">
        <v>16.5</v>
      </c>
      <c r="E563">
        <v>1.1000000000000001</v>
      </c>
      <c r="F563">
        <v>0.4</v>
      </c>
      <c r="G563">
        <f t="shared" si="61"/>
        <v>0.79999999999999716</v>
      </c>
      <c r="H563" s="2">
        <f t="shared" si="67"/>
        <v>36417</v>
      </c>
      <c r="I563" s="2">
        <f t="shared" si="62"/>
        <v>222977</v>
      </c>
      <c r="J563" s="2">
        <f t="shared" si="63"/>
        <v>52709</v>
      </c>
      <c r="K563" s="2">
        <f t="shared" si="64"/>
        <v>3514</v>
      </c>
      <c r="L563" s="2">
        <f t="shared" si="65"/>
        <v>1278</v>
      </c>
      <c r="M563" s="2">
        <f t="shared" si="66"/>
        <v>2556</v>
      </c>
      <c r="N563">
        <v>319451</v>
      </c>
    </row>
    <row r="564" spans="1:14" x14ac:dyDescent="0.3">
      <c r="A564" s="1">
        <v>44534</v>
      </c>
      <c r="B564">
        <v>29</v>
      </c>
      <c r="C564">
        <v>42.5</v>
      </c>
      <c r="D564">
        <v>22.8</v>
      </c>
      <c r="E564">
        <v>2.2999999999999998</v>
      </c>
      <c r="F564">
        <v>0.8</v>
      </c>
      <c r="G564">
        <f t="shared" si="61"/>
        <v>2.6000000000000085</v>
      </c>
      <c r="H564" s="2">
        <f t="shared" si="67"/>
        <v>54606</v>
      </c>
      <c r="I564" s="2">
        <f t="shared" si="62"/>
        <v>80026</v>
      </c>
      <c r="J564" s="2">
        <f t="shared" si="63"/>
        <v>42932</v>
      </c>
      <c r="K564" s="2">
        <f t="shared" si="64"/>
        <v>4331</v>
      </c>
      <c r="L564" s="2">
        <f t="shared" si="65"/>
        <v>1506</v>
      </c>
      <c r="M564" s="2">
        <f t="shared" si="66"/>
        <v>4896</v>
      </c>
      <c r="N564">
        <v>188297</v>
      </c>
    </row>
    <row r="565" spans="1:14" x14ac:dyDescent="0.3">
      <c r="A565" s="1">
        <v>44541</v>
      </c>
      <c r="B565">
        <v>44.9</v>
      </c>
      <c r="C565">
        <v>13.5</v>
      </c>
      <c r="D565">
        <v>27.1</v>
      </c>
      <c r="E565">
        <v>7.7</v>
      </c>
      <c r="F565">
        <v>2.7</v>
      </c>
      <c r="G565">
        <f t="shared" si="61"/>
        <v>4.0999999999999943</v>
      </c>
      <c r="H565" s="2">
        <f t="shared" si="67"/>
        <v>70836</v>
      </c>
      <c r="I565" s="2">
        <f t="shared" si="62"/>
        <v>21298</v>
      </c>
      <c r="J565" s="2">
        <f t="shared" si="63"/>
        <v>42754</v>
      </c>
      <c r="K565" s="2">
        <f t="shared" si="64"/>
        <v>12148</v>
      </c>
      <c r="L565" s="2">
        <f t="shared" si="65"/>
        <v>4260</v>
      </c>
      <c r="M565" s="2">
        <f t="shared" si="66"/>
        <v>6468</v>
      </c>
      <c r="N565">
        <v>157764</v>
      </c>
    </row>
    <row r="566" spans="1:14" x14ac:dyDescent="0.3">
      <c r="A566" s="1">
        <v>44548</v>
      </c>
      <c r="B566">
        <v>31.1</v>
      </c>
      <c r="C566">
        <v>33.299999999999997</v>
      </c>
      <c r="D566">
        <v>16.3</v>
      </c>
      <c r="E566">
        <v>15.5</v>
      </c>
      <c r="F566">
        <v>1.2</v>
      </c>
      <c r="G566">
        <f t="shared" si="61"/>
        <v>2.5999999999999943</v>
      </c>
      <c r="H566" s="2">
        <f t="shared" si="67"/>
        <v>38186</v>
      </c>
      <c r="I566" s="2">
        <f t="shared" si="62"/>
        <v>40887</v>
      </c>
      <c r="J566" s="2">
        <f t="shared" si="63"/>
        <v>20014</v>
      </c>
      <c r="K566" s="2">
        <f t="shared" si="64"/>
        <v>19032</v>
      </c>
      <c r="L566" s="2">
        <f t="shared" si="65"/>
        <v>1473</v>
      </c>
      <c r="M566" s="2">
        <f t="shared" si="66"/>
        <v>3192</v>
      </c>
      <c r="N566">
        <v>122785</v>
      </c>
    </row>
    <row r="567" spans="1:14" x14ac:dyDescent="0.3">
      <c r="A567" s="1">
        <v>44555</v>
      </c>
      <c r="B567">
        <v>29.3</v>
      </c>
      <c r="C567">
        <v>41.6</v>
      </c>
      <c r="D567">
        <v>10.4</v>
      </c>
      <c r="E567">
        <v>12.7</v>
      </c>
      <c r="F567">
        <v>4.4000000000000004</v>
      </c>
      <c r="G567">
        <f t="shared" si="61"/>
        <v>1.5999999999999801</v>
      </c>
      <c r="H567" s="2">
        <f t="shared" si="67"/>
        <v>29227</v>
      </c>
      <c r="I567" s="2">
        <f t="shared" si="62"/>
        <v>41496</v>
      </c>
      <c r="J567" s="2">
        <f t="shared" si="63"/>
        <v>10374</v>
      </c>
      <c r="K567" s="2">
        <f t="shared" si="64"/>
        <v>12668</v>
      </c>
      <c r="L567" s="2">
        <f t="shared" si="65"/>
        <v>4389</v>
      </c>
      <c r="M567" s="2">
        <f t="shared" si="66"/>
        <v>1596</v>
      </c>
      <c r="N567">
        <v>99750</v>
      </c>
    </row>
    <row r="568" spans="1:14" x14ac:dyDescent="0.3">
      <c r="A568" s="1">
        <v>44562</v>
      </c>
      <c r="B568">
        <v>27.7</v>
      </c>
      <c r="C568">
        <v>53.9</v>
      </c>
      <c r="D568">
        <v>4.2</v>
      </c>
      <c r="E568">
        <v>4.8</v>
      </c>
      <c r="F568">
        <v>5.8</v>
      </c>
      <c r="G568">
        <f t="shared" si="61"/>
        <v>3.6000000000000085</v>
      </c>
      <c r="H568" s="2">
        <f t="shared" si="67"/>
        <v>43446</v>
      </c>
      <c r="I568" s="2">
        <f t="shared" si="62"/>
        <v>84539</v>
      </c>
      <c r="J568" s="2">
        <f t="shared" si="63"/>
        <v>6587</v>
      </c>
      <c r="K568" s="2">
        <f t="shared" si="64"/>
        <v>7529</v>
      </c>
      <c r="L568" s="2">
        <f t="shared" si="65"/>
        <v>9097</v>
      </c>
      <c r="M568" s="2">
        <f t="shared" si="66"/>
        <v>5646</v>
      </c>
      <c r="N568">
        <v>156844</v>
      </c>
    </row>
    <row r="569" spans="1:14" x14ac:dyDescent="0.3">
      <c r="A569" s="1">
        <v>44569</v>
      </c>
      <c r="B569">
        <v>45.6</v>
      </c>
      <c r="C569">
        <v>30.8</v>
      </c>
      <c r="D569">
        <v>7.3</v>
      </c>
      <c r="E569">
        <v>1.6</v>
      </c>
      <c r="F569">
        <v>9.6999999999999993</v>
      </c>
      <c r="G569">
        <f t="shared" si="61"/>
        <v>5</v>
      </c>
      <c r="H569" s="2">
        <f t="shared" si="67"/>
        <v>69645</v>
      </c>
      <c r="I569" s="2">
        <f t="shared" si="62"/>
        <v>47041</v>
      </c>
      <c r="J569" s="2">
        <f t="shared" si="63"/>
        <v>11149</v>
      </c>
      <c r="K569" s="2">
        <f t="shared" si="64"/>
        <v>2444</v>
      </c>
      <c r="L569" s="2">
        <f t="shared" si="65"/>
        <v>14815</v>
      </c>
      <c r="M569" s="2">
        <f t="shared" si="66"/>
        <v>7637</v>
      </c>
      <c r="N569">
        <v>152731</v>
      </c>
    </row>
    <row r="570" spans="1:14" x14ac:dyDescent="0.3">
      <c r="A570" s="1">
        <v>44576</v>
      </c>
      <c r="B570">
        <v>44.8</v>
      </c>
      <c r="C570">
        <v>36.9</v>
      </c>
      <c r="D570">
        <v>7.1</v>
      </c>
      <c r="E570">
        <v>1.7</v>
      </c>
      <c r="F570">
        <v>4.9000000000000004</v>
      </c>
      <c r="G570">
        <f t="shared" si="61"/>
        <v>4.6000000000000085</v>
      </c>
      <c r="H570" s="2">
        <f t="shared" si="67"/>
        <v>62471</v>
      </c>
      <c r="I570" s="2">
        <f t="shared" si="62"/>
        <v>51455</v>
      </c>
      <c r="J570" s="2">
        <f t="shared" si="63"/>
        <v>9901</v>
      </c>
      <c r="K570" s="2">
        <f t="shared" si="64"/>
        <v>2371</v>
      </c>
      <c r="L570" s="2">
        <f t="shared" si="65"/>
        <v>6833</v>
      </c>
      <c r="M570" s="2">
        <f t="shared" si="66"/>
        <v>6414</v>
      </c>
      <c r="N570">
        <v>139445</v>
      </c>
    </row>
    <row r="571" spans="1:14" x14ac:dyDescent="0.3">
      <c r="A571" s="1">
        <v>44583</v>
      </c>
      <c r="B571">
        <v>60.2</v>
      </c>
      <c r="C571">
        <v>16.899999999999999</v>
      </c>
      <c r="D571">
        <v>9.6999999999999993</v>
      </c>
      <c r="E571">
        <v>0.7</v>
      </c>
      <c r="F571">
        <v>6.4</v>
      </c>
      <c r="G571">
        <f t="shared" si="61"/>
        <v>6.0999999999999943</v>
      </c>
      <c r="H571" s="2">
        <f t="shared" si="67"/>
        <v>68080</v>
      </c>
      <c r="I571" s="2">
        <f t="shared" si="62"/>
        <v>19112</v>
      </c>
      <c r="J571" s="2">
        <f t="shared" si="63"/>
        <v>10970</v>
      </c>
      <c r="K571" s="2">
        <f t="shared" si="64"/>
        <v>792</v>
      </c>
      <c r="L571" s="2">
        <f t="shared" si="65"/>
        <v>7238</v>
      </c>
      <c r="M571" s="2">
        <f t="shared" si="66"/>
        <v>6898</v>
      </c>
      <c r="N571">
        <v>113089</v>
      </c>
    </row>
    <row r="572" spans="1:14" x14ac:dyDescent="0.3">
      <c r="A572" s="1">
        <v>44590</v>
      </c>
      <c r="B572">
        <v>46.1</v>
      </c>
      <c r="C572">
        <v>20.100000000000001</v>
      </c>
      <c r="D572">
        <v>7.8</v>
      </c>
      <c r="E572">
        <v>0</v>
      </c>
      <c r="F572">
        <v>16</v>
      </c>
      <c r="G572">
        <f t="shared" si="61"/>
        <v>10</v>
      </c>
      <c r="H572" s="2">
        <f t="shared" si="67"/>
        <v>82557</v>
      </c>
      <c r="I572" s="2">
        <f t="shared" si="62"/>
        <v>35995</v>
      </c>
      <c r="J572" s="2">
        <f t="shared" si="63"/>
        <v>13968</v>
      </c>
      <c r="K572" s="2">
        <f t="shared" si="64"/>
        <v>0</v>
      </c>
      <c r="L572" s="2">
        <f t="shared" si="65"/>
        <v>28653</v>
      </c>
      <c r="M572" s="2">
        <f t="shared" si="66"/>
        <v>17908</v>
      </c>
      <c r="N572">
        <v>179082</v>
      </c>
    </row>
    <row r="573" spans="1:14" x14ac:dyDescent="0.3">
      <c r="A573" s="1">
        <v>44597</v>
      </c>
      <c r="B573">
        <v>39.6</v>
      </c>
      <c r="C573">
        <v>8.3000000000000007</v>
      </c>
      <c r="D573">
        <v>10</v>
      </c>
      <c r="E573">
        <v>0</v>
      </c>
      <c r="F573">
        <v>40.200000000000003</v>
      </c>
      <c r="G573">
        <f t="shared" si="61"/>
        <v>1.8999999999999915</v>
      </c>
      <c r="H573" s="2">
        <f t="shared" si="67"/>
        <v>8016</v>
      </c>
      <c r="I573" s="2">
        <f t="shared" si="62"/>
        <v>1680</v>
      </c>
      <c r="J573" s="2">
        <f t="shared" si="63"/>
        <v>2024</v>
      </c>
      <c r="K573" s="2">
        <f t="shared" si="64"/>
        <v>0</v>
      </c>
      <c r="L573" s="2">
        <f t="shared" si="65"/>
        <v>8138</v>
      </c>
      <c r="M573" s="2">
        <f t="shared" si="66"/>
        <v>385</v>
      </c>
      <c r="N573">
        <v>20243</v>
      </c>
    </row>
    <row r="574" spans="1:14" x14ac:dyDescent="0.3">
      <c r="A574" s="1">
        <v>44604</v>
      </c>
      <c r="B574">
        <v>36.6</v>
      </c>
      <c r="C574">
        <v>35.5</v>
      </c>
      <c r="D574">
        <v>6.6</v>
      </c>
      <c r="E574">
        <v>0</v>
      </c>
      <c r="F574">
        <v>16.100000000000001</v>
      </c>
      <c r="G574">
        <f t="shared" ref="G574:G637" si="68">100-SUM(B574:F574)</f>
        <v>5.2000000000000171</v>
      </c>
      <c r="H574" s="2">
        <f t="shared" si="67"/>
        <v>89887</v>
      </c>
      <c r="I574" s="2">
        <f t="shared" si="62"/>
        <v>87185</v>
      </c>
      <c r="J574" s="2">
        <f t="shared" si="63"/>
        <v>16209</v>
      </c>
      <c r="K574" s="2">
        <f t="shared" si="64"/>
        <v>0</v>
      </c>
      <c r="L574" s="2">
        <f t="shared" si="65"/>
        <v>39540</v>
      </c>
      <c r="M574" s="2">
        <f t="shared" si="66"/>
        <v>12771</v>
      </c>
      <c r="N574">
        <v>245592</v>
      </c>
    </row>
    <row r="575" spans="1:14" x14ac:dyDescent="0.3">
      <c r="A575" s="1">
        <v>44611</v>
      </c>
      <c r="B575">
        <v>49.1</v>
      </c>
      <c r="C575">
        <v>24.2</v>
      </c>
      <c r="D575">
        <v>8.6</v>
      </c>
      <c r="E575">
        <v>6.3</v>
      </c>
      <c r="F575">
        <v>4.9000000000000004</v>
      </c>
      <c r="G575">
        <f t="shared" si="68"/>
        <v>6.9000000000000057</v>
      </c>
      <c r="H575" s="2">
        <f t="shared" si="67"/>
        <v>34970</v>
      </c>
      <c r="I575" s="2">
        <f t="shared" si="62"/>
        <v>17236</v>
      </c>
      <c r="J575" s="2">
        <f t="shared" si="63"/>
        <v>6125</v>
      </c>
      <c r="K575" s="2">
        <f t="shared" si="64"/>
        <v>4487</v>
      </c>
      <c r="L575" s="2">
        <f t="shared" si="65"/>
        <v>3490</v>
      </c>
      <c r="M575" s="2">
        <f t="shared" si="66"/>
        <v>4914</v>
      </c>
      <c r="N575">
        <v>71223</v>
      </c>
    </row>
    <row r="576" spans="1:14" x14ac:dyDescent="0.3">
      <c r="A576" s="1">
        <v>44618</v>
      </c>
      <c r="B576">
        <v>37.4</v>
      </c>
      <c r="C576">
        <v>25.6</v>
      </c>
      <c r="D576">
        <v>5.8</v>
      </c>
      <c r="E576">
        <v>2.5</v>
      </c>
      <c r="F576">
        <v>25</v>
      </c>
      <c r="G576">
        <f t="shared" si="68"/>
        <v>3.7000000000000028</v>
      </c>
      <c r="H576" s="2">
        <f t="shared" si="67"/>
        <v>65066</v>
      </c>
      <c r="I576" s="2">
        <f t="shared" si="62"/>
        <v>44537</v>
      </c>
      <c r="J576" s="2">
        <f t="shared" si="63"/>
        <v>10090</v>
      </c>
      <c r="K576" s="2">
        <f t="shared" si="64"/>
        <v>4349</v>
      </c>
      <c r="L576" s="2">
        <f t="shared" si="65"/>
        <v>43493</v>
      </c>
      <c r="M576" s="2">
        <f t="shared" si="66"/>
        <v>6437</v>
      </c>
      <c r="N576">
        <v>173972</v>
      </c>
    </row>
    <row r="577" spans="1:14" x14ac:dyDescent="0.3">
      <c r="A577" s="1">
        <v>44625</v>
      </c>
      <c r="B577">
        <v>35.700000000000003</v>
      </c>
      <c r="C577">
        <v>22</v>
      </c>
      <c r="D577">
        <v>4.5999999999999996</v>
      </c>
      <c r="E577">
        <v>5</v>
      </c>
      <c r="F577">
        <v>29.7</v>
      </c>
      <c r="G577">
        <f t="shared" si="68"/>
        <v>2.9999999999999858</v>
      </c>
      <c r="H577" s="2">
        <f t="shared" si="67"/>
        <v>89563</v>
      </c>
      <c r="I577" s="2">
        <f t="shared" si="62"/>
        <v>55193</v>
      </c>
      <c r="J577" s="2">
        <f t="shared" si="63"/>
        <v>11540</v>
      </c>
      <c r="K577" s="2">
        <f t="shared" si="64"/>
        <v>12544</v>
      </c>
      <c r="L577" s="2">
        <f t="shared" si="65"/>
        <v>74510</v>
      </c>
      <c r="M577" s="2">
        <f t="shared" si="66"/>
        <v>7526</v>
      </c>
      <c r="N577">
        <v>250877</v>
      </c>
    </row>
    <row r="578" spans="1:14" x14ac:dyDescent="0.3">
      <c r="A578" s="1">
        <v>44632</v>
      </c>
      <c r="B578">
        <v>44.2</v>
      </c>
      <c r="C578">
        <v>14.4</v>
      </c>
      <c r="D578">
        <v>8.4</v>
      </c>
      <c r="E578">
        <v>4.0999999999999996</v>
      </c>
      <c r="F578">
        <v>24.3</v>
      </c>
      <c r="G578">
        <f t="shared" si="68"/>
        <v>4.6000000000000085</v>
      </c>
      <c r="H578" s="2">
        <f t="shared" si="67"/>
        <v>88349</v>
      </c>
      <c r="I578" s="2">
        <f t="shared" ref="I578:I641" si="69">ROUND(C578*$N578/100,0)</f>
        <v>28783</v>
      </c>
      <c r="J578" s="2">
        <f t="shared" ref="J578:J641" si="70">ROUND(D578*$N578/100,0)</f>
        <v>16790</v>
      </c>
      <c r="K578" s="2">
        <f t="shared" ref="K578:K641" si="71">ROUND(E578*$N578/100,0)</f>
        <v>8195</v>
      </c>
      <c r="L578" s="2">
        <f t="shared" ref="L578:L641" si="72">ROUND(F578*$N578/100,0)</f>
        <v>48572</v>
      </c>
      <c r="M578" s="2">
        <f t="shared" ref="M578:M641" si="73">ROUND(G578*$N578/100,0)</f>
        <v>9195</v>
      </c>
      <c r="N578">
        <v>199885</v>
      </c>
    </row>
    <row r="579" spans="1:14" x14ac:dyDescent="0.3">
      <c r="A579" s="1">
        <v>44639</v>
      </c>
      <c r="B579">
        <v>37.200000000000003</v>
      </c>
      <c r="C579">
        <v>13.2</v>
      </c>
      <c r="D579">
        <v>6.9</v>
      </c>
      <c r="E579">
        <v>12.2</v>
      </c>
      <c r="F579">
        <v>23.2</v>
      </c>
      <c r="G579">
        <f t="shared" si="68"/>
        <v>7.2999999999999972</v>
      </c>
      <c r="H579" s="2">
        <f t="shared" ref="H579:H642" si="74">ROUND(B579*$N579/100,0)</f>
        <v>35434</v>
      </c>
      <c r="I579" s="2">
        <f t="shared" si="69"/>
        <v>12574</v>
      </c>
      <c r="J579" s="2">
        <f t="shared" si="70"/>
        <v>6573</v>
      </c>
      <c r="K579" s="2">
        <f t="shared" si="71"/>
        <v>11621</v>
      </c>
      <c r="L579" s="2">
        <f t="shared" si="72"/>
        <v>22099</v>
      </c>
      <c r="M579" s="2">
        <f t="shared" si="73"/>
        <v>6954</v>
      </c>
      <c r="N579">
        <v>95254</v>
      </c>
    </row>
    <row r="580" spans="1:14" x14ac:dyDescent="0.3">
      <c r="A580" s="1">
        <v>44646</v>
      </c>
      <c r="B580">
        <v>44.1</v>
      </c>
      <c r="C580">
        <v>8.4</v>
      </c>
      <c r="D580">
        <v>6</v>
      </c>
      <c r="E580">
        <v>4.3</v>
      </c>
      <c r="F580">
        <v>30.7</v>
      </c>
      <c r="G580">
        <f t="shared" si="68"/>
        <v>6.5</v>
      </c>
      <c r="H580" s="2">
        <f t="shared" si="74"/>
        <v>64607</v>
      </c>
      <c r="I580" s="2">
        <f t="shared" si="69"/>
        <v>12306</v>
      </c>
      <c r="J580" s="2">
        <f t="shared" si="70"/>
        <v>8790</v>
      </c>
      <c r="K580" s="2">
        <f t="shared" si="71"/>
        <v>6300</v>
      </c>
      <c r="L580" s="2">
        <f t="shared" si="72"/>
        <v>44976</v>
      </c>
      <c r="M580" s="2">
        <f t="shared" si="73"/>
        <v>9523</v>
      </c>
      <c r="N580">
        <v>146500</v>
      </c>
    </row>
    <row r="581" spans="1:14" x14ac:dyDescent="0.3">
      <c r="A581" s="1">
        <v>44653</v>
      </c>
      <c r="B581">
        <v>66.8</v>
      </c>
      <c r="C581">
        <v>3.1</v>
      </c>
      <c r="D581">
        <v>5.2</v>
      </c>
      <c r="E581">
        <v>2.5</v>
      </c>
      <c r="F581">
        <v>20.3</v>
      </c>
      <c r="G581">
        <f t="shared" si="68"/>
        <v>2.1000000000000085</v>
      </c>
      <c r="H581" s="2">
        <f t="shared" si="74"/>
        <v>106358</v>
      </c>
      <c r="I581" s="2">
        <f t="shared" si="69"/>
        <v>4936</v>
      </c>
      <c r="J581" s="2">
        <f t="shared" si="70"/>
        <v>8279</v>
      </c>
      <c r="K581" s="2">
        <f t="shared" si="71"/>
        <v>3980</v>
      </c>
      <c r="L581" s="2">
        <f t="shared" si="72"/>
        <v>32321</v>
      </c>
      <c r="M581" s="2">
        <f t="shared" si="73"/>
        <v>3344</v>
      </c>
      <c r="N581">
        <v>159219</v>
      </c>
    </row>
    <row r="582" spans="1:14" x14ac:dyDescent="0.3">
      <c r="A582" s="1">
        <v>44660</v>
      </c>
      <c r="B582">
        <v>55.1</v>
      </c>
      <c r="C582">
        <v>10.4</v>
      </c>
      <c r="D582">
        <v>9.1</v>
      </c>
      <c r="E582">
        <v>5.8</v>
      </c>
      <c r="F582">
        <v>13</v>
      </c>
      <c r="G582">
        <f t="shared" si="68"/>
        <v>6.6000000000000085</v>
      </c>
      <c r="H582" s="2">
        <f t="shared" si="74"/>
        <v>75354</v>
      </c>
      <c r="I582" s="2">
        <f t="shared" si="69"/>
        <v>14223</v>
      </c>
      <c r="J582" s="2">
        <f t="shared" si="70"/>
        <v>12445</v>
      </c>
      <c r="K582" s="2">
        <f t="shared" si="71"/>
        <v>7932</v>
      </c>
      <c r="L582" s="2">
        <f t="shared" si="72"/>
        <v>17779</v>
      </c>
      <c r="M582" s="2">
        <f t="shared" si="73"/>
        <v>9026</v>
      </c>
      <c r="N582">
        <v>136758</v>
      </c>
    </row>
    <row r="583" spans="1:14" x14ac:dyDescent="0.3">
      <c r="A583" s="1">
        <v>44667</v>
      </c>
      <c r="B583">
        <v>70.099999999999994</v>
      </c>
      <c r="C583">
        <v>3.9</v>
      </c>
      <c r="D583">
        <v>7.4</v>
      </c>
      <c r="E583">
        <v>6.7</v>
      </c>
      <c r="F583">
        <v>7.4</v>
      </c>
      <c r="G583">
        <f t="shared" si="68"/>
        <v>4.4999999999999858</v>
      </c>
      <c r="H583" s="2">
        <f t="shared" si="74"/>
        <v>58567</v>
      </c>
      <c r="I583" s="2">
        <f t="shared" si="69"/>
        <v>3258</v>
      </c>
      <c r="J583" s="2">
        <f t="shared" si="70"/>
        <v>6183</v>
      </c>
      <c r="K583" s="2">
        <f t="shared" si="71"/>
        <v>5598</v>
      </c>
      <c r="L583" s="2">
        <f t="shared" si="72"/>
        <v>6183</v>
      </c>
      <c r="M583" s="2">
        <f t="shared" si="73"/>
        <v>3760</v>
      </c>
      <c r="N583">
        <v>83548</v>
      </c>
    </row>
    <row r="584" spans="1:14" x14ac:dyDescent="0.3">
      <c r="A584" s="1">
        <v>44674</v>
      </c>
      <c r="B584">
        <v>70.900000000000006</v>
      </c>
      <c r="C584">
        <v>0.3</v>
      </c>
      <c r="D584">
        <v>6.1</v>
      </c>
      <c r="E584">
        <v>16.100000000000001</v>
      </c>
      <c r="F584">
        <v>1.1000000000000001</v>
      </c>
      <c r="G584">
        <f t="shared" si="68"/>
        <v>5.5</v>
      </c>
      <c r="H584" s="2">
        <f t="shared" si="74"/>
        <v>95276</v>
      </c>
      <c r="I584" s="2">
        <f t="shared" si="69"/>
        <v>403</v>
      </c>
      <c r="J584" s="2">
        <f t="shared" si="70"/>
        <v>8197</v>
      </c>
      <c r="K584" s="2">
        <f t="shared" si="71"/>
        <v>21635</v>
      </c>
      <c r="L584" s="2">
        <f t="shared" si="72"/>
        <v>1478</v>
      </c>
      <c r="M584" s="2">
        <f t="shared" si="73"/>
        <v>7391</v>
      </c>
      <c r="N584">
        <v>134381</v>
      </c>
    </row>
    <row r="585" spans="1:14" x14ac:dyDescent="0.3">
      <c r="A585" s="1">
        <v>44681</v>
      </c>
      <c r="B585">
        <v>78.2</v>
      </c>
      <c r="C585">
        <v>0.2</v>
      </c>
      <c r="D585">
        <v>5.6</v>
      </c>
      <c r="E585">
        <v>7.8</v>
      </c>
      <c r="F585">
        <v>0.9</v>
      </c>
      <c r="G585">
        <f t="shared" si="68"/>
        <v>7.2999999999999972</v>
      </c>
      <c r="H585" s="2">
        <f t="shared" si="74"/>
        <v>59232</v>
      </c>
      <c r="I585" s="2">
        <f t="shared" si="69"/>
        <v>151</v>
      </c>
      <c r="J585" s="2">
        <f t="shared" si="70"/>
        <v>4242</v>
      </c>
      <c r="K585" s="2">
        <f t="shared" si="71"/>
        <v>5908</v>
      </c>
      <c r="L585" s="2">
        <f t="shared" si="72"/>
        <v>682</v>
      </c>
      <c r="M585" s="2">
        <f t="shared" si="73"/>
        <v>5529</v>
      </c>
      <c r="N585">
        <v>75744</v>
      </c>
    </row>
    <row r="586" spans="1:14" x14ac:dyDescent="0.3">
      <c r="A586" s="1">
        <v>44688</v>
      </c>
      <c r="H586" s="2">
        <f t="shared" si="74"/>
        <v>0</v>
      </c>
      <c r="I586" s="2">
        <f t="shared" si="69"/>
        <v>0</v>
      </c>
      <c r="J586" s="2">
        <f t="shared" si="70"/>
        <v>0</v>
      </c>
      <c r="K586" s="2">
        <f t="shared" si="71"/>
        <v>0</v>
      </c>
      <c r="L586" s="2">
        <f t="shared" si="72"/>
        <v>0</v>
      </c>
      <c r="M586" s="2">
        <f t="shared" si="73"/>
        <v>0</v>
      </c>
    </row>
    <row r="587" spans="1:14" x14ac:dyDescent="0.3">
      <c r="A587" s="1">
        <v>44695</v>
      </c>
      <c r="H587" s="2">
        <f t="shared" si="74"/>
        <v>0</v>
      </c>
      <c r="I587" s="2">
        <f t="shared" si="69"/>
        <v>0</v>
      </c>
      <c r="J587" s="2">
        <f t="shared" si="70"/>
        <v>0</v>
      </c>
      <c r="K587" s="2">
        <f t="shared" si="71"/>
        <v>0</v>
      </c>
      <c r="L587" s="2">
        <f t="shared" si="72"/>
        <v>0</v>
      </c>
      <c r="M587" s="2">
        <f t="shared" si="73"/>
        <v>0</v>
      </c>
    </row>
    <row r="588" spans="1:14" x14ac:dyDescent="0.3">
      <c r="A588" s="1">
        <v>44702</v>
      </c>
      <c r="H588" s="2">
        <f t="shared" si="74"/>
        <v>0</v>
      </c>
      <c r="I588" s="2">
        <f t="shared" si="69"/>
        <v>0</v>
      </c>
      <c r="J588" s="2">
        <f t="shared" si="70"/>
        <v>0</v>
      </c>
      <c r="K588" s="2">
        <f t="shared" si="71"/>
        <v>0</v>
      </c>
      <c r="L588" s="2">
        <f t="shared" si="72"/>
        <v>0</v>
      </c>
      <c r="M588" s="2">
        <f t="shared" si="73"/>
        <v>0</v>
      </c>
    </row>
    <row r="589" spans="1:14" x14ac:dyDescent="0.3">
      <c r="A589" s="1">
        <v>44709</v>
      </c>
      <c r="H589" s="2">
        <f t="shared" si="74"/>
        <v>0</v>
      </c>
      <c r="I589" s="2">
        <f t="shared" si="69"/>
        <v>0</v>
      </c>
      <c r="J589" s="2">
        <f t="shared" si="70"/>
        <v>0</v>
      </c>
      <c r="K589" s="2">
        <f t="shared" si="71"/>
        <v>0</v>
      </c>
      <c r="L589" s="2">
        <f t="shared" si="72"/>
        <v>0</v>
      </c>
      <c r="M589" s="2">
        <f t="shared" si="73"/>
        <v>0</v>
      </c>
    </row>
    <row r="590" spans="1:14" x14ac:dyDescent="0.3">
      <c r="A590" s="1">
        <v>44716</v>
      </c>
      <c r="B590">
        <v>69.5</v>
      </c>
      <c r="C590">
        <v>0</v>
      </c>
      <c r="D590">
        <v>8.6</v>
      </c>
      <c r="E590">
        <v>17.600000000000001</v>
      </c>
      <c r="F590">
        <v>0.05</v>
      </c>
      <c r="G590">
        <f t="shared" ref="G590:G593" si="75">100-SUM(B590:F590)</f>
        <v>4.2500000000000142</v>
      </c>
      <c r="H590" s="2">
        <f t="shared" si="74"/>
        <v>69889</v>
      </c>
      <c r="I590" s="2">
        <f t="shared" si="69"/>
        <v>0</v>
      </c>
      <c r="J590" s="2">
        <f t="shared" si="70"/>
        <v>8648</v>
      </c>
      <c r="K590" s="2">
        <f t="shared" si="71"/>
        <v>17698</v>
      </c>
      <c r="L590" s="2">
        <f t="shared" si="72"/>
        <v>50</v>
      </c>
      <c r="M590" s="2">
        <f t="shared" si="73"/>
        <v>4274</v>
      </c>
      <c r="N590">
        <v>100559</v>
      </c>
    </row>
    <row r="591" spans="1:14" x14ac:dyDescent="0.3">
      <c r="A591" s="1">
        <v>44723</v>
      </c>
      <c r="B591">
        <v>75.7</v>
      </c>
      <c r="C591">
        <v>0.1</v>
      </c>
      <c r="D591">
        <v>9.3000000000000007</v>
      </c>
      <c r="E591">
        <v>8.1999999999999993</v>
      </c>
      <c r="F591">
        <v>0.3</v>
      </c>
      <c r="G591">
        <f t="shared" si="75"/>
        <v>6.4000000000000057</v>
      </c>
      <c r="H591" s="2">
        <f t="shared" si="74"/>
        <v>79621</v>
      </c>
      <c r="I591" s="2">
        <f t="shared" si="69"/>
        <v>105</v>
      </c>
      <c r="J591" s="2">
        <f t="shared" si="70"/>
        <v>9782</v>
      </c>
      <c r="K591" s="2">
        <f t="shared" si="71"/>
        <v>8625</v>
      </c>
      <c r="L591" s="2">
        <f t="shared" si="72"/>
        <v>316</v>
      </c>
      <c r="M591" s="2">
        <f t="shared" si="73"/>
        <v>6731</v>
      </c>
      <c r="N591">
        <v>105179</v>
      </c>
    </row>
    <row r="592" spans="1:14" x14ac:dyDescent="0.3">
      <c r="A592" s="1">
        <v>44730</v>
      </c>
      <c r="B592">
        <v>72.8</v>
      </c>
      <c r="C592">
        <v>0</v>
      </c>
      <c r="D592">
        <v>8.3000000000000007</v>
      </c>
      <c r="E592">
        <v>5.5</v>
      </c>
      <c r="F592">
        <v>5.8</v>
      </c>
      <c r="G592">
        <f t="shared" si="75"/>
        <v>7.6000000000000085</v>
      </c>
      <c r="H592" s="2">
        <f t="shared" si="74"/>
        <v>102069</v>
      </c>
      <c r="I592" s="2">
        <f t="shared" si="69"/>
        <v>0</v>
      </c>
      <c r="J592" s="2">
        <f t="shared" si="70"/>
        <v>11637</v>
      </c>
      <c r="K592" s="2">
        <f t="shared" si="71"/>
        <v>7711</v>
      </c>
      <c r="L592" s="2">
        <f t="shared" si="72"/>
        <v>8132</v>
      </c>
      <c r="M592" s="2">
        <f t="shared" si="73"/>
        <v>10656</v>
      </c>
      <c r="N592">
        <v>140205</v>
      </c>
    </row>
    <row r="593" spans="1:14" x14ac:dyDescent="0.3">
      <c r="A593" s="1">
        <v>44737</v>
      </c>
      <c r="B593">
        <v>45.6</v>
      </c>
      <c r="C593">
        <v>0.08</v>
      </c>
      <c r="D593">
        <v>9.1999999999999993</v>
      </c>
      <c r="E593">
        <v>2</v>
      </c>
      <c r="F593">
        <v>9.1</v>
      </c>
      <c r="G593">
        <f t="shared" si="75"/>
        <v>34.02000000000001</v>
      </c>
      <c r="H593" s="2">
        <f t="shared" si="74"/>
        <v>59913</v>
      </c>
      <c r="I593" s="2">
        <f t="shared" si="69"/>
        <v>105</v>
      </c>
      <c r="J593" s="2">
        <f t="shared" si="70"/>
        <v>12088</v>
      </c>
      <c r="K593" s="2">
        <f t="shared" si="71"/>
        <v>2628</v>
      </c>
      <c r="L593" s="2">
        <f t="shared" si="72"/>
        <v>11956</v>
      </c>
      <c r="M593" s="2">
        <f t="shared" si="73"/>
        <v>44699</v>
      </c>
      <c r="N593">
        <v>131389</v>
      </c>
    </row>
    <row r="594" spans="1:14" x14ac:dyDescent="0.3">
      <c r="A594" s="1">
        <v>44744</v>
      </c>
      <c r="B594">
        <v>71</v>
      </c>
      <c r="C594">
        <v>0.04</v>
      </c>
      <c r="D594">
        <v>3.9</v>
      </c>
      <c r="E594">
        <v>1.2</v>
      </c>
      <c r="F594">
        <v>11.4</v>
      </c>
      <c r="G594">
        <f t="shared" si="68"/>
        <v>12.45999999999998</v>
      </c>
      <c r="H594" s="2">
        <f t="shared" si="74"/>
        <v>89782</v>
      </c>
      <c r="I594" s="2">
        <f t="shared" si="69"/>
        <v>51</v>
      </c>
      <c r="J594" s="2">
        <f t="shared" si="70"/>
        <v>4932</v>
      </c>
      <c r="K594" s="2">
        <f t="shared" si="71"/>
        <v>1517</v>
      </c>
      <c r="L594" s="2">
        <f t="shared" si="72"/>
        <v>14416</v>
      </c>
      <c r="M594" s="2">
        <f t="shared" si="73"/>
        <v>15756</v>
      </c>
      <c r="N594">
        <v>126454</v>
      </c>
    </row>
    <row r="595" spans="1:14" x14ac:dyDescent="0.3">
      <c r="A595" s="1">
        <v>44751</v>
      </c>
      <c r="B595">
        <v>53.8</v>
      </c>
      <c r="C595">
        <v>0.03</v>
      </c>
      <c r="D595">
        <v>7.6</v>
      </c>
      <c r="E595">
        <v>1.9</v>
      </c>
      <c r="F595">
        <v>15.8</v>
      </c>
      <c r="G595">
        <f t="shared" si="68"/>
        <v>20.870000000000005</v>
      </c>
      <c r="H595" s="2">
        <f t="shared" si="74"/>
        <v>79987</v>
      </c>
      <c r="I595" s="2">
        <f t="shared" si="69"/>
        <v>45</v>
      </c>
      <c r="J595" s="2">
        <f t="shared" si="70"/>
        <v>11299</v>
      </c>
      <c r="K595" s="2">
        <f t="shared" si="71"/>
        <v>2825</v>
      </c>
      <c r="L595" s="2">
        <f t="shared" si="72"/>
        <v>23491</v>
      </c>
      <c r="M595" s="2">
        <f t="shared" si="73"/>
        <v>31028</v>
      </c>
      <c r="N595">
        <v>148675</v>
      </c>
    </row>
    <row r="596" spans="1:14" x14ac:dyDescent="0.3">
      <c r="A596" s="1">
        <v>44758</v>
      </c>
      <c r="B596">
        <v>68</v>
      </c>
      <c r="C596">
        <v>0.3</v>
      </c>
      <c r="D596">
        <v>5.8</v>
      </c>
      <c r="E596">
        <v>2.2000000000000002</v>
      </c>
      <c r="F596">
        <v>19.399999999999999</v>
      </c>
      <c r="G596">
        <f t="shared" si="68"/>
        <v>4.3000000000000114</v>
      </c>
      <c r="H596" s="2">
        <f t="shared" si="74"/>
        <v>108882</v>
      </c>
      <c r="I596" s="2">
        <f t="shared" si="69"/>
        <v>480</v>
      </c>
      <c r="J596" s="2">
        <f t="shared" si="70"/>
        <v>9287</v>
      </c>
      <c r="K596" s="2">
        <f t="shared" si="71"/>
        <v>3523</v>
      </c>
      <c r="L596" s="2">
        <f t="shared" si="72"/>
        <v>31063</v>
      </c>
      <c r="M596" s="2">
        <f t="shared" si="73"/>
        <v>6885</v>
      </c>
      <c r="N596">
        <v>160120</v>
      </c>
    </row>
    <row r="597" spans="1:14" x14ac:dyDescent="0.3">
      <c r="A597" s="1">
        <v>44765</v>
      </c>
      <c r="B597">
        <v>40.6</v>
      </c>
      <c r="C597">
        <v>0.2</v>
      </c>
      <c r="D597">
        <v>4.4000000000000004</v>
      </c>
      <c r="E597">
        <v>1.5</v>
      </c>
      <c r="F597">
        <v>13.1</v>
      </c>
      <c r="G597">
        <f t="shared" si="68"/>
        <v>40.199999999999996</v>
      </c>
      <c r="H597" s="2">
        <f t="shared" si="74"/>
        <v>55251</v>
      </c>
      <c r="I597" s="2">
        <f t="shared" si="69"/>
        <v>272</v>
      </c>
      <c r="J597" s="2">
        <f t="shared" si="70"/>
        <v>5988</v>
      </c>
      <c r="K597" s="2">
        <f t="shared" si="71"/>
        <v>2041</v>
      </c>
      <c r="L597" s="2">
        <f t="shared" si="72"/>
        <v>17827</v>
      </c>
      <c r="M597" s="2">
        <f t="shared" si="73"/>
        <v>54706</v>
      </c>
      <c r="N597">
        <v>136085</v>
      </c>
    </row>
    <row r="598" spans="1:14" x14ac:dyDescent="0.3">
      <c r="A598" s="1">
        <v>44772</v>
      </c>
      <c r="B598">
        <v>53</v>
      </c>
      <c r="C598">
        <v>17.3</v>
      </c>
      <c r="D598">
        <v>7.9</v>
      </c>
      <c r="E598">
        <v>2.2999999999999998</v>
      </c>
      <c r="F598">
        <v>8.1999999999999993</v>
      </c>
      <c r="G598">
        <f t="shared" si="68"/>
        <v>11.299999999999997</v>
      </c>
      <c r="H598" s="2">
        <f t="shared" si="74"/>
        <v>87378</v>
      </c>
      <c r="I598" s="2">
        <f t="shared" si="69"/>
        <v>28522</v>
      </c>
      <c r="J598" s="2">
        <f t="shared" si="70"/>
        <v>13024</v>
      </c>
      <c r="K598" s="2">
        <f t="shared" si="71"/>
        <v>3792</v>
      </c>
      <c r="L598" s="2">
        <f t="shared" si="72"/>
        <v>13519</v>
      </c>
      <c r="M598" s="2">
        <f t="shared" si="73"/>
        <v>18630</v>
      </c>
      <c r="N598">
        <v>164865</v>
      </c>
    </row>
    <row r="599" spans="1:14" x14ac:dyDescent="0.3">
      <c r="A599" s="1">
        <v>44779</v>
      </c>
      <c r="B599">
        <v>24.5</v>
      </c>
      <c r="C599">
        <v>44.4</v>
      </c>
      <c r="D599">
        <v>9.9</v>
      </c>
      <c r="E599">
        <v>2.1</v>
      </c>
      <c r="F599">
        <v>4.5</v>
      </c>
      <c r="G599">
        <f t="shared" si="68"/>
        <v>14.599999999999994</v>
      </c>
      <c r="H599" s="2">
        <f t="shared" si="74"/>
        <v>28635</v>
      </c>
      <c r="I599" s="2">
        <f t="shared" si="69"/>
        <v>51894</v>
      </c>
      <c r="J599" s="2">
        <f t="shared" si="70"/>
        <v>11571</v>
      </c>
      <c r="K599" s="2">
        <f t="shared" si="71"/>
        <v>2454</v>
      </c>
      <c r="L599" s="2">
        <f t="shared" si="72"/>
        <v>5260</v>
      </c>
      <c r="M599" s="2">
        <f t="shared" si="73"/>
        <v>17064</v>
      </c>
      <c r="N599">
        <v>116879</v>
      </c>
    </row>
    <row r="600" spans="1:14" x14ac:dyDescent="0.3">
      <c r="A600" s="1">
        <v>44786</v>
      </c>
      <c r="B600">
        <v>27</v>
      </c>
      <c r="C600">
        <v>43.4</v>
      </c>
      <c r="D600">
        <v>13.7</v>
      </c>
      <c r="E600">
        <v>1.6</v>
      </c>
      <c r="F600">
        <v>9.1999999999999993</v>
      </c>
      <c r="G600">
        <f t="shared" si="68"/>
        <v>5.0999999999999943</v>
      </c>
      <c r="H600" s="2">
        <f t="shared" si="74"/>
        <v>22099</v>
      </c>
      <c r="I600" s="2">
        <f t="shared" si="69"/>
        <v>35522</v>
      </c>
      <c r="J600" s="2">
        <f t="shared" si="70"/>
        <v>11213</v>
      </c>
      <c r="K600" s="2">
        <f t="shared" si="71"/>
        <v>1310</v>
      </c>
      <c r="L600" s="2">
        <f t="shared" si="72"/>
        <v>7530</v>
      </c>
      <c r="M600" s="2">
        <f t="shared" si="73"/>
        <v>4174</v>
      </c>
      <c r="N600">
        <v>81847</v>
      </c>
    </row>
    <row r="601" spans="1:14" x14ac:dyDescent="0.3">
      <c r="A601" s="1">
        <v>44793</v>
      </c>
      <c r="B601">
        <v>38.799999999999997</v>
      </c>
      <c r="C601">
        <v>42.6</v>
      </c>
      <c r="D601">
        <v>9.5</v>
      </c>
      <c r="E601">
        <v>2.2999999999999998</v>
      </c>
      <c r="F601">
        <v>3.7</v>
      </c>
      <c r="G601">
        <f t="shared" si="68"/>
        <v>3.0999999999999943</v>
      </c>
      <c r="H601" s="2">
        <f t="shared" si="74"/>
        <v>77111</v>
      </c>
      <c r="I601" s="2">
        <f t="shared" si="69"/>
        <v>84663</v>
      </c>
      <c r="J601" s="2">
        <f t="shared" si="70"/>
        <v>18880</v>
      </c>
      <c r="K601" s="2">
        <f t="shared" si="71"/>
        <v>4571</v>
      </c>
      <c r="L601" s="2">
        <f t="shared" si="72"/>
        <v>7353</v>
      </c>
      <c r="M601" s="2">
        <f t="shared" si="73"/>
        <v>6161</v>
      </c>
      <c r="N601">
        <v>198740</v>
      </c>
    </row>
    <row r="602" spans="1:14" x14ac:dyDescent="0.3">
      <c r="A602" s="1">
        <v>44800</v>
      </c>
      <c r="B602">
        <v>16.5</v>
      </c>
      <c r="C602">
        <v>68</v>
      </c>
      <c r="D602">
        <v>6.8</v>
      </c>
      <c r="E602">
        <v>1.5</v>
      </c>
      <c r="F602">
        <v>4.9000000000000004</v>
      </c>
      <c r="G602">
        <f t="shared" si="68"/>
        <v>2.2999999999999972</v>
      </c>
      <c r="H602" s="2">
        <f t="shared" si="74"/>
        <v>49923</v>
      </c>
      <c r="I602" s="2">
        <f t="shared" si="69"/>
        <v>205742</v>
      </c>
      <c r="J602" s="2">
        <f t="shared" si="70"/>
        <v>20574</v>
      </c>
      <c r="K602" s="2">
        <f t="shared" si="71"/>
        <v>4538</v>
      </c>
      <c r="L602" s="2">
        <f t="shared" si="72"/>
        <v>14826</v>
      </c>
      <c r="M602" s="2">
        <f t="shared" si="73"/>
        <v>6959</v>
      </c>
      <c r="N602">
        <v>302562</v>
      </c>
    </row>
    <row r="603" spans="1:14" x14ac:dyDescent="0.3">
      <c r="A603" s="1">
        <v>44807</v>
      </c>
      <c r="B603">
        <v>35.299999999999997</v>
      </c>
      <c r="C603">
        <v>46</v>
      </c>
      <c r="D603">
        <v>12.6</v>
      </c>
      <c r="E603">
        <v>2.1</v>
      </c>
      <c r="F603">
        <v>1.3</v>
      </c>
      <c r="G603">
        <f t="shared" si="68"/>
        <v>2.7000000000000171</v>
      </c>
      <c r="H603" s="2">
        <f t="shared" si="74"/>
        <v>49201</v>
      </c>
      <c r="I603" s="2">
        <f t="shared" si="69"/>
        <v>64115</v>
      </c>
      <c r="J603" s="2">
        <f t="shared" si="70"/>
        <v>17562</v>
      </c>
      <c r="K603" s="2">
        <f t="shared" si="71"/>
        <v>2927</v>
      </c>
      <c r="L603" s="2">
        <f t="shared" si="72"/>
        <v>1812</v>
      </c>
      <c r="M603" s="2">
        <f t="shared" si="73"/>
        <v>3763</v>
      </c>
      <c r="N603">
        <v>139381</v>
      </c>
    </row>
    <row r="604" spans="1:14" x14ac:dyDescent="0.3">
      <c r="A604" s="1">
        <v>44814</v>
      </c>
      <c r="B604">
        <v>25.3</v>
      </c>
      <c r="C604">
        <v>46.2</v>
      </c>
      <c r="D604">
        <v>19.8</v>
      </c>
      <c r="E604">
        <v>3.5</v>
      </c>
      <c r="F604">
        <v>2.8</v>
      </c>
      <c r="G604">
        <f t="shared" si="68"/>
        <v>2.4000000000000057</v>
      </c>
      <c r="H604" s="2">
        <f t="shared" si="74"/>
        <v>12602</v>
      </c>
      <c r="I604" s="2">
        <f t="shared" si="69"/>
        <v>23012</v>
      </c>
      <c r="J604" s="2">
        <f t="shared" si="70"/>
        <v>9862</v>
      </c>
      <c r="K604" s="2">
        <f t="shared" si="71"/>
        <v>1743</v>
      </c>
      <c r="L604" s="2">
        <f t="shared" si="72"/>
        <v>1395</v>
      </c>
      <c r="M604" s="2">
        <f t="shared" si="73"/>
        <v>1195</v>
      </c>
      <c r="N604">
        <v>49809</v>
      </c>
    </row>
    <row r="605" spans="1:14" x14ac:dyDescent="0.3">
      <c r="A605" s="1">
        <v>44821</v>
      </c>
      <c r="B605">
        <v>57.2</v>
      </c>
      <c r="C605">
        <v>19.2</v>
      </c>
      <c r="D605">
        <v>14.1</v>
      </c>
      <c r="E605">
        <v>3.4</v>
      </c>
      <c r="F605">
        <v>2.2999999999999998</v>
      </c>
      <c r="G605">
        <f t="shared" si="68"/>
        <v>3.7999999999999972</v>
      </c>
      <c r="H605" s="2">
        <f t="shared" si="74"/>
        <v>60371</v>
      </c>
      <c r="I605" s="2">
        <f t="shared" si="69"/>
        <v>20264</v>
      </c>
      <c r="J605" s="2">
        <f t="shared" si="70"/>
        <v>14882</v>
      </c>
      <c r="K605" s="2">
        <f t="shared" si="71"/>
        <v>3588</v>
      </c>
      <c r="L605" s="2">
        <f t="shared" si="72"/>
        <v>2427</v>
      </c>
      <c r="M605" s="2">
        <f t="shared" si="73"/>
        <v>4011</v>
      </c>
      <c r="N605">
        <v>105543</v>
      </c>
    </row>
    <row r="606" spans="1:14" x14ac:dyDescent="0.3">
      <c r="A606" s="1">
        <v>44828</v>
      </c>
      <c r="B606">
        <v>48.5</v>
      </c>
      <c r="C606">
        <v>28.3</v>
      </c>
      <c r="D606">
        <v>11</v>
      </c>
      <c r="E606">
        <v>8.3000000000000007</v>
      </c>
      <c r="F606">
        <v>1.5</v>
      </c>
      <c r="G606">
        <f t="shared" si="68"/>
        <v>2.4000000000000057</v>
      </c>
      <c r="H606" s="2">
        <f t="shared" si="74"/>
        <v>64720</v>
      </c>
      <c r="I606" s="2">
        <f t="shared" si="69"/>
        <v>37764</v>
      </c>
      <c r="J606" s="2">
        <f t="shared" si="70"/>
        <v>14679</v>
      </c>
      <c r="K606" s="2">
        <f t="shared" si="71"/>
        <v>11076</v>
      </c>
      <c r="L606" s="2">
        <f t="shared" si="72"/>
        <v>2002</v>
      </c>
      <c r="M606" s="2">
        <f t="shared" si="73"/>
        <v>3203</v>
      </c>
      <c r="N606">
        <v>133443</v>
      </c>
    </row>
    <row r="607" spans="1:14" x14ac:dyDescent="0.3">
      <c r="A607" s="1">
        <v>44835</v>
      </c>
      <c r="B607">
        <v>59.8</v>
      </c>
      <c r="C607">
        <v>7.8</v>
      </c>
      <c r="D607">
        <v>17.399999999999999</v>
      </c>
      <c r="E607">
        <v>6.3</v>
      </c>
      <c r="F607">
        <v>1.1000000000000001</v>
      </c>
      <c r="G607">
        <f t="shared" si="68"/>
        <v>7.6000000000000085</v>
      </c>
      <c r="H607" s="2">
        <f t="shared" si="74"/>
        <v>106414</v>
      </c>
      <c r="I607" s="2">
        <f t="shared" si="69"/>
        <v>13880</v>
      </c>
      <c r="J607" s="2">
        <f t="shared" si="70"/>
        <v>30963</v>
      </c>
      <c r="K607" s="2">
        <f t="shared" si="71"/>
        <v>11211</v>
      </c>
      <c r="L607" s="2">
        <f t="shared" si="72"/>
        <v>1957</v>
      </c>
      <c r="M607" s="2">
        <f t="shared" si="73"/>
        <v>13524</v>
      </c>
      <c r="N607">
        <v>177950</v>
      </c>
    </row>
    <row r="608" spans="1:14" x14ac:dyDescent="0.3">
      <c r="A608" s="1">
        <v>44842</v>
      </c>
      <c r="B608">
        <v>54.6</v>
      </c>
      <c r="C608">
        <v>3.4</v>
      </c>
      <c r="D608">
        <v>13.3</v>
      </c>
      <c r="E608">
        <v>8.5</v>
      </c>
      <c r="F608">
        <v>0.8</v>
      </c>
      <c r="G608">
        <f t="shared" si="68"/>
        <v>19.400000000000006</v>
      </c>
      <c r="H608" s="2">
        <f t="shared" si="74"/>
        <v>48847</v>
      </c>
      <c r="I608" s="2">
        <f t="shared" si="69"/>
        <v>3042</v>
      </c>
      <c r="J608" s="2">
        <f t="shared" si="70"/>
        <v>11899</v>
      </c>
      <c r="K608" s="2">
        <f t="shared" si="71"/>
        <v>7604</v>
      </c>
      <c r="L608" s="2">
        <f t="shared" si="72"/>
        <v>716</v>
      </c>
      <c r="M608" s="2">
        <f t="shared" si="73"/>
        <v>17356</v>
      </c>
      <c r="N608">
        <v>89464</v>
      </c>
    </row>
    <row r="609" spans="1:14" x14ac:dyDescent="0.3">
      <c r="A609" s="1">
        <v>44849</v>
      </c>
      <c r="B609">
        <v>64.3</v>
      </c>
      <c r="C609">
        <v>5.7</v>
      </c>
      <c r="D609">
        <v>16.2</v>
      </c>
      <c r="E609">
        <v>7.9</v>
      </c>
      <c r="F609">
        <v>0.3</v>
      </c>
      <c r="G609">
        <f t="shared" si="68"/>
        <v>5.5999999999999943</v>
      </c>
      <c r="H609" s="2">
        <f t="shared" si="74"/>
        <v>97538</v>
      </c>
      <c r="I609" s="2">
        <f t="shared" si="69"/>
        <v>8646</v>
      </c>
      <c r="J609" s="2">
        <f t="shared" si="70"/>
        <v>24574</v>
      </c>
      <c r="K609" s="2">
        <f t="shared" si="71"/>
        <v>11984</v>
      </c>
      <c r="L609" s="2">
        <f t="shared" si="72"/>
        <v>455</v>
      </c>
      <c r="M609" s="2">
        <f t="shared" si="73"/>
        <v>8495</v>
      </c>
      <c r="N609">
        <v>151692</v>
      </c>
    </row>
    <row r="610" spans="1:14" x14ac:dyDescent="0.3">
      <c r="A610" s="1">
        <v>44856</v>
      </c>
      <c r="B610">
        <v>64.7</v>
      </c>
      <c r="C610">
        <v>9.1999999999999993</v>
      </c>
      <c r="D610">
        <v>15</v>
      </c>
      <c r="E610">
        <v>7.4</v>
      </c>
      <c r="F610">
        <v>0.1</v>
      </c>
      <c r="G610">
        <f t="shared" si="68"/>
        <v>3.5999999999999943</v>
      </c>
      <c r="H610" s="2">
        <f t="shared" si="74"/>
        <v>115705</v>
      </c>
      <c r="I610" s="2">
        <f t="shared" si="69"/>
        <v>16453</v>
      </c>
      <c r="J610" s="2">
        <f t="shared" si="70"/>
        <v>26825</v>
      </c>
      <c r="K610" s="2">
        <f t="shared" si="71"/>
        <v>13234</v>
      </c>
      <c r="L610" s="2">
        <f t="shared" si="72"/>
        <v>179</v>
      </c>
      <c r="M610" s="2">
        <f t="shared" si="73"/>
        <v>6438</v>
      </c>
      <c r="N610">
        <v>178833</v>
      </c>
    </row>
    <row r="611" spans="1:14" x14ac:dyDescent="0.3">
      <c r="A611" s="1">
        <v>44863</v>
      </c>
      <c r="B611">
        <v>72.7</v>
      </c>
      <c r="C611">
        <v>2.7</v>
      </c>
      <c r="D611">
        <v>14.1</v>
      </c>
      <c r="E611">
        <v>6.5</v>
      </c>
      <c r="F611">
        <v>0.4</v>
      </c>
      <c r="G611">
        <f t="shared" si="68"/>
        <v>3.5999999999999943</v>
      </c>
      <c r="H611" s="2">
        <f t="shared" si="74"/>
        <v>107749</v>
      </c>
      <c r="I611" s="2">
        <f t="shared" si="69"/>
        <v>4002</v>
      </c>
      <c r="J611" s="2">
        <f t="shared" si="70"/>
        <v>20898</v>
      </c>
      <c r="K611" s="2">
        <f t="shared" si="71"/>
        <v>9634</v>
      </c>
      <c r="L611" s="2">
        <f t="shared" si="72"/>
        <v>593</v>
      </c>
      <c r="M611" s="2">
        <f t="shared" si="73"/>
        <v>5336</v>
      </c>
      <c r="N611">
        <v>148211</v>
      </c>
    </row>
    <row r="612" spans="1:14" x14ac:dyDescent="0.3">
      <c r="A612" s="1">
        <v>44870</v>
      </c>
      <c r="B612">
        <v>66.400000000000006</v>
      </c>
      <c r="C612">
        <v>2.6</v>
      </c>
      <c r="D612">
        <v>16.899999999999999</v>
      </c>
      <c r="E612">
        <v>8.3000000000000007</v>
      </c>
      <c r="F612">
        <v>0.3</v>
      </c>
      <c r="G612">
        <f t="shared" si="68"/>
        <v>5.5</v>
      </c>
      <c r="H612" s="2">
        <f t="shared" si="74"/>
        <v>100159</v>
      </c>
      <c r="I612" s="2">
        <f t="shared" si="69"/>
        <v>3922</v>
      </c>
      <c r="J612" s="2">
        <f t="shared" si="70"/>
        <v>25492</v>
      </c>
      <c r="K612" s="2">
        <f t="shared" si="71"/>
        <v>12520</v>
      </c>
      <c r="L612" s="2">
        <f t="shared" si="72"/>
        <v>453</v>
      </c>
      <c r="M612" s="2">
        <f t="shared" si="73"/>
        <v>8296</v>
      </c>
      <c r="N612">
        <v>150842</v>
      </c>
    </row>
    <row r="613" spans="1:14" x14ac:dyDescent="0.3">
      <c r="A613" s="1">
        <v>44877</v>
      </c>
      <c r="B613">
        <v>69.7</v>
      </c>
      <c r="C613">
        <v>2.2000000000000002</v>
      </c>
      <c r="D613">
        <v>15.9</v>
      </c>
      <c r="E613">
        <v>6</v>
      </c>
      <c r="F613">
        <v>2.2999999999999998</v>
      </c>
      <c r="G613">
        <f t="shared" si="68"/>
        <v>3.8999999999999915</v>
      </c>
      <c r="H613" s="2">
        <f t="shared" si="74"/>
        <v>129590</v>
      </c>
      <c r="I613" s="2">
        <f t="shared" si="69"/>
        <v>4090</v>
      </c>
      <c r="J613" s="2">
        <f t="shared" si="70"/>
        <v>29562</v>
      </c>
      <c r="K613" s="2">
        <f t="shared" si="71"/>
        <v>11156</v>
      </c>
      <c r="L613" s="2">
        <f t="shared" si="72"/>
        <v>4276</v>
      </c>
      <c r="M613" s="2">
        <f t="shared" si="73"/>
        <v>7251</v>
      </c>
      <c r="N613">
        <v>185926</v>
      </c>
    </row>
    <row r="614" spans="1:14" x14ac:dyDescent="0.3">
      <c r="A614" s="1">
        <v>44884</v>
      </c>
      <c r="B614">
        <v>57.6</v>
      </c>
      <c r="C614">
        <v>2.9</v>
      </c>
      <c r="D614">
        <v>28.6</v>
      </c>
      <c r="E614">
        <v>7.2</v>
      </c>
      <c r="F614">
        <v>1.5</v>
      </c>
      <c r="G614">
        <f>100-SUM(B614:F614)</f>
        <v>2.2000000000000028</v>
      </c>
      <c r="H614" s="2">
        <f t="shared" si="74"/>
        <v>78116</v>
      </c>
      <c r="I614" s="2">
        <f t="shared" si="69"/>
        <v>3933</v>
      </c>
      <c r="J614" s="2">
        <f t="shared" si="70"/>
        <v>38787</v>
      </c>
      <c r="K614" s="2">
        <f t="shared" si="71"/>
        <v>9764</v>
      </c>
      <c r="L614" s="2">
        <f t="shared" si="72"/>
        <v>2034</v>
      </c>
      <c r="M614" s="2">
        <f t="shared" si="73"/>
        <v>2984</v>
      </c>
      <c r="N614">
        <v>135618</v>
      </c>
    </row>
    <row r="615" spans="1:14" x14ac:dyDescent="0.3">
      <c r="A615" s="1">
        <v>44891</v>
      </c>
      <c r="B615">
        <v>51.6</v>
      </c>
      <c r="C615">
        <v>4.9000000000000004</v>
      </c>
      <c r="D615">
        <v>33.4</v>
      </c>
      <c r="E615">
        <v>7.5</v>
      </c>
      <c r="F615">
        <v>0.6</v>
      </c>
      <c r="G615">
        <f t="shared" si="68"/>
        <v>2</v>
      </c>
      <c r="H615" s="2">
        <f t="shared" si="74"/>
        <v>75937</v>
      </c>
      <c r="I615" s="2">
        <f t="shared" si="69"/>
        <v>7211</v>
      </c>
      <c r="J615" s="2">
        <f t="shared" si="70"/>
        <v>49153</v>
      </c>
      <c r="K615" s="2">
        <f t="shared" si="71"/>
        <v>11037</v>
      </c>
      <c r="L615" s="2">
        <f t="shared" si="72"/>
        <v>883</v>
      </c>
      <c r="M615" s="2">
        <f t="shared" si="73"/>
        <v>2943</v>
      </c>
      <c r="N615">
        <v>147164</v>
      </c>
    </row>
    <row r="616" spans="1:14" x14ac:dyDescent="0.3">
      <c r="A616" s="1">
        <v>44898</v>
      </c>
      <c r="B616">
        <v>34.200000000000003</v>
      </c>
      <c r="C616">
        <v>2.2999999999999998</v>
      </c>
      <c r="D616">
        <v>53.7</v>
      </c>
      <c r="E616">
        <v>7.1</v>
      </c>
      <c r="F616">
        <v>0.8</v>
      </c>
      <c r="G616">
        <f t="shared" si="68"/>
        <v>1.9000000000000057</v>
      </c>
      <c r="H616" s="2">
        <f t="shared" si="74"/>
        <v>36547</v>
      </c>
      <c r="I616" s="2">
        <f t="shared" si="69"/>
        <v>2458</v>
      </c>
      <c r="J616" s="2">
        <f t="shared" si="70"/>
        <v>57386</v>
      </c>
      <c r="K616" s="2">
        <f t="shared" si="71"/>
        <v>7587</v>
      </c>
      <c r="L616" s="2">
        <f t="shared" si="72"/>
        <v>855</v>
      </c>
      <c r="M616" s="2">
        <f t="shared" si="73"/>
        <v>2030</v>
      </c>
      <c r="N616">
        <v>106864</v>
      </c>
    </row>
    <row r="617" spans="1:14" x14ac:dyDescent="0.3">
      <c r="A617" s="1">
        <v>44905</v>
      </c>
      <c r="B617">
        <v>23.1</v>
      </c>
      <c r="C617">
        <v>17.7</v>
      </c>
      <c r="D617">
        <v>37.5</v>
      </c>
      <c r="E617">
        <v>15.3</v>
      </c>
      <c r="F617">
        <v>2.9</v>
      </c>
      <c r="G617">
        <f t="shared" si="68"/>
        <v>3.5</v>
      </c>
      <c r="H617" s="2">
        <f t="shared" si="74"/>
        <v>29075</v>
      </c>
      <c r="I617" s="2">
        <f t="shared" si="69"/>
        <v>22278</v>
      </c>
      <c r="J617" s="2">
        <f t="shared" si="70"/>
        <v>47200</v>
      </c>
      <c r="K617" s="2">
        <f t="shared" si="71"/>
        <v>19258</v>
      </c>
      <c r="L617" s="2">
        <f t="shared" si="72"/>
        <v>3650</v>
      </c>
      <c r="M617" s="2">
        <f t="shared" si="73"/>
        <v>4405</v>
      </c>
      <c r="N617">
        <v>125867</v>
      </c>
    </row>
    <row r="618" spans="1:14" x14ac:dyDescent="0.3">
      <c r="A618" s="1">
        <v>44912</v>
      </c>
      <c r="B618">
        <v>39</v>
      </c>
      <c r="C618">
        <v>9</v>
      </c>
      <c r="D618">
        <v>31</v>
      </c>
      <c r="E618">
        <v>15.1</v>
      </c>
      <c r="F618">
        <v>2.2999999999999998</v>
      </c>
      <c r="G618">
        <f t="shared" si="68"/>
        <v>3.6000000000000085</v>
      </c>
      <c r="H618" s="2">
        <f t="shared" si="74"/>
        <v>20459</v>
      </c>
      <c r="I618" s="2">
        <f t="shared" si="69"/>
        <v>4721</v>
      </c>
      <c r="J618" s="2">
        <f t="shared" si="70"/>
        <v>16262</v>
      </c>
      <c r="K618" s="2">
        <f t="shared" si="71"/>
        <v>7921</v>
      </c>
      <c r="L618" s="2">
        <f t="shared" si="72"/>
        <v>1207</v>
      </c>
      <c r="M618" s="2">
        <f t="shared" si="73"/>
        <v>1889</v>
      </c>
      <c r="N618">
        <v>52459</v>
      </c>
    </row>
    <row r="619" spans="1:14" x14ac:dyDescent="0.3">
      <c r="A619" s="1">
        <v>44919</v>
      </c>
      <c r="B619">
        <v>52.9</v>
      </c>
      <c r="C619">
        <v>16.100000000000001</v>
      </c>
      <c r="D619">
        <v>9.3000000000000007</v>
      </c>
      <c r="E619">
        <v>15.4</v>
      </c>
      <c r="F619">
        <v>1.7</v>
      </c>
      <c r="G619">
        <f t="shared" ref="G619" si="76">100-SUM(B619:F619)</f>
        <v>4.5999999999999943</v>
      </c>
      <c r="H619" s="2">
        <f t="shared" si="74"/>
        <v>38963</v>
      </c>
      <c r="I619" s="2">
        <f t="shared" si="69"/>
        <v>11858</v>
      </c>
      <c r="J619" s="2">
        <f t="shared" si="70"/>
        <v>6850</v>
      </c>
      <c r="K619" s="2">
        <f t="shared" si="71"/>
        <v>11343</v>
      </c>
      <c r="L619" s="2">
        <f t="shared" si="72"/>
        <v>1252</v>
      </c>
      <c r="M619" s="2">
        <f t="shared" si="73"/>
        <v>3388</v>
      </c>
      <c r="N619">
        <v>73655</v>
      </c>
    </row>
    <row r="620" spans="1:14" x14ac:dyDescent="0.3">
      <c r="A620" s="1">
        <v>44926</v>
      </c>
      <c r="B620">
        <v>58.5</v>
      </c>
      <c r="C620">
        <v>2.5</v>
      </c>
      <c r="D620">
        <v>23.4</v>
      </c>
      <c r="E620">
        <v>8.4</v>
      </c>
      <c r="F620">
        <v>1.3</v>
      </c>
      <c r="G620">
        <f t="shared" si="68"/>
        <v>5.8999999999999915</v>
      </c>
      <c r="H620" s="2">
        <f t="shared" si="74"/>
        <v>38494</v>
      </c>
      <c r="I620" s="2">
        <f t="shared" si="69"/>
        <v>1645</v>
      </c>
      <c r="J620" s="2">
        <f t="shared" si="70"/>
        <v>15398</v>
      </c>
      <c r="K620" s="2">
        <f t="shared" si="71"/>
        <v>5527</v>
      </c>
      <c r="L620" s="2">
        <f t="shared" si="72"/>
        <v>855</v>
      </c>
      <c r="M620" s="2">
        <f t="shared" si="73"/>
        <v>3882</v>
      </c>
      <c r="N620">
        <v>65802</v>
      </c>
    </row>
    <row r="621" spans="1:14" x14ac:dyDescent="0.3">
      <c r="A621" s="1">
        <v>44933</v>
      </c>
      <c r="B621">
        <v>61.1</v>
      </c>
      <c r="C621">
        <v>5.5</v>
      </c>
      <c r="D621">
        <v>15.1</v>
      </c>
      <c r="E621">
        <v>10.5</v>
      </c>
      <c r="F621">
        <v>2.4</v>
      </c>
      <c r="G621">
        <f t="shared" si="68"/>
        <v>5.4000000000000057</v>
      </c>
      <c r="H621" s="2">
        <f t="shared" si="74"/>
        <v>60455</v>
      </c>
      <c r="I621" s="2">
        <f t="shared" si="69"/>
        <v>5442</v>
      </c>
      <c r="J621" s="2">
        <f t="shared" si="70"/>
        <v>14941</v>
      </c>
      <c r="K621" s="2">
        <f t="shared" si="71"/>
        <v>10389</v>
      </c>
      <c r="L621" s="2">
        <f t="shared" si="72"/>
        <v>2375</v>
      </c>
      <c r="M621" s="2">
        <f t="shared" si="73"/>
        <v>5343</v>
      </c>
      <c r="N621">
        <v>98944</v>
      </c>
    </row>
    <row r="622" spans="1:14" x14ac:dyDescent="0.3">
      <c r="A622" s="1">
        <v>44940</v>
      </c>
      <c r="B622">
        <v>58.7</v>
      </c>
      <c r="C622">
        <v>2.6</v>
      </c>
      <c r="D622">
        <v>20.3</v>
      </c>
      <c r="E622">
        <v>7.6</v>
      </c>
      <c r="F622">
        <v>2.6</v>
      </c>
      <c r="G622">
        <f t="shared" si="68"/>
        <v>8.2000000000000028</v>
      </c>
      <c r="H622" s="2">
        <f t="shared" si="74"/>
        <v>77463</v>
      </c>
      <c r="I622" s="2">
        <f t="shared" si="69"/>
        <v>3431</v>
      </c>
      <c r="J622" s="2">
        <f t="shared" si="70"/>
        <v>26789</v>
      </c>
      <c r="K622" s="2">
        <f t="shared" si="71"/>
        <v>10029</v>
      </c>
      <c r="L622" s="2">
        <f t="shared" si="72"/>
        <v>3431</v>
      </c>
      <c r="M622" s="2">
        <f t="shared" si="73"/>
        <v>10821</v>
      </c>
      <c r="N622">
        <v>131964</v>
      </c>
    </row>
    <row r="623" spans="1:14" x14ac:dyDescent="0.3">
      <c r="A623" s="1">
        <v>44947</v>
      </c>
      <c r="B623">
        <v>52</v>
      </c>
      <c r="C623">
        <v>1.8</v>
      </c>
      <c r="D623">
        <v>36</v>
      </c>
      <c r="E623">
        <v>0.7</v>
      </c>
      <c r="F623">
        <v>3.9</v>
      </c>
      <c r="G623">
        <f t="shared" si="68"/>
        <v>5.5999999999999943</v>
      </c>
      <c r="H623" s="2">
        <f t="shared" si="74"/>
        <v>32766</v>
      </c>
      <c r="I623" s="2">
        <f t="shared" si="69"/>
        <v>1134</v>
      </c>
      <c r="J623" s="2">
        <f t="shared" si="70"/>
        <v>22684</v>
      </c>
      <c r="K623" s="2">
        <f t="shared" si="71"/>
        <v>441</v>
      </c>
      <c r="L623" s="2">
        <f t="shared" si="72"/>
        <v>2457</v>
      </c>
      <c r="M623" s="2">
        <f t="shared" si="73"/>
        <v>3529</v>
      </c>
      <c r="N623">
        <v>63011</v>
      </c>
    </row>
    <row r="624" spans="1:14" x14ac:dyDescent="0.3">
      <c r="A624" s="1">
        <v>44954</v>
      </c>
      <c r="B624">
        <v>43.3</v>
      </c>
      <c r="C624">
        <v>0.6</v>
      </c>
      <c r="D624">
        <v>48</v>
      </c>
      <c r="E624">
        <v>0</v>
      </c>
      <c r="F624">
        <v>6.4</v>
      </c>
      <c r="G624">
        <f t="shared" si="68"/>
        <v>1.6999999999999886</v>
      </c>
      <c r="H624" s="2">
        <f t="shared" si="74"/>
        <v>7202</v>
      </c>
      <c r="I624" s="2">
        <f t="shared" si="69"/>
        <v>100</v>
      </c>
      <c r="J624" s="2">
        <f t="shared" si="70"/>
        <v>7983</v>
      </c>
      <c r="K624" s="2">
        <f t="shared" si="71"/>
        <v>0</v>
      </c>
      <c r="L624" s="2">
        <f t="shared" si="72"/>
        <v>1064</v>
      </c>
      <c r="M624" s="2">
        <f t="shared" si="73"/>
        <v>283</v>
      </c>
      <c r="N624">
        <v>16632</v>
      </c>
    </row>
    <row r="625" spans="1:14" x14ac:dyDescent="0.3">
      <c r="A625" s="1">
        <v>44961</v>
      </c>
      <c r="B625">
        <v>50.2</v>
      </c>
      <c r="C625">
        <v>13.6</v>
      </c>
      <c r="D625">
        <v>28.4</v>
      </c>
      <c r="E625">
        <v>0</v>
      </c>
      <c r="F625">
        <v>3.8</v>
      </c>
      <c r="G625">
        <f t="shared" si="68"/>
        <v>4</v>
      </c>
      <c r="H625" s="2">
        <f t="shared" si="74"/>
        <v>41543</v>
      </c>
      <c r="I625" s="2">
        <f t="shared" si="69"/>
        <v>11255</v>
      </c>
      <c r="J625" s="2">
        <f t="shared" si="70"/>
        <v>23502</v>
      </c>
      <c r="K625" s="2">
        <f t="shared" si="71"/>
        <v>0</v>
      </c>
      <c r="L625" s="2">
        <f t="shared" si="72"/>
        <v>3145</v>
      </c>
      <c r="M625" s="2">
        <f t="shared" si="73"/>
        <v>3310</v>
      </c>
      <c r="N625">
        <v>82754</v>
      </c>
    </row>
    <row r="626" spans="1:14" x14ac:dyDescent="0.3">
      <c r="A626" s="1">
        <v>44968</v>
      </c>
      <c r="B626">
        <v>48.4</v>
      </c>
      <c r="C626">
        <v>16.2</v>
      </c>
      <c r="D626">
        <v>28.5</v>
      </c>
      <c r="E626">
        <v>0</v>
      </c>
      <c r="F626">
        <v>2.2999999999999998</v>
      </c>
      <c r="G626">
        <f t="shared" si="68"/>
        <v>4.6000000000000085</v>
      </c>
      <c r="H626" s="2">
        <f t="shared" si="74"/>
        <v>58585</v>
      </c>
      <c r="I626" s="2">
        <f t="shared" si="69"/>
        <v>19609</v>
      </c>
      <c r="J626" s="2">
        <f t="shared" si="70"/>
        <v>34497</v>
      </c>
      <c r="K626" s="2">
        <f t="shared" si="71"/>
        <v>0</v>
      </c>
      <c r="L626" s="2">
        <f t="shared" si="72"/>
        <v>2784</v>
      </c>
      <c r="M626" s="2">
        <f t="shared" si="73"/>
        <v>5568</v>
      </c>
      <c r="N626">
        <v>121043</v>
      </c>
    </row>
    <row r="627" spans="1:14" x14ac:dyDescent="0.3">
      <c r="A627" s="1">
        <v>44975</v>
      </c>
      <c r="B627">
        <v>42.8</v>
      </c>
      <c r="C627">
        <v>20.2</v>
      </c>
      <c r="D627">
        <v>22.4</v>
      </c>
      <c r="E627">
        <v>5.4</v>
      </c>
      <c r="F627">
        <v>5.0999999999999996</v>
      </c>
      <c r="G627">
        <f t="shared" si="68"/>
        <v>4.0999999999999943</v>
      </c>
      <c r="H627" s="2">
        <f t="shared" si="74"/>
        <v>36617</v>
      </c>
      <c r="I627" s="2">
        <f t="shared" si="69"/>
        <v>17282</v>
      </c>
      <c r="J627" s="2">
        <f t="shared" si="70"/>
        <v>19164</v>
      </c>
      <c r="K627" s="2">
        <f t="shared" si="71"/>
        <v>4620</v>
      </c>
      <c r="L627" s="2">
        <f t="shared" si="72"/>
        <v>4363</v>
      </c>
      <c r="M627" s="2">
        <f t="shared" si="73"/>
        <v>3508</v>
      </c>
      <c r="N627">
        <v>85554</v>
      </c>
    </row>
    <row r="628" spans="1:14" x14ac:dyDescent="0.3">
      <c r="A628" s="1">
        <v>44982</v>
      </c>
      <c r="B628">
        <v>42.5</v>
      </c>
      <c r="C628">
        <v>12.9</v>
      </c>
      <c r="D628">
        <v>23.7</v>
      </c>
      <c r="E628">
        <v>9.8000000000000007</v>
      </c>
      <c r="F628">
        <v>7.4</v>
      </c>
      <c r="G628">
        <f t="shared" si="68"/>
        <v>3.7000000000000028</v>
      </c>
      <c r="H628" s="2">
        <f t="shared" si="74"/>
        <v>43165</v>
      </c>
      <c r="I628" s="2">
        <f t="shared" si="69"/>
        <v>13102</v>
      </c>
      <c r="J628" s="2">
        <f t="shared" si="70"/>
        <v>24071</v>
      </c>
      <c r="K628" s="2">
        <f t="shared" si="71"/>
        <v>9953</v>
      </c>
      <c r="L628" s="2">
        <f t="shared" si="72"/>
        <v>7516</v>
      </c>
      <c r="M628" s="2">
        <f t="shared" si="73"/>
        <v>3758</v>
      </c>
      <c r="N628">
        <v>101564</v>
      </c>
    </row>
    <row r="629" spans="1:14" x14ac:dyDescent="0.3">
      <c r="A629" s="1">
        <v>44989</v>
      </c>
      <c r="B629">
        <v>38.200000000000003</v>
      </c>
      <c r="C629">
        <v>2.2999999999999998</v>
      </c>
      <c r="D629">
        <v>19.899999999999999</v>
      </c>
      <c r="E629">
        <v>24</v>
      </c>
      <c r="F629">
        <v>10.4</v>
      </c>
      <c r="G629">
        <f t="shared" si="68"/>
        <v>5.1999999999999886</v>
      </c>
      <c r="H629" s="2">
        <f t="shared" si="74"/>
        <v>43537</v>
      </c>
      <c r="I629" s="2">
        <f t="shared" si="69"/>
        <v>2621</v>
      </c>
      <c r="J629" s="2">
        <f t="shared" si="70"/>
        <v>22680</v>
      </c>
      <c r="K629" s="2">
        <f t="shared" si="71"/>
        <v>27353</v>
      </c>
      <c r="L629" s="2">
        <f t="shared" si="72"/>
        <v>11853</v>
      </c>
      <c r="M629" s="2">
        <f t="shared" si="73"/>
        <v>5926</v>
      </c>
      <c r="N629">
        <v>113970</v>
      </c>
    </row>
    <row r="630" spans="1:14" x14ac:dyDescent="0.3">
      <c r="A630" s="1">
        <v>44996</v>
      </c>
      <c r="B630">
        <v>52.3</v>
      </c>
      <c r="C630">
        <v>2.6</v>
      </c>
      <c r="D630">
        <v>14.2</v>
      </c>
      <c r="E630">
        <v>17.8</v>
      </c>
      <c r="F630">
        <v>8.3000000000000007</v>
      </c>
      <c r="G630">
        <f t="shared" si="68"/>
        <v>4.8000000000000114</v>
      </c>
      <c r="H630" s="2">
        <f t="shared" si="74"/>
        <v>60217</v>
      </c>
      <c r="I630" s="2">
        <f t="shared" si="69"/>
        <v>2994</v>
      </c>
      <c r="J630" s="2">
        <f t="shared" si="70"/>
        <v>16349</v>
      </c>
      <c r="K630" s="2">
        <f t="shared" si="71"/>
        <v>20494</v>
      </c>
      <c r="L630" s="2">
        <f t="shared" si="72"/>
        <v>9556</v>
      </c>
      <c r="M630" s="2">
        <f t="shared" si="73"/>
        <v>5527</v>
      </c>
      <c r="N630">
        <v>115137</v>
      </c>
    </row>
    <row r="631" spans="1:14" x14ac:dyDescent="0.3">
      <c r="A631" s="1">
        <v>45003</v>
      </c>
      <c r="B631">
        <v>66.5</v>
      </c>
      <c r="C631">
        <v>0.7</v>
      </c>
      <c r="D631">
        <v>12.5</v>
      </c>
      <c r="E631">
        <v>8.1999999999999993</v>
      </c>
      <c r="F631">
        <v>7.8</v>
      </c>
      <c r="G631">
        <f t="shared" si="68"/>
        <v>4.2999999999999972</v>
      </c>
      <c r="H631" s="2">
        <f t="shared" si="74"/>
        <v>55075</v>
      </c>
      <c r="I631" s="2">
        <f t="shared" si="69"/>
        <v>580</v>
      </c>
      <c r="J631" s="2">
        <f t="shared" si="70"/>
        <v>10353</v>
      </c>
      <c r="K631" s="2">
        <f t="shared" si="71"/>
        <v>6791</v>
      </c>
      <c r="L631" s="2">
        <f t="shared" si="72"/>
        <v>6460</v>
      </c>
      <c r="M631" s="2">
        <f t="shared" si="73"/>
        <v>3561</v>
      </c>
      <c r="N631">
        <v>82820</v>
      </c>
    </row>
    <row r="632" spans="1:14" x14ac:dyDescent="0.3">
      <c r="A632" s="1">
        <v>45010</v>
      </c>
      <c r="B632">
        <v>61.3</v>
      </c>
      <c r="C632">
        <v>0.4</v>
      </c>
      <c r="D632">
        <v>13.4</v>
      </c>
      <c r="E632">
        <v>9.5</v>
      </c>
      <c r="F632">
        <v>9</v>
      </c>
      <c r="G632">
        <f t="shared" si="68"/>
        <v>6.4000000000000057</v>
      </c>
      <c r="H632" s="2">
        <f t="shared" si="74"/>
        <v>72680</v>
      </c>
      <c r="I632" s="2">
        <f t="shared" si="69"/>
        <v>474</v>
      </c>
      <c r="J632" s="2">
        <f t="shared" si="70"/>
        <v>15888</v>
      </c>
      <c r="K632" s="2">
        <f t="shared" si="71"/>
        <v>11264</v>
      </c>
      <c r="L632" s="2">
        <f t="shared" si="72"/>
        <v>10671</v>
      </c>
      <c r="M632" s="2">
        <f t="shared" si="73"/>
        <v>7588</v>
      </c>
      <c r="N632">
        <v>118564</v>
      </c>
    </row>
    <row r="633" spans="1:14" x14ac:dyDescent="0.3">
      <c r="A633" s="1">
        <v>45017</v>
      </c>
      <c r="B633">
        <v>56.5</v>
      </c>
      <c r="C633">
        <v>8.9</v>
      </c>
      <c r="D633">
        <v>10.6</v>
      </c>
      <c r="E633">
        <v>16.899999999999999</v>
      </c>
      <c r="F633">
        <v>1.1000000000000001</v>
      </c>
      <c r="G633">
        <f t="shared" si="68"/>
        <v>6</v>
      </c>
      <c r="H633" s="2">
        <f t="shared" si="74"/>
        <v>89843</v>
      </c>
      <c r="I633" s="2">
        <f t="shared" si="69"/>
        <v>14152</v>
      </c>
      <c r="J633" s="2">
        <f t="shared" si="70"/>
        <v>16856</v>
      </c>
      <c r="K633" s="2">
        <f t="shared" si="71"/>
        <v>26874</v>
      </c>
      <c r="L633" s="2">
        <f t="shared" si="72"/>
        <v>1749</v>
      </c>
      <c r="M633" s="2">
        <f t="shared" si="73"/>
        <v>9541</v>
      </c>
      <c r="N633">
        <v>159015</v>
      </c>
    </row>
    <row r="634" spans="1:14" x14ac:dyDescent="0.3">
      <c r="A634" s="1">
        <v>45024</v>
      </c>
      <c r="B634">
        <v>52.9</v>
      </c>
      <c r="C634">
        <v>12.9</v>
      </c>
      <c r="D634">
        <v>9.4</v>
      </c>
      <c r="E634">
        <v>21.7</v>
      </c>
      <c r="F634">
        <v>0.1</v>
      </c>
      <c r="G634">
        <f t="shared" si="68"/>
        <v>3</v>
      </c>
      <c r="H634" s="2">
        <f t="shared" si="74"/>
        <v>64986</v>
      </c>
      <c r="I634" s="2">
        <f t="shared" si="69"/>
        <v>15847</v>
      </c>
      <c r="J634" s="2">
        <f t="shared" si="70"/>
        <v>11548</v>
      </c>
      <c r="K634" s="2">
        <f t="shared" si="71"/>
        <v>26658</v>
      </c>
      <c r="L634" s="2">
        <f t="shared" si="72"/>
        <v>123</v>
      </c>
      <c r="M634" s="2">
        <f t="shared" si="73"/>
        <v>3685</v>
      </c>
      <c r="N634">
        <v>122847</v>
      </c>
    </row>
    <row r="635" spans="1:14" x14ac:dyDescent="0.3">
      <c r="A635" s="1">
        <v>45031</v>
      </c>
      <c r="B635">
        <v>50.5</v>
      </c>
      <c r="C635">
        <v>1.7</v>
      </c>
      <c r="D635">
        <v>10.4</v>
      </c>
      <c r="E635">
        <v>30.8</v>
      </c>
      <c r="F635">
        <v>0.05</v>
      </c>
      <c r="G635">
        <f t="shared" si="68"/>
        <v>6.5499999999999972</v>
      </c>
      <c r="H635" s="2">
        <f t="shared" si="74"/>
        <v>54139</v>
      </c>
      <c r="I635" s="2">
        <f t="shared" si="69"/>
        <v>1822</v>
      </c>
      <c r="J635" s="2">
        <f t="shared" si="70"/>
        <v>11149</v>
      </c>
      <c r="K635" s="2">
        <f t="shared" si="71"/>
        <v>33019</v>
      </c>
      <c r="L635" s="2">
        <f t="shared" si="72"/>
        <v>54</v>
      </c>
      <c r="M635" s="2">
        <f t="shared" si="73"/>
        <v>7022</v>
      </c>
      <c r="N635">
        <v>107205</v>
      </c>
    </row>
    <row r="636" spans="1:14" x14ac:dyDescent="0.3">
      <c r="A636" s="1">
        <v>45038</v>
      </c>
      <c r="B636">
        <v>46.9</v>
      </c>
      <c r="C636">
        <v>0.1</v>
      </c>
      <c r="D636">
        <v>5.3</v>
      </c>
      <c r="E636">
        <v>43.1</v>
      </c>
      <c r="F636">
        <v>0.01</v>
      </c>
      <c r="G636">
        <f t="shared" si="68"/>
        <v>4.5899999999999892</v>
      </c>
      <c r="H636" s="2">
        <f t="shared" si="74"/>
        <v>75888</v>
      </c>
      <c r="I636" s="2">
        <f t="shared" si="69"/>
        <v>162</v>
      </c>
      <c r="J636" s="2">
        <f t="shared" si="70"/>
        <v>8576</v>
      </c>
      <c r="K636" s="2">
        <f t="shared" si="71"/>
        <v>69739</v>
      </c>
      <c r="L636" s="2">
        <f t="shared" si="72"/>
        <v>16</v>
      </c>
      <c r="M636" s="2">
        <f t="shared" si="73"/>
        <v>7427</v>
      </c>
      <c r="N636">
        <v>161808</v>
      </c>
    </row>
    <row r="637" spans="1:14" x14ac:dyDescent="0.3">
      <c r="A637" s="1">
        <v>45045</v>
      </c>
      <c r="B637">
        <v>46.5</v>
      </c>
      <c r="C637">
        <v>3.7</v>
      </c>
      <c r="D637">
        <v>6.8</v>
      </c>
      <c r="E637">
        <v>38.5</v>
      </c>
      <c r="F637">
        <v>0.02</v>
      </c>
      <c r="G637">
        <f t="shared" si="68"/>
        <v>4.480000000000004</v>
      </c>
      <c r="H637" s="2">
        <f t="shared" si="74"/>
        <v>81746</v>
      </c>
      <c r="I637" s="2">
        <f t="shared" si="69"/>
        <v>6505</v>
      </c>
      <c r="J637" s="2">
        <f t="shared" si="70"/>
        <v>11954</v>
      </c>
      <c r="K637" s="2">
        <f t="shared" si="71"/>
        <v>67682</v>
      </c>
      <c r="L637" s="2">
        <f t="shared" si="72"/>
        <v>35</v>
      </c>
      <c r="M637" s="2">
        <f t="shared" si="73"/>
        <v>7876</v>
      </c>
      <c r="N637">
        <v>175798</v>
      </c>
    </row>
    <row r="638" spans="1:14" x14ac:dyDescent="0.3">
      <c r="A638" s="1">
        <v>45052</v>
      </c>
      <c r="B638">
        <v>52.3</v>
      </c>
      <c r="C638">
        <v>1.1000000000000001</v>
      </c>
      <c r="D638">
        <v>8.6999999999999993</v>
      </c>
      <c r="E638">
        <v>35.4</v>
      </c>
      <c r="F638">
        <v>0</v>
      </c>
      <c r="G638">
        <f t="shared" ref="G638:G701" si="77">100-SUM(B638:F638)</f>
        <v>2.5</v>
      </c>
      <c r="H638" s="2">
        <f t="shared" si="74"/>
        <v>14939</v>
      </c>
      <c r="I638" s="2">
        <f t="shared" si="69"/>
        <v>314</v>
      </c>
      <c r="J638" s="2">
        <f t="shared" si="70"/>
        <v>2485</v>
      </c>
      <c r="K638" s="2">
        <f t="shared" si="71"/>
        <v>10112</v>
      </c>
      <c r="L638" s="2">
        <f t="shared" si="72"/>
        <v>0</v>
      </c>
      <c r="M638" s="2">
        <f t="shared" si="73"/>
        <v>714</v>
      </c>
      <c r="N638">
        <v>28565</v>
      </c>
    </row>
    <row r="639" spans="1:14" x14ac:dyDescent="0.3">
      <c r="A639" s="1">
        <v>45059</v>
      </c>
      <c r="H639" s="2">
        <f t="shared" si="74"/>
        <v>0</v>
      </c>
      <c r="I639" s="2">
        <f t="shared" si="69"/>
        <v>0</v>
      </c>
      <c r="J639" s="2">
        <f t="shared" si="70"/>
        <v>0</v>
      </c>
      <c r="K639" s="2">
        <f t="shared" si="71"/>
        <v>0</v>
      </c>
      <c r="L639" s="2">
        <f t="shared" si="72"/>
        <v>0</v>
      </c>
      <c r="M639" s="2">
        <f t="shared" si="73"/>
        <v>0</v>
      </c>
    </row>
    <row r="640" spans="1:14" x14ac:dyDescent="0.3">
      <c r="A640" s="1">
        <v>45066</v>
      </c>
      <c r="H640" s="2">
        <f t="shared" si="74"/>
        <v>0</v>
      </c>
      <c r="I640" s="2">
        <f t="shared" si="69"/>
        <v>0</v>
      </c>
      <c r="J640" s="2">
        <f t="shared" si="70"/>
        <v>0</v>
      </c>
      <c r="K640" s="2">
        <f t="shared" si="71"/>
        <v>0</v>
      </c>
      <c r="L640" s="2">
        <f t="shared" si="72"/>
        <v>0</v>
      </c>
      <c r="M640" s="2">
        <f t="shared" si="73"/>
        <v>0</v>
      </c>
    </row>
    <row r="641" spans="1:14" x14ac:dyDescent="0.3">
      <c r="A641" s="1">
        <v>45073</v>
      </c>
      <c r="H641" s="2">
        <f t="shared" si="74"/>
        <v>0</v>
      </c>
      <c r="I641" s="2">
        <f t="shared" si="69"/>
        <v>0</v>
      </c>
      <c r="J641" s="2">
        <f t="shared" si="70"/>
        <v>0</v>
      </c>
      <c r="K641" s="2">
        <f t="shared" si="71"/>
        <v>0</v>
      </c>
      <c r="L641" s="2">
        <f t="shared" si="72"/>
        <v>0</v>
      </c>
      <c r="M641" s="2">
        <f t="shared" si="73"/>
        <v>0</v>
      </c>
    </row>
    <row r="642" spans="1:14" x14ac:dyDescent="0.3">
      <c r="A642" s="1">
        <v>45080</v>
      </c>
      <c r="B642">
        <v>53.2</v>
      </c>
      <c r="C642">
        <v>0.1</v>
      </c>
      <c r="D642">
        <v>14.1</v>
      </c>
      <c r="E642">
        <v>28.2</v>
      </c>
      <c r="F642">
        <v>0.3</v>
      </c>
      <c r="G642">
        <f t="shared" si="77"/>
        <v>4.0999999999999943</v>
      </c>
      <c r="H642" s="2">
        <f t="shared" si="74"/>
        <v>45660</v>
      </c>
      <c r="I642" s="2">
        <f t="shared" ref="I642:I705" si="78">ROUND(C642*$N642/100,0)</f>
        <v>86</v>
      </c>
      <c r="J642" s="2">
        <f t="shared" ref="J642:J705" si="79">ROUND(D642*$N642/100,0)</f>
        <v>12102</v>
      </c>
      <c r="K642" s="2">
        <f t="shared" ref="K642:K705" si="80">ROUND(E642*$N642/100,0)</f>
        <v>24203</v>
      </c>
      <c r="L642" s="2">
        <f t="shared" ref="L642:L705" si="81">ROUND(F642*$N642/100,0)</f>
        <v>257</v>
      </c>
      <c r="M642" s="2">
        <f t="shared" ref="M642:M705" si="82">ROUND(G642*$N642/100,0)</f>
        <v>3519</v>
      </c>
      <c r="N642">
        <v>85827</v>
      </c>
    </row>
    <row r="643" spans="1:14" x14ac:dyDescent="0.3">
      <c r="A643" s="1">
        <v>45087</v>
      </c>
      <c r="B643">
        <v>56.3</v>
      </c>
      <c r="C643">
        <v>0.6</v>
      </c>
      <c r="D643">
        <v>14.6</v>
      </c>
      <c r="E643">
        <v>18</v>
      </c>
      <c r="F643">
        <v>0.1</v>
      </c>
      <c r="G643">
        <f t="shared" si="77"/>
        <v>10.400000000000006</v>
      </c>
      <c r="H643" s="2">
        <f t="shared" ref="H643:H706" si="83">ROUND(B643*$N643/100,0)</f>
        <v>99986</v>
      </c>
      <c r="I643" s="2">
        <f t="shared" si="78"/>
        <v>1066</v>
      </c>
      <c r="J643" s="2">
        <f t="shared" si="79"/>
        <v>25929</v>
      </c>
      <c r="K643" s="2">
        <f t="shared" si="80"/>
        <v>31967</v>
      </c>
      <c r="L643" s="2">
        <f t="shared" si="81"/>
        <v>178</v>
      </c>
      <c r="M643" s="2">
        <f t="shared" si="82"/>
        <v>18470</v>
      </c>
      <c r="N643">
        <v>177595</v>
      </c>
    </row>
    <row r="644" spans="1:14" x14ac:dyDescent="0.3">
      <c r="A644" s="1">
        <v>45094</v>
      </c>
      <c r="B644">
        <v>49.4</v>
      </c>
      <c r="C644">
        <v>1.5</v>
      </c>
      <c r="D644">
        <v>15.9</v>
      </c>
      <c r="E644">
        <v>17.3</v>
      </c>
      <c r="F644">
        <v>0.3</v>
      </c>
      <c r="G644">
        <f t="shared" si="77"/>
        <v>15.600000000000009</v>
      </c>
      <c r="H644" s="2">
        <f t="shared" si="83"/>
        <v>72018</v>
      </c>
      <c r="I644" s="2">
        <f t="shared" si="78"/>
        <v>2187</v>
      </c>
      <c r="J644" s="2">
        <f t="shared" si="79"/>
        <v>23180</v>
      </c>
      <c r="K644" s="2">
        <f t="shared" si="80"/>
        <v>25221</v>
      </c>
      <c r="L644" s="2">
        <f t="shared" si="81"/>
        <v>437</v>
      </c>
      <c r="M644" s="2">
        <f t="shared" si="82"/>
        <v>22742</v>
      </c>
      <c r="N644">
        <v>145785</v>
      </c>
    </row>
    <row r="645" spans="1:14" x14ac:dyDescent="0.3">
      <c r="A645" s="1">
        <v>45101</v>
      </c>
      <c r="B645">
        <v>63.3</v>
      </c>
      <c r="C645">
        <v>0.05</v>
      </c>
      <c r="D645">
        <v>13.2</v>
      </c>
      <c r="E645">
        <v>13.8</v>
      </c>
      <c r="F645">
        <v>0.4</v>
      </c>
      <c r="G645">
        <f t="shared" si="77"/>
        <v>9.25</v>
      </c>
      <c r="H645" s="2">
        <f t="shared" si="83"/>
        <v>55697</v>
      </c>
      <c r="I645" s="2">
        <f t="shared" si="78"/>
        <v>44</v>
      </c>
      <c r="J645" s="2">
        <f t="shared" si="79"/>
        <v>11615</v>
      </c>
      <c r="K645" s="2">
        <f t="shared" si="80"/>
        <v>12142</v>
      </c>
      <c r="L645" s="2">
        <f t="shared" si="81"/>
        <v>352</v>
      </c>
      <c r="M645" s="2">
        <f t="shared" si="82"/>
        <v>8139</v>
      </c>
      <c r="N645">
        <v>87989</v>
      </c>
    </row>
    <row r="646" spans="1:14" x14ac:dyDescent="0.3">
      <c r="A646" s="1">
        <v>45108</v>
      </c>
      <c r="B646">
        <v>44.3</v>
      </c>
      <c r="C646">
        <v>0</v>
      </c>
      <c r="D646">
        <v>12.7</v>
      </c>
      <c r="E646">
        <v>24.3</v>
      </c>
      <c r="F646">
        <v>0.8</v>
      </c>
      <c r="G646">
        <f t="shared" si="77"/>
        <v>17.900000000000006</v>
      </c>
      <c r="H646" s="2">
        <f t="shared" si="83"/>
        <v>49579</v>
      </c>
      <c r="I646" s="2">
        <f t="shared" si="78"/>
        <v>0</v>
      </c>
      <c r="J646" s="2">
        <f t="shared" si="79"/>
        <v>14213</v>
      </c>
      <c r="K646" s="2">
        <f t="shared" si="80"/>
        <v>27196</v>
      </c>
      <c r="L646" s="2">
        <f t="shared" si="81"/>
        <v>895</v>
      </c>
      <c r="M646" s="2">
        <f t="shared" si="82"/>
        <v>20033</v>
      </c>
      <c r="N646">
        <v>111917</v>
      </c>
    </row>
    <row r="647" spans="1:14" x14ac:dyDescent="0.3">
      <c r="A647" s="1">
        <v>45115</v>
      </c>
      <c r="B647">
        <v>50.6</v>
      </c>
      <c r="C647">
        <v>0.01</v>
      </c>
      <c r="D647">
        <v>17.600000000000001</v>
      </c>
      <c r="E647">
        <v>6.7</v>
      </c>
      <c r="F647">
        <v>2.1</v>
      </c>
      <c r="G647">
        <f t="shared" si="77"/>
        <v>22.989999999999995</v>
      </c>
      <c r="H647" s="2">
        <f t="shared" si="83"/>
        <v>52102</v>
      </c>
      <c r="I647" s="2">
        <f t="shared" si="78"/>
        <v>10</v>
      </c>
      <c r="J647" s="2">
        <f t="shared" si="79"/>
        <v>18123</v>
      </c>
      <c r="K647" s="2">
        <f t="shared" si="80"/>
        <v>6899</v>
      </c>
      <c r="L647" s="2">
        <f t="shared" si="81"/>
        <v>2162</v>
      </c>
      <c r="M647" s="2">
        <f t="shared" si="82"/>
        <v>23673</v>
      </c>
      <c r="N647">
        <v>102969</v>
      </c>
    </row>
    <row r="648" spans="1:14" x14ac:dyDescent="0.3">
      <c r="A648" s="1">
        <v>45122</v>
      </c>
      <c r="B648">
        <v>44.2</v>
      </c>
      <c r="C648">
        <v>1.9</v>
      </c>
      <c r="D648">
        <v>21.3</v>
      </c>
      <c r="E648">
        <v>4.0999999999999996</v>
      </c>
      <c r="F648">
        <v>2.2000000000000002</v>
      </c>
      <c r="G648">
        <f t="shared" si="77"/>
        <v>26.299999999999997</v>
      </c>
      <c r="H648" s="2">
        <f t="shared" si="83"/>
        <v>37720</v>
      </c>
      <c r="I648" s="2">
        <f t="shared" si="78"/>
        <v>1621</v>
      </c>
      <c r="J648" s="2">
        <f t="shared" si="79"/>
        <v>18177</v>
      </c>
      <c r="K648" s="2">
        <f t="shared" si="80"/>
        <v>3499</v>
      </c>
      <c r="L648" s="2">
        <f t="shared" si="81"/>
        <v>1877</v>
      </c>
      <c r="M648" s="2">
        <f t="shared" si="82"/>
        <v>22444</v>
      </c>
      <c r="N648">
        <v>85340</v>
      </c>
    </row>
    <row r="649" spans="1:14" x14ac:dyDescent="0.3">
      <c r="A649" s="1">
        <v>45129</v>
      </c>
      <c r="B649">
        <v>63.4</v>
      </c>
      <c r="C649">
        <v>0.2</v>
      </c>
      <c r="D649">
        <v>17.8</v>
      </c>
      <c r="E649">
        <v>9.3000000000000007</v>
      </c>
      <c r="F649">
        <v>5</v>
      </c>
      <c r="G649">
        <f t="shared" si="77"/>
        <v>4.2999999999999972</v>
      </c>
      <c r="H649" s="2">
        <f t="shared" si="83"/>
        <v>72427</v>
      </c>
      <c r="I649" s="2">
        <f t="shared" si="78"/>
        <v>228</v>
      </c>
      <c r="J649" s="2">
        <f t="shared" si="79"/>
        <v>20334</v>
      </c>
      <c r="K649" s="2">
        <f t="shared" si="80"/>
        <v>10624</v>
      </c>
      <c r="L649" s="2">
        <f t="shared" si="81"/>
        <v>5712</v>
      </c>
      <c r="M649" s="2">
        <f t="shared" si="82"/>
        <v>4912</v>
      </c>
      <c r="N649">
        <v>114238</v>
      </c>
    </row>
    <row r="650" spans="1:14" x14ac:dyDescent="0.3">
      <c r="A650" s="1">
        <v>45136</v>
      </c>
      <c r="B650">
        <v>60.9</v>
      </c>
      <c r="C650">
        <v>0.01</v>
      </c>
      <c r="D650">
        <v>18.2</v>
      </c>
      <c r="E650">
        <v>7.1</v>
      </c>
      <c r="F650">
        <v>7.4</v>
      </c>
      <c r="G650">
        <f t="shared" si="77"/>
        <v>6.3900000000000006</v>
      </c>
      <c r="H650" s="2">
        <f t="shared" si="83"/>
        <v>78147</v>
      </c>
      <c r="I650" s="2">
        <f t="shared" si="78"/>
        <v>13</v>
      </c>
      <c r="J650" s="2">
        <f t="shared" si="79"/>
        <v>23354</v>
      </c>
      <c r="K650" s="2">
        <f t="shared" si="80"/>
        <v>9111</v>
      </c>
      <c r="L650" s="2">
        <f t="shared" si="81"/>
        <v>9496</v>
      </c>
      <c r="M650" s="2">
        <f t="shared" si="82"/>
        <v>8200</v>
      </c>
      <c r="N650">
        <v>128320</v>
      </c>
    </row>
    <row r="651" spans="1:14" x14ac:dyDescent="0.3">
      <c r="A651" s="1">
        <v>45143</v>
      </c>
      <c r="B651">
        <v>54.5</v>
      </c>
      <c r="C651">
        <v>9.6</v>
      </c>
      <c r="D651">
        <v>17.899999999999999</v>
      </c>
      <c r="E651">
        <v>4.5</v>
      </c>
      <c r="F651">
        <v>10.199999999999999</v>
      </c>
      <c r="G651">
        <f t="shared" si="77"/>
        <v>3.2999999999999972</v>
      </c>
      <c r="H651" s="2">
        <f t="shared" si="83"/>
        <v>56667</v>
      </c>
      <c r="I651" s="2">
        <f t="shared" si="78"/>
        <v>9982</v>
      </c>
      <c r="J651" s="2">
        <f t="shared" si="79"/>
        <v>18612</v>
      </c>
      <c r="K651" s="2">
        <f t="shared" si="80"/>
        <v>4679</v>
      </c>
      <c r="L651" s="2">
        <f t="shared" si="81"/>
        <v>10606</v>
      </c>
      <c r="M651" s="2">
        <f t="shared" si="82"/>
        <v>3431</v>
      </c>
      <c r="N651">
        <v>103977</v>
      </c>
    </row>
    <row r="652" spans="1:14" x14ac:dyDescent="0.3">
      <c r="A652" s="1">
        <v>45150</v>
      </c>
      <c r="B652">
        <v>70.400000000000006</v>
      </c>
      <c r="C652">
        <v>1.8</v>
      </c>
      <c r="D652">
        <v>20.3</v>
      </c>
      <c r="E652">
        <v>3.7</v>
      </c>
      <c r="F652">
        <v>0.8</v>
      </c>
      <c r="G652">
        <f t="shared" si="77"/>
        <v>3</v>
      </c>
      <c r="H652" s="2">
        <f t="shared" si="83"/>
        <v>13943</v>
      </c>
      <c r="I652" s="2">
        <f t="shared" si="78"/>
        <v>357</v>
      </c>
      <c r="J652" s="2">
        <f t="shared" si="79"/>
        <v>4021</v>
      </c>
      <c r="K652" s="2">
        <f t="shared" si="80"/>
        <v>733</v>
      </c>
      <c r="L652" s="2">
        <f t="shared" si="81"/>
        <v>158</v>
      </c>
      <c r="M652" s="2">
        <f t="shared" si="82"/>
        <v>594</v>
      </c>
      <c r="N652">
        <v>19806</v>
      </c>
    </row>
    <row r="653" spans="1:14" x14ac:dyDescent="0.3">
      <c r="A653" s="1">
        <v>45157</v>
      </c>
      <c r="B653">
        <v>48.7</v>
      </c>
      <c r="C653">
        <v>22.9</v>
      </c>
      <c r="D653">
        <v>9.9</v>
      </c>
      <c r="E653">
        <v>6</v>
      </c>
      <c r="F653">
        <v>8.3000000000000007</v>
      </c>
      <c r="G653">
        <f t="shared" si="77"/>
        <v>4.2000000000000028</v>
      </c>
      <c r="H653" s="2">
        <f t="shared" si="83"/>
        <v>69014</v>
      </c>
      <c r="I653" s="2">
        <f t="shared" si="78"/>
        <v>32452</v>
      </c>
      <c r="J653" s="2">
        <f t="shared" si="79"/>
        <v>14030</v>
      </c>
      <c r="K653" s="2">
        <f t="shared" si="80"/>
        <v>8503</v>
      </c>
      <c r="L653" s="2">
        <f t="shared" si="81"/>
        <v>11762</v>
      </c>
      <c r="M653" s="2">
        <f t="shared" si="82"/>
        <v>5952</v>
      </c>
      <c r="N653">
        <v>141713</v>
      </c>
    </row>
    <row r="654" spans="1:14" x14ac:dyDescent="0.3">
      <c r="A654" s="1">
        <v>45164</v>
      </c>
      <c r="B654">
        <v>46.5</v>
      </c>
      <c r="C654">
        <v>15.5</v>
      </c>
      <c r="D654">
        <v>7.9</v>
      </c>
      <c r="E654">
        <v>8.4</v>
      </c>
      <c r="F654">
        <v>16.5</v>
      </c>
      <c r="G654">
        <f t="shared" si="77"/>
        <v>5.1999999999999886</v>
      </c>
      <c r="H654" s="2">
        <f t="shared" si="83"/>
        <v>77515</v>
      </c>
      <c r="I654" s="2">
        <f t="shared" si="78"/>
        <v>25838</v>
      </c>
      <c r="J654" s="2">
        <f t="shared" si="79"/>
        <v>13169</v>
      </c>
      <c r="K654" s="2">
        <f t="shared" si="80"/>
        <v>14003</v>
      </c>
      <c r="L654" s="2">
        <f t="shared" si="81"/>
        <v>27505</v>
      </c>
      <c r="M654" s="2">
        <f t="shared" si="82"/>
        <v>8668</v>
      </c>
      <c r="N654">
        <v>166698</v>
      </c>
    </row>
    <row r="655" spans="1:14" x14ac:dyDescent="0.3">
      <c r="A655" s="1">
        <v>45171</v>
      </c>
      <c r="B655">
        <v>53.5</v>
      </c>
      <c r="C655">
        <v>5.3</v>
      </c>
      <c r="D655">
        <v>9.1999999999999993</v>
      </c>
      <c r="E655">
        <v>18.3</v>
      </c>
      <c r="F655">
        <v>9</v>
      </c>
      <c r="G655">
        <f t="shared" si="77"/>
        <v>4.7000000000000028</v>
      </c>
      <c r="H655" s="2">
        <f t="shared" si="83"/>
        <v>53146</v>
      </c>
      <c r="I655" s="2">
        <f t="shared" si="78"/>
        <v>5265</v>
      </c>
      <c r="J655" s="2">
        <f t="shared" si="79"/>
        <v>9139</v>
      </c>
      <c r="K655" s="2">
        <f t="shared" si="80"/>
        <v>18179</v>
      </c>
      <c r="L655" s="2">
        <f t="shared" si="81"/>
        <v>8940</v>
      </c>
      <c r="M655" s="2">
        <f t="shared" si="82"/>
        <v>4669</v>
      </c>
      <c r="N655">
        <v>99338</v>
      </c>
    </row>
    <row r="656" spans="1:14" x14ac:dyDescent="0.3">
      <c r="A656" s="1">
        <v>45178</v>
      </c>
      <c r="B656">
        <v>67.099999999999994</v>
      </c>
      <c r="C656">
        <v>2.9</v>
      </c>
      <c r="D656">
        <v>7.7</v>
      </c>
      <c r="E656">
        <v>5.4</v>
      </c>
      <c r="F656">
        <v>12.6</v>
      </c>
      <c r="G656">
        <f t="shared" si="77"/>
        <v>4.2999999999999972</v>
      </c>
      <c r="H656" s="2">
        <f t="shared" si="83"/>
        <v>81890</v>
      </c>
      <c r="I656" s="2">
        <f t="shared" si="78"/>
        <v>3539</v>
      </c>
      <c r="J656" s="2">
        <f t="shared" si="79"/>
        <v>9397</v>
      </c>
      <c r="K656" s="2">
        <f t="shared" si="80"/>
        <v>6590</v>
      </c>
      <c r="L656" s="2">
        <f t="shared" si="81"/>
        <v>15377</v>
      </c>
      <c r="M656" s="2">
        <f t="shared" si="82"/>
        <v>5248</v>
      </c>
      <c r="N656">
        <v>122042</v>
      </c>
    </row>
    <row r="657" spans="1:14" x14ac:dyDescent="0.3">
      <c r="A657" s="1">
        <v>45185</v>
      </c>
      <c r="B657">
        <v>54.4</v>
      </c>
      <c r="C657">
        <v>15</v>
      </c>
      <c r="D657">
        <v>15.7</v>
      </c>
      <c r="E657">
        <v>10.5</v>
      </c>
      <c r="F657">
        <v>0.8</v>
      </c>
      <c r="G657">
        <f t="shared" si="77"/>
        <v>3.5999999999999943</v>
      </c>
      <c r="H657" s="2">
        <f t="shared" si="83"/>
        <v>79613</v>
      </c>
      <c r="I657" s="2">
        <f t="shared" si="78"/>
        <v>21952</v>
      </c>
      <c r="J657" s="2">
        <f t="shared" si="79"/>
        <v>22977</v>
      </c>
      <c r="K657" s="2">
        <f t="shared" si="80"/>
        <v>15367</v>
      </c>
      <c r="L657" s="2">
        <f t="shared" si="81"/>
        <v>1171</v>
      </c>
      <c r="M657" s="2">
        <f t="shared" si="82"/>
        <v>5269</v>
      </c>
      <c r="N657">
        <v>146348</v>
      </c>
    </row>
    <row r="658" spans="1:14" x14ac:dyDescent="0.3">
      <c r="A658" s="1">
        <v>45192</v>
      </c>
      <c r="B658">
        <v>62.5</v>
      </c>
      <c r="C658">
        <v>5</v>
      </c>
      <c r="D658">
        <v>14.6</v>
      </c>
      <c r="E658">
        <v>14.6</v>
      </c>
      <c r="F658">
        <v>0.1</v>
      </c>
      <c r="G658">
        <f t="shared" si="77"/>
        <v>3.2000000000000171</v>
      </c>
      <c r="H658" s="2">
        <f t="shared" si="83"/>
        <v>80908</v>
      </c>
      <c r="I658" s="2">
        <f t="shared" si="78"/>
        <v>6473</v>
      </c>
      <c r="J658" s="2">
        <f t="shared" si="79"/>
        <v>18900</v>
      </c>
      <c r="K658" s="2">
        <f t="shared" si="80"/>
        <v>18900</v>
      </c>
      <c r="L658" s="2">
        <f t="shared" si="81"/>
        <v>129</v>
      </c>
      <c r="M658" s="2">
        <f t="shared" si="82"/>
        <v>4142</v>
      </c>
      <c r="N658">
        <v>129453</v>
      </c>
    </row>
    <row r="659" spans="1:14" x14ac:dyDescent="0.3">
      <c r="A659" s="1">
        <v>45199</v>
      </c>
      <c r="B659">
        <v>42.6</v>
      </c>
      <c r="C659">
        <v>27.7</v>
      </c>
      <c r="D659">
        <v>15.4</v>
      </c>
      <c r="E659">
        <v>10.5</v>
      </c>
      <c r="F659">
        <v>0.2</v>
      </c>
      <c r="G659">
        <f t="shared" si="77"/>
        <v>3.5999999999999943</v>
      </c>
      <c r="H659" s="2">
        <f t="shared" si="83"/>
        <v>42655</v>
      </c>
      <c r="I659" s="2">
        <f t="shared" si="78"/>
        <v>27736</v>
      </c>
      <c r="J659" s="2">
        <f t="shared" si="79"/>
        <v>15420</v>
      </c>
      <c r="K659" s="2">
        <f t="shared" si="80"/>
        <v>10514</v>
      </c>
      <c r="L659" s="2">
        <f t="shared" si="81"/>
        <v>200</v>
      </c>
      <c r="M659" s="2">
        <f t="shared" si="82"/>
        <v>3605</v>
      </c>
      <c r="N659">
        <v>100130</v>
      </c>
    </row>
    <row r="660" spans="1:14" x14ac:dyDescent="0.3">
      <c r="A660" s="1">
        <v>45206</v>
      </c>
      <c r="B660">
        <v>53.6</v>
      </c>
      <c r="C660">
        <v>6.6</v>
      </c>
      <c r="D660">
        <v>15.1</v>
      </c>
      <c r="E660">
        <v>21.2</v>
      </c>
      <c r="F660">
        <v>0.6</v>
      </c>
      <c r="G660">
        <f t="shared" si="77"/>
        <v>2.9000000000000057</v>
      </c>
      <c r="H660" s="2">
        <f t="shared" si="83"/>
        <v>47830</v>
      </c>
      <c r="I660" s="2">
        <f t="shared" si="78"/>
        <v>5890</v>
      </c>
      <c r="J660" s="2">
        <f t="shared" si="79"/>
        <v>13474</v>
      </c>
      <c r="K660" s="2">
        <f t="shared" si="80"/>
        <v>18918</v>
      </c>
      <c r="L660" s="2">
        <f t="shared" si="81"/>
        <v>535</v>
      </c>
      <c r="M660" s="2">
        <f t="shared" si="82"/>
        <v>2588</v>
      </c>
      <c r="N660">
        <v>89235</v>
      </c>
    </row>
    <row r="661" spans="1:14" x14ac:dyDescent="0.3">
      <c r="A661" s="1">
        <v>45213</v>
      </c>
      <c r="B661">
        <v>52</v>
      </c>
      <c r="C661">
        <v>8.4</v>
      </c>
      <c r="D661">
        <v>16.600000000000001</v>
      </c>
      <c r="E661">
        <v>18.7</v>
      </c>
      <c r="F661">
        <v>0.9</v>
      </c>
      <c r="G661">
        <f t="shared" si="77"/>
        <v>3.3999999999999915</v>
      </c>
      <c r="H661" s="2">
        <f t="shared" si="83"/>
        <v>86082</v>
      </c>
      <c r="I661" s="2">
        <f t="shared" si="78"/>
        <v>13906</v>
      </c>
      <c r="J661" s="2">
        <f t="shared" si="79"/>
        <v>27480</v>
      </c>
      <c r="K661" s="2">
        <f t="shared" si="80"/>
        <v>30956</v>
      </c>
      <c r="L661" s="2">
        <f t="shared" si="81"/>
        <v>1490</v>
      </c>
      <c r="M661" s="2">
        <f t="shared" si="82"/>
        <v>5628</v>
      </c>
      <c r="N661">
        <v>165542</v>
      </c>
    </row>
    <row r="662" spans="1:14" x14ac:dyDescent="0.3">
      <c r="A662" s="1">
        <v>45220</v>
      </c>
      <c r="B662">
        <v>44.6</v>
      </c>
      <c r="C662">
        <v>27.8</v>
      </c>
      <c r="D662">
        <v>11.1</v>
      </c>
      <c r="E662">
        <v>14.6</v>
      </c>
      <c r="F662">
        <v>0.01</v>
      </c>
      <c r="G662">
        <f t="shared" si="77"/>
        <v>1.8900000000000006</v>
      </c>
      <c r="H662" s="2">
        <f t="shared" si="83"/>
        <v>83441</v>
      </c>
      <c r="I662" s="2">
        <f t="shared" si="78"/>
        <v>52010</v>
      </c>
      <c r="J662" s="2">
        <f t="shared" si="79"/>
        <v>20767</v>
      </c>
      <c r="K662" s="2">
        <f t="shared" si="80"/>
        <v>27315</v>
      </c>
      <c r="L662" s="2">
        <f t="shared" si="81"/>
        <v>19</v>
      </c>
      <c r="M662" s="2">
        <f t="shared" si="82"/>
        <v>3536</v>
      </c>
      <c r="N662">
        <v>187087</v>
      </c>
    </row>
    <row r="663" spans="1:14" x14ac:dyDescent="0.3">
      <c r="A663" s="1">
        <v>45227</v>
      </c>
      <c r="B663">
        <v>27.7</v>
      </c>
      <c r="C663">
        <v>40.299999999999997</v>
      </c>
      <c r="D663">
        <v>10.7</v>
      </c>
      <c r="E663">
        <v>19.3</v>
      </c>
      <c r="F663">
        <v>0.2</v>
      </c>
      <c r="G663">
        <f t="shared" si="77"/>
        <v>1.7999999999999972</v>
      </c>
      <c r="H663" s="2">
        <f t="shared" si="83"/>
        <v>77008</v>
      </c>
      <c r="I663" s="2">
        <f t="shared" si="78"/>
        <v>112038</v>
      </c>
      <c r="J663" s="2">
        <f t="shared" si="79"/>
        <v>29747</v>
      </c>
      <c r="K663" s="2">
        <f t="shared" si="80"/>
        <v>53656</v>
      </c>
      <c r="L663" s="2">
        <f t="shared" si="81"/>
        <v>556</v>
      </c>
      <c r="M663" s="2">
        <f t="shared" si="82"/>
        <v>5004</v>
      </c>
      <c r="N663">
        <v>278009</v>
      </c>
    </row>
    <row r="664" spans="1:14" x14ac:dyDescent="0.3">
      <c r="A664" s="1">
        <v>45234</v>
      </c>
      <c r="B664">
        <v>40.4</v>
      </c>
      <c r="C664">
        <v>20.7</v>
      </c>
      <c r="D664">
        <v>15.6</v>
      </c>
      <c r="E664">
        <v>20.3</v>
      </c>
      <c r="F664">
        <v>0.4</v>
      </c>
      <c r="G664">
        <f t="shared" si="77"/>
        <v>2.6000000000000085</v>
      </c>
      <c r="H664" s="2">
        <f t="shared" si="83"/>
        <v>85795</v>
      </c>
      <c r="I664" s="2">
        <f t="shared" si="78"/>
        <v>43959</v>
      </c>
      <c r="J664" s="2">
        <f t="shared" si="79"/>
        <v>33129</v>
      </c>
      <c r="K664" s="2">
        <f t="shared" si="80"/>
        <v>43110</v>
      </c>
      <c r="L664" s="2">
        <f t="shared" si="81"/>
        <v>849</v>
      </c>
      <c r="M664" s="2">
        <f t="shared" si="82"/>
        <v>5521</v>
      </c>
      <c r="N664">
        <v>212363</v>
      </c>
    </row>
    <row r="665" spans="1:14" x14ac:dyDescent="0.3">
      <c r="A665" s="1">
        <v>45241</v>
      </c>
      <c r="B665">
        <v>27</v>
      </c>
      <c r="C665">
        <v>45.9</v>
      </c>
      <c r="D665">
        <v>8.3000000000000007</v>
      </c>
      <c r="E665">
        <v>16.899999999999999</v>
      </c>
      <c r="F665">
        <v>0.1</v>
      </c>
      <c r="G665">
        <f t="shared" si="77"/>
        <v>1.8000000000000114</v>
      </c>
      <c r="H665" s="2">
        <f t="shared" si="83"/>
        <v>48037</v>
      </c>
      <c r="I665" s="2">
        <f t="shared" si="78"/>
        <v>81663</v>
      </c>
      <c r="J665" s="2">
        <f t="shared" si="79"/>
        <v>14767</v>
      </c>
      <c r="K665" s="2">
        <f t="shared" si="80"/>
        <v>30067</v>
      </c>
      <c r="L665" s="2">
        <f t="shared" si="81"/>
        <v>178</v>
      </c>
      <c r="M665" s="2">
        <f t="shared" si="82"/>
        <v>3202</v>
      </c>
      <c r="N665">
        <v>177914</v>
      </c>
    </row>
    <row r="666" spans="1:14" x14ac:dyDescent="0.3">
      <c r="A666" s="1">
        <v>45248</v>
      </c>
      <c r="B666">
        <v>43.2</v>
      </c>
      <c r="C666">
        <v>5.3</v>
      </c>
      <c r="D666">
        <v>23.5</v>
      </c>
      <c r="E666">
        <v>25.4</v>
      </c>
      <c r="F666">
        <v>0.2</v>
      </c>
      <c r="G666">
        <f t="shared" si="77"/>
        <v>2.3999999999999915</v>
      </c>
      <c r="H666" s="2">
        <f t="shared" si="83"/>
        <v>56570</v>
      </c>
      <c r="I666" s="2">
        <f t="shared" si="78"/>
        <v>6940</v>
      </c>
      <c r="J666" s="2">
        <f t="shared" si="79"/>
        <v>30773</v>
      </c>
      <c r="K666" s="2">
        <f t="shared" si="80"/>
        <v>33261</v>
      </c>
      <c r="L666" s="2">
        <f t="shared" si="81"/>
        <v>262</v>
      </c>
      <c r="M666" s="2">
        <f t="shared" si="82"/>
        <v>3143</v>
      </c>
      <c r="N666">
        <v>130950</v>
      </c>
    </row>
    <row r="667" spans="1:14" x14ac:dyDescent="0.3">
      <c r="A667" s="1">
        <v>45255</v>
      </c>
      <c r="B667">
        <v>48.5</v>
      </c>
      <c r="C667">
        <v>12</v>
      </c>
      <c r="D667">
        <v>23.7</v>
      </c>
      <c r="E667">
        <v>12.7</v>
      </c>
      <c r="F667">
        <v>0.18</v>
      </c>
      <c r="G667">
        <f t="shared" si="77"/>
        <v>2.9199999999999875</v>
      </c>
      <c r="H667" s="2">
        <f t="shared" si="83"/>
        <v>73241</v>
      </c>
      <c r="I667" s="2">
        <f t="shared" si="78"/>
        <v>18121</v>
      </c>
      <c r="J667" s="2">
        <f t="shared" si="79"/>
        <v>35790</v>
      </c>
      <c r="K667" s="2">
        <f t="shared" si="80"/>
        <v>19179</v>
      </c>
      <c r="L667" s="2">
        <f t="shared" si="81"/>
        <v>272</v>
      </c>
      <c r="M667" s="2">
        <f t="shared" si="82"/>
        <v>4410</v>
      </c>
      <c r="N667">
        <v>151012</v>
      </c>
    </row>
    <row r="668" spans="1:14" x14ac:dyDescent="0.3">
      <c r="A668" s="1">
        <v>45262</v>
      </c>
      <c r="B668">
        <v>50.9</v>
      </c>
      <c r="C668">
        <v>1.8</v>
      </c>
      <c r="D668">
        <v>31.9</v>
      </c>
      <c r="E668">
        <v>13.4</v>
      </c>
      <c r="F668">
        <v>0.13</v>
      </c>
      <c r="G668">
        <f t="shared" si="77"/>
        <v>1.8700000000000045</v>
      </c>
      <c r="H668" s="2">
        <f t="shared" si="83"/>
        <v>67405</v>
      </c>
      <c r="I668" s="2">
        <f t="shared" si="78"/>
        <v>2384</v>
      </c>
      <c r="J668" s="2">
        <f t="shared" si="79"/>
        <v>42244</v>
      </c>
      <c r="K668" s="2">
        <f t="shared" si="80"/>
        <v>17745</v>
      </c>
      <c r="L668" s="2">
        <f t="shared" si="81"/>
        <v>172</v>
      </c>
      <c r="M668" s="2">
        <f t="shared" si="82"/>
        <v>2476</v>
      </c>
      <c r="N668">
        <v>132427</v>
      </c>
    </row>
    <row r="669" spans="1:14" x14ac:dyDescent="0.3">
      <c r="A669" s="1">
        <v>45269</v>
      </c>
      <c r="B669">
        <v>37.1</v>
      </c>
      <c r="C669">
        <v>3.7</v>
      </c>
      <c r="D669">
        <v>34.200000000000003</v>
      </c>
      <c r="E669">
        <v>19.3</v>
      </c>
      <c r="F669">
        <v>0.6</v>
      </c>
      <c r="G669">
        <f t="shared" si="77"/>
        <v>5.1000000000000085</v>
      </c>
      <c r="H669" s="2">
        <f t="shared" si="83"/>
        <v>44750</v>
      </c>
      <c r="I669" s="2">
        <f t="shared" si="78"/>
        <v>4463</v>
      </c>
      <c r="J669" s="2">
        <f t="shared" si="79"/>
        <v>41252</v>
      </c>
      <c r="K669" s="2">
        <f t="shared" si="80"/>
        <v>23280</v>
      </c>
      <c r="L669" s="2">
        <f t="shared" si="81"/>
        <v>724</v>
      </c>
      <c r="M669" s="2">
        <f t="shared" si="82"/>
        <v>6152</v>
      </c>
      <c r="N669">
        <v>120621</v>
      </c>
    </row>
    <row r="670" spans="1:14" x14ac:dyDescent="0.3">
      <c r="A670" s="1">
        <v>45276</v>
      </c>
      <c r="B670">
        <v>52.1</v>
      </c>
      <c r="C670">
        <v>2.2000000000000002</v>
      </c>
      <c r="D670">
        <v>29.4</v>
      </c>
      <c r="E670">
        <v>12</v>
      </c>
      <c r="F670">
        <v>0.3</v>
      </c>
      <c r="G670">
        <f t="shared" si="77"/>
        <v>4</v>
      </c>
      <c r="H670" s="2">
        <f t="shared" si="83"/>
        <v>36965</v>
      </c>
      <c r="I670" s="2">
        <f t="shared" si="78"/>
        <v>1561</v>
      </c>
      <c r="J670" s="2">
        <f t="shared" si="79"/>
        <v>20860</v>
      </c>
      <c r="K670" s="2">
        <f t="shared" si="80"/>
        <v>8514</v>
      </c>
      <c r="L670" s="2">
        <f t="shared" si="81"/>
        <v>213</v>
      </c>
      <c r="M670" s="2">
        <f t="shared" si="82"/>
        <v>2838</v>
      </c>
      <c r="N670">
        <v>70951</v>
      </c>
    </row>
    <row r="671" spans="1:14" x14ac:dyDescent="0.3">
      <c r="A671" s="1">
        <v>45283</v>
      </c>
      <c r="B671">
        <v>65.5</v>
      </c>
      <c r="C671">
        <v>6.4</v>
      </c>
      <c r="D671">
        <v>10.4</v>
      </c>
      <c r="E671">
        <v>13.6</v>
      </c>
      <c r="F671">
        <v>0.2</v>
      </c>
      <c r="G671">
        <f t="shared" si="77"/>
        <v>3.8999999999999915</v>
      </c>
      <c r="H671" s="2">
        <f t="shared" si="83"/>
        <v>52188</v>
      </c>
      <c r="I671" s="2">
        <f t="shared" si="78"/>
        <v>5099</v>
      </c>
      <c r="J671" s="2">
        <f t="shared" si="79"/>
        <v>8286</v>
      </c>
      <c r="K671" s="2">
        <f t="shared" si="80"/>
        <v>10836</v>
      </c>
      <c r="L671" s="2">
        <f t="shared" si="81"/>
        <v>159</v>
      </c>
      <c r="M671" s="2">
        <f t="shared" si="82"/>
        <v>3107</v>
      </c>
      <c r="N671">
        <v>79676</v>
      </c>
    </row>
    <row r="672" spans="1:14" x14ac:dyDescent="0.3">
      <c r="A672" s="1">
        <v>45290</v>
      </c>
      <c r="B672">
        <v>66.099999999999994</v>
      </c>
      <c r="C672">
        <v>4</v>
      </c>
      <c r="D672">
        <v>15.2</v>
      </c>
      <c r="E672">
        <v>9.5</v>
      </c>
      <c r="F672">
        <v>0.4</v>
      </c>
      <c r="G672">
        <f t="shared" si="77"/>
        <v>4.7999999999999972</v>
      </c>
      <c r="H672" s="2">
        <f t="shared" si="83"/>
        <v>88895</v>
      </c>
      <c r="I672" s="2">
        <f t="shared" si="78"/>
        <v>5379</v>
      </c>
      <c r="J672" s="2">
        <f t="shared" si="79"/>
        <v>20442</v>
      </c>
      <c r="K672" s="2">
        <f t="shared" si="80"/>
        <v>12776</v>
      </c>
      <c r="L672" s="2">
        <f t="shared" si="81"/>
        <v>538</v>
      </c>
      <c r="M672" s="2">
        <f t="shared" si="82"/>
        <v>6455</v>
      </c>
      <c r="N672">
        <v>134486</v>
      </c>
    </row>
    <row r="673" spans="1:14" x14ac:dyDescent="0.3">
      <c r="A673" s="1">
        <v>45297</v>
      </c>
      <c r="B673">
        <v>60</v>
      </c>
      <c r="C673">
        <v>1.7</v>
      </c>
      <c r="D673">
        <v>18.600000000000001</v>
      </c>
      <c r="E673">
        <v>7</v>
      </c>
      <c r="F673">
        <v>0.6</v>
      </c>
      <c r="G673">
        <f t="shared" si="77"/>
        <v>12.099999999999994</v>
      </c>
      <c r="H673" s="2">
        <f t="shared" si="83"/>
        <v>47988</v>
      </c>
      <c r="I673" s="2">
        <f t="shared" si="78"/>
        <v>1360</v>
      </c>
      <c r="J673" s="2">
        <f t="shared" si="79"/>
        <v>14876</v>
      </c>
      <c r="K673" s="2">
        <f t="shared" si="80"/>
        <v>5599</v>
      </c>
      <c r="L673" s="2">
        <f t="shared" si="81"/>
        <v>480</v>
      </c>
      <c r="M673" s="2">
        <f t="shared" si="82"/>
        <v>9678</v>
      </c>
      <c r="N673">
        <v>79980</v>
      </c>
    </row>
    <row r="674" spans="1:14" x14ac:dyDescent="0.3">
      <c r="A674" s="1">
        <v>45304</v>
      </c>
      <c r="B674">
        <v>70.7</v>
      </c>
      <c r="C674">
        <v>0.6</v>
      </c>
      <c r="D674">
        <v>12.4</v>
      </c>
      <c r="E674">
        <v>7.5</v>
      </c>
      <c r="F674">
        <v>1.1000000000000001</v>
      </c>
      <c r="G674">
        <f t="shared" si="77"/>
        <v>7.7000000000000028</v>
      </c>
      <c r="H674" s="2">
        <f t="shared" si="83"/>
        <v>47515</v>
      </c>
      <c r="I674" s="2">
        <f t="shared" si="78"/>
        <v>403</v>
      </c>
      <c r="J674" s="2">
        <f t="shared" si="79"/>
        <v>8334</v>
      </c>
      <c r="K674" s="2">
        <f t="shared" si="80"/>
        <v>5040</v>
      </c>
      <c r="L674" s="2">
        <f t="shared" si="81"/>
        <v>739</v>
      </c>
      <c r="M674" s="2">
        <f t="shared" si="82"/>
        <v>5175</v>
      </c>
      <c r="N674">
        <v>67206</v>
      </c>
    </row>
    <row r="675" spans="1:14" x14ac:dyDescent="0.3">
      <c r="A675" s="1">
        <v>45311</v>
      </c>
      <c r="B675">
        <v>69.5</v>
      </c>
      <c r="C675">
        <v>8.3000000000000007</v>
      </c>
      <c r="D675">
        <v>14.6</v>
      </c>
      <c r="E675">
        <v>0.6</v>
      </c>
      <c r="F675">
        <v>0.4</v>
      </c>
      <c r="G675">
        <f t="shared" si="77"/>
        <v>6.6000000000000085</v>
      </c>
      <c r="H675" s="2">
        <f t="shared" si="83"/>
        <v>53960</v>
      </c>
      <c r="I675" s="2">
        <f t="shared" si="78"/>
        <v>6444</v>
      </c>
      <c r="J675" s="2">
        <f t="shared" si="79"/>
        <v>11336</v>
      </c>
      <c r="K675" s="2">
        <f t="shared" si="80"/>
        <v>466</v>
      </c>
      <c r="L675" s="2">
        <f t="shared" si="81"/>
        <v>311</v>
      </c>
      <c r="M675" s="2">
        <f t="shared" si="82"/>
        <v>5124</v>
      </c>
      <c r="N675">
        <v>77641</v>
      </c>
    </row>
    <row r="676" spans="1:14" x14ac:dyDescent="0.3">
      <c r="A676" s="1">
        <v>45318</v>
      </c>
      <c r="B676">
        <v>71.5</v>
      </c>
      <c r="C676">
        <v>1</v>
      </c>
      <c r="D676">
        <v>20.6</v>
      </c>
      <c r="E676">
        <v>0</v>
      </c>
      <c r="F676">
        <v>0.2</v>
      </c>
      <c r="G676">
        <f t="shared" si="77"/>
        <v>6.7000000000000028</v>
      </c>
      <c r="H676" s="2">
        <f t="shared" si="83"/>
        <v>29993</v>
      </c>
      <c r="I676" s="2">
        <f t="shared" si="78"/>
        <v>419</v>
      </c>
      <c r="J676" s="2">
        <f t="shared" si="79"/>
        <v>8641</v>
      </c>
      <c r="K676" s="2">
        <f t="shared" si="80"/>
        <v>0</v>
      </c>
      <c r="L676" s="2">
        <f t="shared" si="81"/>
        <v>84</v>
      </c>
      <c r="M676" s="2">
        <f t="shared" si="82"/>
        <v>2811</v>
      </c>
      <c r="N676">
        <v>41948</v>
      </c>
    </row>
    <row r="677" spans="1:14" x14ac:dyDescent="0.3">
      <c r="A677" s="1">
        <v>45325</v>
      </c>
      <c r="B677">
        <v>72.7</v>
      </c>
      <c r="C677">
        <v>3</v>
      </c>
      <c r="D677">
        <v>16.899999999999999</v>
      </c>
      <c r="E677">
        <v>0</v>
      </c>
      <c r="F677">
        <v>0.08</v>
      </c>
      <c r="G677">
        <f t="shared" si="77"/>
        <v>7.3200000000000074</v>
      </c>
      <c r="H677" s="2">
        <f t="shared" si="83"/>
        <v>76509</v>
      </c>
      <c r="I677" s="2">
        <f t="shared" si="78"/>
        <v>3157</v>
      </c>
      <c r="J677" s="2">
        <f t="shared" si="79"/>
        <v>17786</v>
      </c>
      <c r="K677" s="2">
        <f t="shared" si="80"/>
        <v>0</v>
      </c>
      <c r="L677" s="2">
        <f t="shared" si="81"/>
        <v>84</v>
      </c>
      <c r="M677" s="2">
        <f t="shared" si="82"/>
        <v>7704</v>
      </c>
      <c r="N677">
        <v>105240</v>
      </c>
    </row>
    <row r="678" spans="1:14" x14ac:dyDescent="0.3">
      <c r="A678" s="1">
        <v>45332</v>
      </c>
      <c r="B678">
        <v>73.099999999999994</v>
      </c>
      <c r="C678">
        <v>0.05</v>
      </c>
      <c r="D678">
        <v>18.399999999999999</v>
      </c>
      <c r="E678">
        <v>0</v>
      </c>
      <c r="F678">
        <v>0.4</v>
      </c>
      <c r="G678">
        <f t="shared" si="77"/>
        <v>8.0500000000000114</v>
      </c>
      <c r="H678" s="2">
        <f t="shared" si="83"/>
        <v>43294</v>
      </c>
      <c r="I678" s="2">
        <f t="shared" si="78"/>
        <v>30</v>
      </c>
      <c r="J678" s="2">
        <f t="shared" si="79"/>
        <v>10898</v>
      </c>
      <c r="K678" s="2">
        <f t="shared" si="80"/>
        <v>0</v>
      </c>
      <c r="L678" s="2">
        <f t="shared" si="81"/>
        <v>237</v>
      </c>
      <c r="M678" s="2">
        <f t="shared" si="82"/>
        <v>4768</v>
      </c>
      <c r="N678">
        <v>59226</v>
      </c>
    </row>
    <row r="679" spans="1:14" x14ac:dyDescent="0.3">
      <c r="A679" s="1">
        <v>45339</v>
      </c>
      <c r="B679">
        <v>57.1</v>
      </c>
      <c r="C679">
        <v>0.3</v>
      </c>
      <c r="D679">
        <v>34</v>
      </c>
      <c r="E679">
        <v>0.5</v>
      </c>
      <c r="F679">
        <v>0.5</v>
      </c>
      <c r="G679">
        <f t="shared" si="77"/>
        <v>7.5999999999999943</v>
      </c>
      <c r="H679" s="2">
        <f t="shared" si="83"/>
        <v>37673</v>
      </c>
      <c r="I679" s="2">
        <f t="shared" si="78"/>
        <v>198</v>
      </c>
      <c r="J679" s="2">
        <f t="shared" si="79"/>
        <v>22432</v>
      </c>
      <c r="K679" s="2">
        <f t="shared" si="80"/>
        <v>330</v>
      </c>
      <c r="L679" s="2">
        <f t="shared" si="81"/>
        <v>330</v>
      </c>
      <c r="M679" s="2">
        <f t="shared" si="82"/>
        <v>5014</v>
      </c>
      <c r="N679">
        <v>65977</v>
      </c>
    </row>
    <row r="680" spans="1:14" x14ac:dyDescent="0.3">
      <c r="A680" s="1">
        <v>45346</v>
      </c>
      <c r="B680">
        <v>62.2</v>
      </c>
      <c r="C680">
        <v>1</v>
      </c>
      <c r="D680">
        <v>14.2</v>
      </c>
      <c r="E680">
        <v>14.8</v>
      </c>
      <c r="F680">
        <v>0.2</v>
      </c>
      <c r="G680">
        <f t="shared" si="77"/>
        <v>7.5999999999999943</v>
      </c>
      <c r="H680" s="2">
        <f t="shared" si="83"/>
        <v>29247</v>
      </c>
      <c r="I680" s="2">
        <f t="shared" si="78"/>
        <v>470</v>
      </c>
      <c r="J680" s="2">
        <f t="shared" si="79"/>
        <v>6677</v>
      </c>
      <c r="K680" s="2">
        <f t="shared" si="80"/>
        <v>6959</v>
      </c>
      <c r="L680" s="2">
        <f t="shared" si="81"/>
        <v>94</v>
      </c>
      <c r="M680" s="2">
        <f t="shared" si="82"/>
        <v>3574</v>
      </c>
      <c r="N680">
        <v>47021</v>
      </c>
    </row>
    <row r="681" spans="1:14" x14ac:dyDescent="0.3">
      <c r="A681" s="1">
        <v>45353</v>
      </c>
      <c r="B681">
        <v>60.1</v>
      </c>
      <c r="C681">
        <v>0.1</v>
      </c>
      <c r="D681">
        <v>20.3</v>
      </c>
      <c r="E681">
        <v>9.1</v>
      </c>
      <c r="F681">
        <v>0.3</v>
      </c>
      <c r="G681">
        <f t="shared" si="77"/>
        <v>10.100000000000009</v>
      </c>
      <c r="H681" s="2">
        <f t="shared" si="83"/>
        <v>38881</v>
      </c>
      <c r="I681" s="2">
        <f t="shared" si="78"/>
        <v>65</v>
      </c>
      <c r="J681" s="2">
        <f t="shared" si="79"/>
        <v>13133</v>
      </c>
      <c r="K681" s="2">
        <f t="shared" si="80"/>
        <v>5887</v>
      </c>
      <c r="L681" s="2">
        <f t="shared" si="81"/>
        <v>194</v>
      </c>
      <c r="M681" s="2">
        <f t="shared" si="82"/>
        <v>6534</v>
      </c>
      <c r="N681">
        <v>64694</v>
      </c>
    </row>
    <row r="682" spans="1:14" x14ac:dyDescent="0.3">
      <c r="A682" s="1">
        <v>45360</v>
      </c>
      <c r="B682">
        <v>57.7</v>
      </c>
      <c r="C682">
        <v>10.5</v>
      </c>
      <c r="D682">
        <v>8.6</v>
      </c>
      <c r="E682">
        <v>17.3</v>
      </c>
      <c r="F682">
        <v>0.1</v>
      </c>
      <c r="G682">
        <f t="shared" si="77"/>
        <v>5.8000000000000114</v>
      </c>
      <c r="H682" s="2">
        <f t="shared" si="83"/>
        <v>70867</v>
      </c>
      <c r="I682" s="2">
        <f t="shared" si="78"/>
        <v>12896</v>
      </c>
      <c r="J682" s="2">
        <f t="shared" si="79"/>
        <v>10562</v>
      </c>
      <c r="K682" s="2">
        <f t="shared" si="80"/>
        <v>21248</v>
      </c>
      <c r="L682" s="2">
        <f t="shared" si="81"/>
        <v>123</v>
      </c>
      <c r="M682" s="2">
        <f t="shared" si="82"/>
        <v>7124</v>
      </c>
      <c r="N682">
        <v>122819</v>
      </c>
    </row>
    <row r="683" spans="1:14" x14ac:dyDescent="0.3">
      <c r="A683" s="1">
        <v>45367</v>
      </c>
      <c r="B683">
        <v>58.9</v>
      </c>
      <c r="C683">
        <v>0.9</v>
      </c>
      <c r="D683">
        <v>15.2</v>
      </c>
      <c r="E683">
        <v>15.4</v>
      </c>
      <c r="F683">
        <v>0.4</v>
      </c>
      <c r="G683">
        <f t="shared" si="77"/>
        <v>9.1999999999999886</v>
      </c>
      <c r="H683" s="2">
        <f t="shared" si="83"/>
        <v>72830</v>
      </c>
      <c r="I683" s="2">
        <f t="shared" si="78"/>
        <v>1113</v>
      </c>
      <c r="J683" s="2">
        <f t="shared" si="79"/>
        <v>18795</v>
      </c>
      <c r="K683" s="2">
        <f t="shared" si="80"/>
        <v>19042</v>
      </c>
      <c r="L683" s="2">
        <f t="shared" si="81"/>
        <v>495</v>
      </c>
      <c r="M683" s="2">
        <f t="shared" si="82"/>
        <v>11376</v>
      </c>
      <c r="N683">
        <v>123650</v>
      </c>
    </row>
    <row r="684" spans="1:14" x14ac:dyDescent="0.3">
      <c r="A684" s="1">
        <v>45374</v>
      </c>
      <c r="B684">
        <v>57.9</v>
      </c>
      <c r="C684">
        <v>5.2</v>
      </c>
      <c r="D684">
        <v>12.9</v>
      </c>
      <c r="E684">
        <v>15</v>
      </c>
      <c r="F684">
        <v>0.7</v>
      </c>
      <c r="G684">
        <f t="shared" si="77"/>
        <v>8.2999999999999972</v>
      </c>
      <c r="H684" s="2">
        <f t="shared" si="83"/>
        <v>59538</v>
      </c>
      <c r="I684" s="2">
        <f t="shared" si="78"/>
        <v>5347</v>
      </c>
      <c r="J684" s="2">
        <f t="shared" si="79"/>
        <v>13265</v>
      </c>
      <c r="K684" s="2">
        <f t="shared" si="80"/>
        <v>15424</v>
      </c>
      <c r="L684" s="2">
        <f t="shared" si="81"/>
        <v>720</v>
      </c>
      <c r="M684" s="2">
        <f t="shared" si="82"/>
        <v>8535</v>
      </c>
      <c r="N684">
        <v>102829</v>
      </c>
    </row>
    <row r="685" spans="1:14" x14ac:dyDescent="0.3">
      <c r="A685" s="1">
        <v>45381</v>
      </c>
      <c r="B685">
        <v>59.7</v>
      </c>
      <c r="C685">
        <v>0.7</v>
      </c>
      <c r="D685">
        <v>15.2</v>
      </c>
      <c r="E685">
        <v>18.100000000000001</v>
      </c>
      <c r="F685">
        <v>1</v>
      </c>
      <c r="G685">
        <f t="shared" si="77"/>
        <v>5.2999999999999829</v>
      </c>
      <c r="H685" s="2">
        <f t="shared" si="83"/>
        <v>65216</v>
      </c>
      <c r="I685" s="2">
        <f t="shared" si="78"/>
        <v>765</v>
      </c>
      <c r="J685" s="2">
        <f t="shared" si="79"/>
        <v>16604</v>
      </c>
      <c r="K685" s="2">
        <f t="shared" si="80"/>
        <v>19772</v>
      </c>
      <c r="L685" s="2">
        <f t="shared" si="81"/>
        <v>1092</v>
      </c>
      <c r="M685" s="2">
        <f t="shared" si="82"/>
        <v>5790</v>
      </c>
      <c r="N685">
        <v>109240</v>
      </c>
    </row>
    <row r="686" spans="1:14" x14ac:dyDescent="0.3">
      <c r="A686" s="1">
        <v>45388</v>
      </c>
      <c r="B686">
        <v>52.1</v>
      </c>
      <c r="C686">
        <v>3.2</v>
      </c>
      <c r="D686">
        <v>14.2</v>
      </c>
      <c r="E686">
        <v>22.8</v>
      </c>
      <c r="F686">
        <v>0.6</v>
      </c>
      <c r="G686">
        <f t="shared" si="77"/>
        <v>7.1000000000000085</v>
      </c>
      <c r="H686" s="2">
        <f t="shared" si="83"/>
        <v>71660</v>
      </c>
      <c r="I686" s="2">
        <f t="shared" si="78"/>
        <v>4401</v>
      </c>
      <c r="J686" s="2">
        <f t="shared" si="79"/>
        <v>19531</v>
      </c>
      <c r="K686" s="2">
        <f t="shared" si="80"/>
        <v>31360</v>
      </c>
      <c r="L686" s="2">
        <f t="shared" si="81"/>
        <v>825</v>
      </c>
      <c r="M686" s="2">
        <f t="shared" si="82"/>
        <v>9766</v>
      </c>
      <c r="N686">
        <v>137544</v>
      </c>
    </row>
    <row r="687" spans="1:14" x14ac:dyDescent="0.3">
      <c r="A687" s="1">
        <v>45395</v>
      </c>
      <c r="B687">
        <v>50.9</v>
      </c>
      <c r="C687">
        <v>1.3</v>
      </c>
      <c r="D687">
        <v>24.2</v>
      </c>
      <c r="E687">
        <v>16.7</v>
      </c>
      <c r="F687">
        <v>0.06</v>
      </c>
      <c r="G687">
        <f t="shared" si="77"/>
        <v>6.8400000000000034</v>
      </c>
      <c r="H687" s="2">
        <f t="shared" si="83"/>
        <v>76417</v>
      </c>
      <c r="I687" s="2">
        <f t="shared" si="78"/>
        <v>1952</v>
      </c>
      <c r="J687" s="2">
        <f t="shared" si="79"/>
        <v>36332</v>
      </c>
      <c r="K687" s="2">
        <f t="shared" si="80"/>
        <v>25072</v>
      </c>
      <c r="L687" s="2">
        <f t="shared" si="81"/>
        <v>90</v>
      </c>
      <c r="M687" s="2">
        <f t="shared" si="82"/>
        <v>10269</v>
      </c>
      <c r="N687">
        <v>150132</v>
      </c>
    </row>
    <row r="688" spans="1:14" x14ac:dyDescent="0.3">
      <c r="A688" s="1">
        <v>45402</v>
      </c>
      <c r="B688">
        <v>54.4</v>
      </c>
      <c r="C688">
        <v>4.5999999999999996</v>
      </c>
      <c r="D688">
        <v>12.8</v>
      </c>
      <c r="E688">
        <v>23.5</v>
      </c>
      <c r="F688">
        <v>0.02</v>
      </c>
      <c r="G688">
        <f t="shared" si="77"/>
        <v>4.6800000000000068</v>
      </c>
      <c r="H688" s="2">
        <f t="shared" si="83"/>
        <v>83466</v>
      </c>
      <c r="I688" s="2">
        <f t="shared" si="78"/>
        <v>7058</v>
      </c>
      <c r="J688" s="2">
        <f t="shared" si="79"/>
        <v>19639</v>
      </c>
      <c r="K688" s="2">
        <f t="shared" si="80"/>
        <v>36056</v>
      </c>
      <c r="L688" s="2">
        <f t="shared" si="81"/>
        <v>31</v>
      </c>
      <c r="M688" s="2">
        <f t="shared" si="82"/>
        <v>7181</v>
      </c>
      <c r="N688">
        <v>153431</v>
      </c>
    </row>
    <row r="689" spans="1:14" x14ac:dyDescent="0.3">
      <c r="A689" s="1">
        <v>45409</v>
      </c>
      <c r="B689">
        <v>48.3</v>
      </c>
      <c r="C689">
        <v>0.5</v>
      </c>
      <c r="D689">
        <v>15</v>
      </c>
      <c r="E689">
        <v>31.1</v>
      </c>
      <c r="F689">
        <v>1.6E-2</v>
      </c>
      <c r="G689">
        <f t="shared" si="77"/>
        <v>5.083999999999989</v>
      </c>
      <c r="H689" s="2">
        <f t="shared" si="83"/>
        <v>45639</v>
      </c>
      <c r="I689" s="2">
        <f t="shared" si="78"/>
        <v>472</v>
      </c>
      <c r="J689" s="2">
        <f t="shared" si="79"/>
        <v>14174</v>
      </c>
      <c r="K689" s="2">
        <f t="shared" si="80"/>
        <v>29387</v>
      </c>
      <c r="L689" s="2">
        <f t="shared" si="81"/>
        <v>15</v>
      </c>
      <c r="M689" s="2">
        <f t="shared" si="82"/>
        <v>4804</v>
      </c>
      <c r="N689">
        <v>94491</v>
      </c>
    </row>
    <row r="690" spans="1:14" x14ac:dyDescent="0.3">
      <c r="A690" s="1">
        <v>45416</v>
      </c>
      <c r="B690">
        <v>53.4</v>
      </c>
      <c r="C690">
        <v>0.2</v>
      </c>
      <c r="D690">
        <v>8.9</v>
      </c>
      <c r="E690">
        <v>33.200000000000003</v>
      </c>
      <c r="F690">
        <v>1.4E-2</v>
      </c>
      <c r="G690">
        <f t="shared" si="77"/>
        <v>4.2860000000000014</v>
      </c>
      <c r="H690" s="2">
        <f t="shared" si="83"/>
        <v>36107</v>
      </c>
      <c r="I690" s="2">
        <f t="shared" si="78"/>
        <v>135</v>
      </c>
      <c r="J690" s="2">
        <f t="shared" si="79"/>
        <v>6018</v>
      </c>
      <c r="K690" s="2">
        <f t="shared" si="80"/>
        <v>22449</v>
      </c>
      <c r="L690" s="2">
        <f t="shared" si="81"/>
        <v>9</v>
      </c>
      <c r="M690" s="2">
        <f t="shared" si="82"/>
        <v>2898</v>
      </c>
      <c r="N690">
        <v>67617</v>
      </c>
    </row>
    <row r="691" spans="1:14" x14ac:dyDescent="0.3">
      <c r="A691" s="1">
        <v>45423</v>
      </c>
      <c r="H691" s="2">
        <f t="shared" si="83"/>
        <v>0</v>
      </c>
      <c r="I691" s="2">
        <f t="shared" si="78"/>
        <v>0</v>
      </c>
      <c r="J691" s="2">
        <f t="shared" si="79"/>
        <v>0</v>
      </c>
      <c r="K691" s="2">
        <f t="shared" si="80"/>
        <v>0</v>
      </c>
      <c r="L691" s="2">
        <f t="shared" si="81"/>
        <v>0</v>
      </c>
      <c r="M691" s="2">
        <f t="shared" si="82"/>
        <v>0</v>
      </c>
    </row>
    <row r="692" spans="1:14" x14ac:dyDescent="0.3">
      <c r="A692" s="1">
        <v>45430</v>
      </c>
      <c r="H692" s="2">
        <f t="shared" si="83"/>
        <v>0</v>
      </c>
      <c r="I692" s="2">
        <f t="shared" si="78"/>
        <v>0</v>
      </c>
      <c r="J692" s="2">
        <f t="shared" si="79"/>
        <v>0</v>
      </c>
      <c r="K692" s="2">
        <f t="shared" si="80"/>
        <v>0</v>
      </c>
      <c r="L692" s="2">
        <f t="shared" si="81"/>
        <v>0</v>
      </c>
      <c r="M692" s="2">
        <f t="shared" si="82"/>
        <v>0</v>
      </c>
    </row>
    <row r="693" spans="1:14" x14ac:dyDescent="0.3">
      <c r="A693" s="1">
        <v>45437</v>
      </c>
      <c r="H693" s="2">
        <f t="shared" si="83"/>
        <v>0</v>
      </c>
      <c r="I693" s="2">
        <f t="shared" si="78"/>
        <v>0</v>
      </c>
      <c r="J693" s="2">
        <f t="shared" si="79"/>
        <v>0</v>
      </c>
      <c r="K693" s="2">
        <f t="shared" si="80"/>
        <v>0</v>
      </c>
      <c r="L693" s="2">
        <f t="shared" si="81"/>
        <v>0</v>
      </c>
      <c r="M693" s="2">
        <f t="shared" si="82"/>
        <v>0</v>
      </c>
    </row>
    <row r="694" spans="1:14" x14ac:dyDescent="0.3">
      <c r="A694" s="1">
        <v>45444</v>
      </c>
      <c r="H694" s="2">
        <f t="shared" si="83"/>
        <v>0</v>
      </c>
      <c r="I694" s="2">
        <f t="shared" si="78"/>
        <v>0</v>
      </c>
      <c r="J694" s="2">
        <f t="shared" si="79"/>
        <v>0</v>
      </c>
      <c r="K694" s="2">
        <f t="shared" si="80"/>
        <v>0</v>
      </c>
      <c r="L694" s="2">
        <f t="shared" si="81"/>
        <v>0</v>
      </c>
      <c r="M694" s="2">
        <f t="shared" si="82"/>
        <v>0</v>
      </c>
    </row>
    <row r="695" spans="1:14" x14ac:dyDescent="0.3">
      <c r="A695" s="1">
        <v>45451</v>
      </c>
      <c r="B695">
        <v>55.8</v>
      </c>
      <c r="C695">
        <v>0.3</v>
      </c>
      <c r="D695">
        <v>9.3000000000000007</v>
      </c>
      <c r="E695">
        <v>29.9</v>
      </c>
      <c r="F695">
        <v>0.6</v>
      </c>
      <c r="G695">
        <f t="shared" si="77"/>
        <v>4.1000000000000227</v>
      </c>
      <c r="H695" s="2">
        <f t="shared" si="83"/>
        <v>135830</v>
      </c>
      <c r="I695" s="2">
        <f t="shared" si="78"/>
        <v>730</v>
      </c>
      <c r="J695" s="2">
        <f t="shared" si="79"/>
        <v>22638</v>
      </c>
      <c r="K695" s="2">
        <f t="shared" si="80"/>
        <v>72783</v>
      </c>
      <c r="L695" s="2">
        <f t="shared" si="81"/>
        <v>1461</v>
      </c>
      <c r="M695" s="2">
        <f t="shared" si="82"/>
        <v>9980</v>
      </c>
      <c r="N695">
        <v>243423</v>
      </c>
    </row>
    <row r="696" spans="1:14" x14ac:dyDescent="0.3">
      <c r="A696" s="1">
        <v>45458</v>
      </c>
      <c r="B696">
        <v>45.8</v>
      </c>
      <c r="C696">
        <v>0.2</v>
      </c>
      <c r="D696">
        <v>12.1</v>
      </c>
      <c r="E696">
        <v>28.6</v>
      </c>
      <c r="F696">
        <v>0.7</v>
      </c>
      <c r="G696">
        <f t="shared" si="77"/>
        <v>12.599999999999994</v>
      </c>
      <c r="H696" s="2">
        <f t="shared" si="83"/>
        <v>59587</v>
      </c>
      <c r="I696" s="2">
        <f t="shared" si="78"/>
        <v>260</v>
      </c>
      <c r="J696" s="2">
        <f t="shared" si="79"/>
        <v>15742</v>
      </c>
      <c r="K696" s="2">
        <f t="shared" si="80"/>
        <v>37209</v>
      </c>
      <c r="L696" s="2">
        <f t="shared" si="81"/>
        <v>911</v>
      </c>
      <c r="M696" s="2">
        <f t="shared" si="82"/>
        <v>16393</v>
      </c>
      <c r="N696">
        <v>130103</v>
      </c>
    </row>
    <row r="697" spans="1:14" x14ac:dyDescent="0.3">
      <c r="A697" s="1">
        <v>45465</v>
      </c>
      <c r="B697">
        <v>40.1</v>
      </c>
      <c r="C697">
        <v>0.8</v>
      </c>
      <c r="D697">
        <v>12.4</v>
      </c>
      <c r="E697">
        <v>27.6</v>
      </c>
      <c r="F697">
        <v>1.8</v>
      </c>
      <c r="G697">
        <f t="shared" si="77"/>
        <v>17.299999999999997</v>
      </c>
      <c r="H697" s="2">
        <f t="shared" si="83"/>
        <v>59413</v>
      </c>
      <c r="I697" s="2">
        <f t="shared" si="78"/>
        <v>1185</v>
      </c>
      <c r="J697" s="2">
        <f t="shared" si="79"/>
        <v>18372</v>
      </c>
      <c r="K697" s="2">
        <f t="shared" si="80"/>
        <v>40893</v>
      </c>
      <c r="L697" s="2">
        <f t="shared" si="81"/>
        <v>2667</v>
      </c>
      <c r="M697" s="2">
        <f t="shared" si="82"/>
        <v>25632</v>
      </c>
      <c r="N697">
        <v>148162</v>
      </c>
    </row>
    <row r="698" spans="1:14" x14ac:dyDescent="0.3">
      <c r="A698" s="1">
        <v>45472</v>
      </c>
      <c r="B698">
        <v>29.3</v>
      </c>
      <c r="C698">
        <v>1.8</v>
      </c>
      <c r="D698">
        <v>13.6</v>
      </c>
      <c r="E698">
        <v>11.1</v>
      </c>
      <c r="F698">
        <v>2.1</v>
      </c>
      <c r="G698">
        <f t="shared" si="77"/>
        <v>42.099999999999994</v>
      </c>
      <c r="H698" s="2">
        <f t="shared" si="83"/>
        <v>35435</v>
      </c>
      <c r="I698" s="2">
        <f t="shared" si="78"/>
        <v>2177</v>
      </c>
      <c r="J698" s="2">
        <f t="shared" si="79"/>
        <v>16448</v>
      </c>
      <c r="K698" s="2">
        <f t="shared" si="80"/>
        <v>13424</v>
      </c>
      <c r="L698" s="2">
        <f t="shared" si="81"/>
        <v>2540</v>
      </c>
      <c r="M698" s="2">
        <f t="shared" si="82"/>
        <v>50916</v>
      </c>
      <c r="N698">
        <v>120940</v>
      </c>
    </row>
    <row r="699" spans="1:14" x14ac:dyDescent="0.3">
      <c r="A699" s="1">
        <v>45479</v>
      </c>
      <c r="B699">
        <v>40.4</v>
      </c>
      <c r="C699">
        <v>3.1</v>
      </c>
      <c r="D699">
        <v>14</v>
      </c>
      <c r="E699">
        <v>16.2</v>
      </c>
      <c r="F699">
        <v>4.0999999999999996</v>
      </c>
      <c r="G699">
        <f t="shared" si="77"/>
        <v>22.200000000000003</v>
      </c>
      <c r="H699" s="2">
        <f t="shared" si="83"/>
        <v>34685</v>
      </c>
      <c r="I699" s="2">
        <f t="shared" si="78"/>
        <v>2661</v>
      </c>
      <c r="J699" s="2">
        <f t="shared" si="79"/>
        <v>12019</v>
      </c>
      <c r="K699" s="2">
        <f t="shared" si="80"/>
        <v>13908</v>
      </c>
      <c r="L699" s="2">
        <f t="shared" si="81"/>
        <v>3520</v>
      </c>
      <c r="M699" s="2">
        <f t="shared" si="82"/>
        <v>19059</v>
      </c>
      <c r="N699">
        <v>85853</v>
      </c>
    </row>
    <row r="700" spans="1:14" x14ac:dyDescent="0.3">
      <c r="A700" s="1">
        <v>45486</v>
      </c>
      <c r="B700">
        <v>25.7</v>
      </c>
      <c r="C700">
        <v>51.8</v>
      </c>
      <c r="D700">
        <v>7.7</v>
      </c>
      <c r="E700">
        <v>5.0999999999999996</v>
      </c>
      <c r="F700">
        <v>3.3</v>
      </c>
      <c r="G700">
        <f t="shared" si="77"/>
        <v>6.4000000000000057</v>
      </c>
      <c r="H700" s="2">
        <f t="shared" si="83"/>
        <v>40860</v>
      </c>
      <c r="I700" s="2">
        <f t="shared" si="78"/>
        <v>82357</v>
      </c>
      <c r="J700" s="2">
        <f t="shared" si="79"/>
        <v>12242</v>
      </c>
      <c r="K700" s="2">
        <f t="shared" si="80"/>
        <v>8108</v>
      </c>
      <c r="L700" s="2">
        <f t="shared" si="81"/>
        <v>5247</v>
      </c>
      <c r="M700" s="2">
        <f t="shared" si="82"/>
        <v>10175</v>
      </c>
      <c r="N700">
        <v>158990</v>
      </c>
    </row>
    <row r="701" spans="1:14" x14ac:dyDescent="0.3">
      <c r="A701" s="1">
        <v>45493</v>
      </c>
      <c r="B701">
        <v>36.4</v>
      </c>
      <c r="C701">
        <v>1.4</v>
      </c>
      <c r="D701">
        <v>8.4</v>
      </c>
      <c r="E701">
        <v>10.6</v>
      </c>
      <c r="F701">
        <v>10.8</v>
      </c>
      <c r="G701">
        <f t="shared" si="77"/>
        <v>32.400000000000006</v>
      </c>
      <c r="H701" s="2">
        <f t="shared" si="83"/>
        <v>43428</v>
      </c>
      <c r="I701" s="2">
        <f t="shared" si="78"/>
        <v>1670</v>
      </c>
      <c r="J701" s="2">
        <f t="shared" si="79"/>
        <v>10022</v>
      </c>
      <c r="K701" s="2">
        <f t="shared" si="80"/>
        <v>12647</v>
      </c>
      <c r="L701" s="2">
        <f t="shared" si="81"/>
        <v>12885</v>
      </c>
      <c r="M701" s="2">
        <f t="shared" si="82"/>
        <v>38656</v>
      </c>
      <c r="N701">
        <v>119308</v>
      </c>
    </row>
    <row r="702" spans="1:14" x14ac:dyDescent="0.3">
      <c r="A702" s="1">
        <v>45500</v>
      </c>
      <c r="B702">
        <v>28.6</v>
      </c>
      <c r="C702">
        <v>4.5999999999999996</v>
      </c>
      <c r="D702">
        <v>16.899999999999999</v>
      </c>
      <c r="E702">
        <v>12.1</v>
      </c>
      <c r="F702">
        <v>11.5</v>
      </c>
      <c r="G702">
        <f t="shared" ref="G702:G729" si="84">100-SUM(B702:F702)</f>
        <v>26.299999999999997</v>
      </c>
      <c r="H702" s="2">
        <f t="shared" si="83"/>
        <v>32053</v>
      </c>
      <c r="I702" s="2">
        <f t="shared" si="78"/>
        <v>5155</v>
      </c>
      <c r="J702" s="2">
        <f t="shared" si="79"/>
        <v>18940</v>
      </c>
      <c r="K702" s="2">
        <f t="shared" si="80"/>
        <v>13561</v>
      </c>
      <c r="L702" s="2">
        <f t="shared" si="81"/>
        <v>12888</v>
      </c>
      <c r="M702" s="2">
        <f t="shared" si="82"/>
        <v>29475</v>
      </c>
      <c r="N702">
        <v>112072</v>
      </c>
    </row>
    <row r="703" spans="1:14" x14ac:dyDescent="0.3">
      <c r="A703" s="1">
        <v>45507</v>
      </c>
      <c r="B703">
        <v>46.8</v>
      </c>
      <c r="C703">
        <v>1.8</v>
      </c>
      <c r="D703">
        <v>16.100000000000001</v>
      </c>
      <c r="E703">
        <v>15.8</v>
      </c>
      <c r="F703">
        <v>13.2</v>
      </c>
      <c r="G703">
        <f t="shared" si="84"/>
        <v>6.3000000000000114</v>
      </c>
      <c r="H703" s="2">
        <f t="shared" si="83"/>
        <v>58255</v>
      </c>
      <c r="I703" s="2">
        <f t="shared" si="78"/>
        <v>2241</v>
      </c>
      <c r="J703" s="2">
        <f t="shared" si="79"/>
        <v>20041</v>
      </c>
      <c r="K703" s="2">
        <f t="shared" si="80"/>
        <v>19667</v>
      </c>
      <c r="L703" s="2">
        <f t="shared" si="81"/>
        <v>16431</v>
      </c>
      <c r="M703" s="2">
        <f t="shared" si="82"/>
        <v>7842</v>
      </c>
      <c r="N703">
        <v>124476</v>
      </c>
    </row>
    <row r="704" spans="1:14" x14ac:dyDescent="0.3">
      <c r="A704" s="1">
        <v>45514</v>
      </c>
      <c r="B704">
        <v>53.3</v>
      </c>
      <c r="C704">
        <v>0.8</v>
      </c>
      <c r="D704">
        <v>20</v>
      </c>
      <c r="E704">
        <v>14.5</v>
      </c>
      <c r="F704">
        <v>2.9</v>
      </c>
      <c r="G704">
        <f t="shared" si="84"/>
        <v>8.5</v>
      </c>
      <c r="H704" s="2">
        <f t="shared" si="83"/>
        <v>35409</v>
      </c>
      <c r="I704" s="2">
        <f t="shared" si="78"/>
        <v>531</v>
      </c>
      <c r="J704" s="2">
        <f t="shared" si="79"/>
        <v>13287</v>
      </c>
      <c r="K704" s="2">
        <f t="shared" si="80"/>
        <v>9633</v>
      </c>
      <c r="L704" s="2">
        <f t="shared" si="81"/>
        <v>1927</v>
      </c>
      <c r="M704" s="2">
        <f t="shared" si="82"/>
        <v>5647</v>
      </c>
      <c r="N704">
        <v>66433</v>
      </c>
    </row>
    <row r="705" spans="1:14" x14ac:dyDescent="0.3">
      <c r="A705" s="1">
        <v>45521</v>
      </c>
      <c r="B705">
        <v>59.7</v>
      </c>
      <c r="C705">
        <v>0.1</v>
      </c>
      <c r="D705">
        <v>13.6</v>
      </c>
      <c r="E705">
        <v>9.5</v>
      </c>
      <c r="F705">
        <v>11.2</v>
      </c>
      <c r="G705">
        <f t="shared" si="84"/>
        <v>5.8999999999999915</v>
      </c>
      <c r="H705" s="2">
        <f t="shared" si="83"/>
        <v>63805</v>
      </c>
      <c r="I705" s="2">
        <f t="shared" si="78"/>
        <v>107</v>
      </c>
      <c r="J705" s="2">
        <f t="shared" si="79"/>
        <v>14535</v>
      </c>
      <c r="K705" s="2">
        <f t="shared" si="80"/>
        <v>10153</v>
      </c>
      <c r="L705" s="2">
        <f t="shared" si="81"/>
        <v>11970</v>
      </c>
      <c r="M705" s="2">
        <f t="shared" si="82"/>
        <v>6306</v>
      </c>
      <c r="N705">
        <v>106876</v>
      </c>
    </row>
    <row r="706" spans="1:14" x14ac:dyDescent="0.3">
      <c r="A706" s="1">
        <v>45528</v>
      </c>
      <c r="B706">
        <v>55.7</v>
      </c>
      <c r="C706">
        <v>0.5</v>
      </c>
      <c r="D706">
        <v>9.8000000000000007</v>
      </c>
      <c r="E706">
        <v>12.3</v>
      </c>
      <c r="F706">
        <v>5.7</v>
      </c>
      <c r="G706">
        <f t="shared" si="84"/>
        <v>16</v>
      </c>
      <c r="H706" s="2">
        <f t="shared" si="83"/>
        <v>36930</v>
      </c>
      <c r="I706" s="2">
        <f t="shared" ref="I706:I729" si="85">ROUND(C706*$N706/100,0)</f>
        <v>332</v>
      </c>
      <c r="J706" s="2">
        <f t="shared" ref="J706:J729" si="86">ROUND(D706*$N706/100,0)</f>
        <v>6497</v>
      </c>
      <c r="K706" s="2">
        <f t="shared" ref="K706:K729" si="87">ROUND(E706*$N706/100,0)</f>
        <v>8155</v>
      </c>
      <c r="L706" s="2">
        <f t="shared" ref="L706:L729" si="88">ROUND(F706*$N706/100,0)</f>
        <v>3779</v>
      </c>
      <c r="M706" s="2">
        <f t="shared" ref="M706:M729" si="89">ROUND(G706*$N706/100,0)</f>
        <v>10608</v>
      </c>
      <c r="N706">
        <v>66301</v>
      </c>
    </row>
    <row r="707" spans="1:14" x14ac:dyDescent="0.3">
      <c r="A707" s="1">
        <v>45535</v>
      </c>
      <c r="B707">
        <v>50.1</v>
      </c>
      <c r="C707">
        <v>7.0000000000000007E-2</v>
      </c>
      <c r="D707">
        <v>13</v>
      </c>
      <c r="E707">
        <v>16.899999999999999</v>
      </c>
      <c r="F707">
        <v>9.1</v>
      </c>
      <c r="G707">
        <f t="shared" si="84"/>
        <v>10.830000000000013</v>
      </c>
      <c r="H707" s="2">
        <f t="shared" ref="H707:H729" si="90">ROUND(B707*$N707/100,0)</f>
        <v>52206</v>
      </c>
      <c r="I707" s="2">
        <f t="shared" si="85"/>
        <v>73</v>
      </c>
      <c r="J707" s="2">
        <f t="shared" si="86"/>
        <v>13546</v>
      </c>
      <c r="K707" s="2">
        <f t="shared" si="87"/>
        <v>17610</v>
      </c>
      <c r="L707" s="2">
        <f t="shared" si="88"/>
        <v>9482</v>
      </c>
      <c r="M707" s="2">
        <f t="shared" si="89"/>
        <v>11285</v>
      </c>
      <c r="N707">
        <v>104203</v>
      </c>
    </row>
    <row r="708" spans="1:14" x14ac:dyDescent="0.3">
      <c r="A708" s="1">
        <v>45542</v>
      </c>
      <c r="B708">
        <v>52.1</v>
      </c>
      <c r="C708">
        <v>5</v>
      </c>
      <c r="D708">
        <v>15.5</v>
      </c>
      <c r="E708">
        <v>19.600000000000001</v>
      </c>
      <c r="F708">
        <v>2.2999999999999998</v>
      </c>
      <c r="G708">
        <f t="shared" si="84"/>
        <v>5.5000000000000142</v>
      </c>
      <c r="H708" s="2">
        <f t="shared" si="90"/>
        <v>62530</v>
      </c>
      <c r="I708" s="2">
        <f t="shared" si="85"/>
        <v>6001</v>
      </c>
      <c r="J708" s="2">
        <f t="shared" si="86"/>
        <v>18603</v>
      </c>
      <c r="K708" s="2">
        <f t="shared" si="87"/>
        <v>23524</v>
      </c>
      <c r="L708" s="2">
        <f t="shared" si="88"/>
        <v>2760</v>
      </c>
      <c r="M708" s="2">
        <f t="shared" si="89"/>
        <v>6601</v>
      </c>
      <c r="N708">
        <v>120019</v>
      </c>
    </row>
    <row r="709" spans="1:14" x14ac:dyDescent="0.3">
      <c r="A709" s="1">
        <v>45549</v>
      </c>
      <c r="B709">
        <v>57.2</v>
      </c>
      <c r="C709">
        <v>1.1000000000000001</v>
      </c>
      <c r="D709">
        <v>17.399999999999999</v>
      </c>
      <c r="E709">
        <v>18</v>
      </c>
      <c r="F709">
        <v>0.9</v>
      </c>
      <c r="G709">
        <f t="shared" si="84"/>
        <v>5.3999999999999915</v>
      </c>
      <c r="H709" s="2">
        <f t="shared" si="90"/>
        <v>92176</v>
      </c>
      <c r="I709" s="2">
        <f t="shared" si="85"/>
        <v>1773</v>
      </c>
      <c r="J709" s="2">
        <f t="shared" si="86"/>
        <v>28040</v>
      </c>
      <c r="K709" s="2">
        <f t="shared" si="87"/>
        <v>29006</v>
      </c>
      <c r="L709" s="2">
        <f t="shared" si="88"/>
        <v>1450</v>
      </c>
      <c r="M709" s="2">
        <f t="shared" si="89"/>
        <v>8702</v>
      </c>
      <c r="N709">
        <v>161147</v>
      </c>
    </row>
    <row r="710" spans="1:14" x14ac:dyDescent="0.3">
      <c r="A710" s="1">
        <v>45556</v>
      </c>
      <c r="B710">
        <v>43.2</v>
      </c>
      <c r="C710">
        <v>6.1</v>
      </c>
      <c r="D710">
        <v>17.8</v>
      </c>
      <c r="E710">
        <v>24.5</v>
      </c>
      <c r="F710">
        <v>0.3</v>
      </c>
      <c r="G710">
        <f t="shared" si="84"/>
        <v>8.0999999999999943</v>
      </c>
      <c r="H710" s="2">
        <f t="shared" si="90"/>
        <v>16616</v>
      </c>
      <c r="I710" s="2">
        <f t="shared" si="85"/>
        <v>2346</v>
      </c>
      <c r="J710" s="2">
        <f t="shared" si="86"/>
        <v>6847</v>
      </c>
      <c r="K710" s="2">
        <f t="shared" si="87"/>
        <v>9424</v>
      </c>
      <c r="L710" s="2">
        <f t="shared" si="88"/>
        <v>115</v>
      </c>
      <c r="M710" s="2">
        <f t="shared" si="89"/>
        <v>3116</v>
      </c>
      <c r="N710">
        <v>38464</v>
      </c>
    </row>
    <row r="711" spans="1:14" x14ac:dyDescent="0.3">
      <c r="A711" s="1">
        <v>45563</v>
      </c>
      <c r="B711">
        <v>28</v>
      </c>
      <c r="C711">
        <v>6.6</v>
      </c>
      <c r="D711">
        <v>14.5</v>
      </c>
      <c r="E711">
        <v>42.6</v>
      </c>
      <c r="F711">
        <v>0.5</v>
      </c>
      <c r="G711">
        <f t="shared" si="84"/>
        <v>7.7999999999999972</v>
      </c>
      <c r="H711" s="2">
        <f t="shared" si="90"/>
        <v>48373</v>
      </c>
      <c r="I711" s="2">
        <f t="shared" si="85"/>
        <v>11402</v>
      </c>
      <c r="J711" s="2">
        <f t="shared" si="86"/>
        <v>25050</v>
      </c>
      <c r="K711" s="2">
        <f t="shared" si="87"/>
        <v>73596</v>
      </c>
      <c r="L711" s="2">
        <f t="shared" si="88"/>
        <v>864</v>
      </c>
      <c r="M711" s="2">
        <f t="shared" si="89"/>
        <v>13475</v>
      </c>
      <c r="N711">
        <v>172761</v>
      </c>
    </row>
    <row r="712" spans="1:14" x14ac:dyDescent="0.3">
      <c r="A712" s="1">
        <v>45570</v>
      </c>
      <c r="B712">
        <v>34.799999999999997</v>
      </c>
      <c r="C712">
        <v>2</v>
      </c>
      <c r="D712">
        <v>16.8</v>
      </c>
      <c r="E712">
        <v>41</v>
      </c>
      <c r="F712">
        <v>0.8</v>
      </c>
      <c r="G712">
        <f t="shared" si="84"/>
        <v>4.6000000000000085</v>
      </c>
      <c r="H712" s="2">
        <f t="shared" si="90"/>
        <v>47659</v>
      </c>
      <c r="I712" s="2">
        <f t="shared" si="85"/>
        <v>2739</v>
      </c>
      <c r="J712" s="2">
        <f t="shared" si="86"/>
        <v>23008</v>
      </c>
      <c r="K712" s="2">
        <f t="shared" si="87"/>
        <v>56150</v>
      </c>
      <c r="L712" s="2">
        <f t="shared" si="88"/>
        <v>1096</v>
      </c>
      <c r="M712" s="2">
        <f t="shared" si="89"/>
        <v>6300</v>
      </c>
      <c r="N712">
        <v>136951</v>
      </c>
    </row>
    <row r="713" spans="1:14" x14ac:dyDescent="0.3">
      <c r="A713" s="1">
        <v>45577</v>
      </c>
      <c r="B713">
        <v>27.6</v>
      </c>
      <c r="C713">
        <v>2.5</v>
      </c>
      <c r="D713">
        <v>10.8</v>
      </c>
      <c r="E713">
        <v>56.3</v>
      </c>
      <c r="F713">
        <v>0.4</v>
      </c>
      <c r="G713">
        <f t="shared" si="84"/>
        <v>2.3999999999999915</v>
      </c>
      <c r="H713" s="2">
        <f t="shared" si="90"/>
        <v>76094</v>
      </c>
      <c r="I713" s="2">
        <f t="shared" si="85"/>
        <v>6893</v>
      </c>
      <c r="J713" s="2">
        <f t="shared" si="86"/>
        <v>29776</v>
      </c>
      <c r="K713" s="2">
        <f t="shared" si="87"/>
        <v>155221</v>
      </c>
      <c r="L713" s="2">
        <f t="shared" si="88"/>
        <v>1103</v>
      </c>
      <c r="M713" s="2">
        <f t="shared" si="89"/>
        <v>6617</v>
      </c>
      <c r="N713">
        <v>275704</v>
      </c>
    </row>
    <row r="714" spans="1:14" x14ac:dyDescent="0.3">
      <c r="A714" s="1">
        <v>45584</v>
      </c>
      <c r="B714">
        <v>27.3</v>
      </c>
      <c r="C714">
        <v>4</v>
      </c>
      <c r="D714">
        <v>8.9</v>
      </c>
      <c r="E714">
        <v>57.4</v>
      </c>
      <c r="F714">
        <v>0.5</v>
      </c>
      <c r="G714">
        <f t="shared" si="84"/>
        <v>1.9000000000000057</v>
      </c>
      <c r="H714" s="2">
        <f t="shared" si="90"/>
        <v>88445</v>
      </c>
      <c r="I714" s="2">
        <f t="shared" si="85"/>
        <v>12959</v>
      </c>
      <c r="J714" s="2">
        <f t="shared" si="86"/>
        <v>28834</v>
      </c>
      <c r="K714" s="2">
        <f t="shared" si="87"/>
        <v>185962</v>
      </c>
      <c r="L714" s="2">
        <f t="shared" si="88"/>
        <v>1620</v>
      </c>
      <c r="M714" s="2">
        <f t="shared" si="89"/>
        <v>6156</v>
      </c>
      <c r="N714">
        <v>323976</v>
      </c>
    </row>
    <row r="715" spans="1:14" x14ac:dyDescent="0.3">
      <c r="A715" s="1">
        <v>45591</v>
      </c>
      <c r="B715">
        <v>24.1</v>
      </c>
      <c r="C715">
        <v>7.7</v>
      </c>
      <c r="D715">
        <v>9.6999999999999993</v>
      </c>
      <c r="E715">
        <v>56.1</v>
      </c>
      <c r="F715">
        <v>0.9</v>
      </c>
      <c r="G715">
        <f t="shared" si="84"/>
        <v>1.5</v>
      </c>
      <c r="H715" s="2">
        <f t="shared" si="90"/>
        <v>48097</v>
      </c>
      <c r="I715" s="2">
        <f t="shared" si="85"/>
        <v>15367</v>
      </c>
      <c r="J715" s="2">
        <f t="shared" si="86"/>
        <v>19358</v>
      </c>
      <c r="K715" s="2">
        <f t="shared" si="87"/>
        <v>111959</v>
      </c>
      <c r="L715" s="2">
        <f t="shared" si="88"/>
        <v>1796</v>
      </c>
      <c r="M715" s="2">
        <f t="shared" si="89"/>
        <v>2994</v>
      </c>
      <c r="N715">
        <v>199571</v>
      </c>
    </row>
    <row r="716" spans="1:14" x14ac:dyDescent="0.3">
      <c r="A716" s="1">
        <v>45598</v>
      </c>
      <c r="B716">
        <v>32.1</v>
      </c>
      <c r="C716">
        <v>5.5</v>
      </c>
      <c r="D716">
        <v>8.9</v>
      </c>
      <c r="E716">
        <v>50.5</v>
      </c>
      <c r="F716">
        <v>0.4</v>
      </c>
      <c r="G716">
        <f t="shared" si="84"/>
        <v>2.5999999999999943</v>
      </c>
      <c r="H716" s="2">
        <f t="shared" si="90"/>
        <v>96548</v>
      </c>
      <c r="I716" s="2">
        <f t="shared" si="85"/>
        <v>16543</v>
      </c>
      <c r="J716" s="2">
        <f t="shared" si="86"/>
        <v>26769</v>
      </c>
      <c r="K716" s="2">
        <f t="shared" si="87"/>
        <v>151890</v>
      </c>
      <c r="L716" s="2">
        <f t="shared" si="88"/>
        <v>1203</v>
      </c>
      <c r="M716" s="2">
        <f t="shared" si="89"/>
        <v>7820</v>
      </c>
      <c r="N716">
        <v>300773</v>
      </c>
    </row>
    <row r="717" spans="1:14" x14ac:dyDescent="0.3">
      <c r="A717" s="1">
        <v>45605</v>
      </c>
      <c r="B717">
        <v>30.6</v>
      </c>
      <c r="C717">
        <v>7.8</v>
      </c>
      <c r="D717">
        <v>7.7</v>
      </c>
      <c r="E717">
        <v>51.2</v>
      </c>
      <c r="F717">
        <v>0.3</v>
      </c>
      <c r="G717">
        <f t="shared" si="84"/>
        <v>2.3999999999999915</v>
      </c>
      <c r="H717" s="2">
        <f t="shared" si="90"/>
        <v>79083</v>
      </c>
      <c r="I717" s="2">
        <f t="shared" si="85"/>
        <v>20158</v>
      </c>
      <c r="J717" s="2">
        <f t="shared" si="86"/>
        <v>19900</v>
      </c>
      <c r="K717" s="2">
        <f t="shared" si="87"/>
        <v>132322</v>
      </c>
      <c r="L717" s="2">
        <f t="shared" si="88"/>
        <v>775</v>
      </c>
      <c r="M717" s="2">
        <f t="shared" si="89"/>
        <v>6203</v>
      </c>
      <c r="N717">
        <v>258442</v>
      </c>
    </row>
    <row r="718" spans="1:14" x14ac:dyDescent="0.3">
      <c r="A718" s="1">
        <v>45612</v>
      </c>
      <c r="B718">
        <v>25.3</v>
      </c>
      <c r="C718">
        <v>8.1999999999999993</v>
      </c>
      <c r="D718">
        <v>12.9</v>
      </c>
      <c r="E718">
        <v>51.3</v>
      </c>
      <c r="F718">
        <v>0.2</v>
      </c>
      <c r="G718">
        <f t="shared" si="84"/>
        <v>2.1000000000000085</v>
      </c>
      <c r="H718" s="2">
        <f t="shared" si="90"/>
        <v>75592</v>
      </c>
      <c r="I718" s="2">
        <f t="shared" si="85"/>
        <v>24500</v>
      </c>
      <c r="J718" s="2">
        <f t="shared" si="86"/>
        <v>38543</v>
      </c>
      <c r="K718" s="2">
        <f t="shared" si="87"/>
        <v>153276</v>
      </c>
      <c r="L718" s="2">
        <f t="shared" si="88"/>
        <v>598</v>
      </c>
      <c r="M718" s="2">
        <f t="shared" si="89"/>
        <v>6274</v>
      </c>
      <c r="N718">
        <v>298783</v>
      </c>
    </row>
    <row r="719" spans="1:14" x14ac:dyDescent="0.3">
      <c r="A719" s="1">
        <v>45619</v>
      </c>
      <c r="B719">
        <v>30.1</v>
      </c>
      <c r="C719">
        <v>4.9000000000000004</v>
      </c>
      <c r="D719">
        <v>27.5</v>
      </c>
      <c r="E719">
        <v>35.799999999999997</v>
      </c>
      <c r="F719">
        <v>0.3</v>
      </c>
      <c r="G719">
        <f t="shared" si="84"/>
        <v>1.4000000000000057</v>
      </c>
      <c r="H719" s="2">
        <f t="shared" si="90"/>
        <v>59253</v>
      </c>
      <c r="I719" s="2">
        <f t="shared" si="85"/>
        <v>9646</v>
      </c>
      <c r="J719" s="2">
        <f t="shared" si="86"/>
        <v>54135</v>
      </c>
      <c r="K719" s="2">
        <f t="shared" si="87"/>
        <v>70474</v>
      </c>
      <c r="L719" s="2">
        <f t="shared" si="88"/>
        <v>591</v>
      </c>
      <c r="M719" s="2">
        <f t="shared" si="89"/>
        <v>2756</v>
      </c>
      <c r="N719">
        <v>196855</v>
      </c>
    </row>
    <row r="720" spans="1:14" x14ac:dyDescent="0.3">
      <c r="A720" s="1">
        <v>45626</v>
      </c>
      <c r="B720">
        <v>40.299999999999997</v>
      </c>
      <c r="C720">
        <v>4.8</v>
      </c>
      <c r="D720">
        <v>26.1</v>
      </c>
      <c r="E720">
        <v>26.4</v>
      </c>
      <c r="F720">
        <v>0.6</v>
      </c>
      <c r="G720">
        <f t="shared" si="84"/>
        <v>1.8000000000000114</v>
      </c>
      <c r="H720" s="2">
        <f t="shared" si="90"/>
        <v>68627</v>
      </c>
      <c r="I720" s="2">
        <f t="shared" si="85"/>
        <v>8174</v>
      </c>
      <c r="J720" s="2">
        <f t="shared" si="86"/>
        <v>44446</v>
      </c>
      <c r="K720" s="2">
        <f t="shared" si="87"/>
        <v>44957</v>
      </c>
      <c r="L720" s="2">
        <f t="shared" si="88"/>
        <v>1022</v>
      </c>
      <c r="M720" s="2">
        <f t="shared" si="89"/>
        <v>3065</v>
      </c>
      <c r="N720">
        <v>170290</v>
      </c>
    </row>
    <row r="721" spans="1:14" x14ac:dyDescent="0.3">
      <c r="A721" s="1">
        <v>45633</v>
      </c>
      <c r="B721">
        <v>34.299999999999997</v>
      </c>
      <c r="C721">
        <v>7.2</v>
      </c>
      <c r="D721">
        <v>42.5</v>
      </c>
      <c r="E721">
        <v>12.7</v>
      </c>
      <c r="F721">
        <v>0.5</v>
      </c>
      <c r="G721">
        <f t="shared" si="84"/>
        <v>2.7999999999999972</v>
      </c>
      <c r="H721" s="2">
        <f t="shared" si="90"/>
        <v>45207</v>
      </c>
      <c r="I721" s="2">
        <f t="shared" si="85"/>
        <v>9490</v>
      </c>
      <c r="J721" s="2">
        <f t="shared" si="86"/>
        <v>56015</v>
      </c>
      <c r="K721" s="2">
        <f t="shared" si="87"/>
        <v>16738</v>
      </c>
      <c r="L721" s="2">
        <f t="shared" si="88"/>
        <v>659</v>
      </c>
      <c r="M721" s="2">
        <f t="shared" si="89"/>
        <v>3690</v>
      </c>
      <c r="N721">
        <v>131799</v>
      </c>
    </row>
    <row r="722" spans="1:14" x14ac:dyDescent="0.3">
      <c r="A722" s="1">
        <v>45640</v>
      </c>
      <c r="B722">
        <v>35</v>
      </c>
      <c r="C722">
        <v>1.9</v>
      </c>
      <c r="D722">
        <v>43.6</v>
      </c>
      <c r="E722">
        <v>16.399999999999999</v>
      </c>
      <c r="F722">
        <v>0.4</v>
      </c>
      <c r="G722">
        <f t="shared" si="84"/>
        <v>2.6999999999999886</v>
      </c>
      <c r="H722" s="2">
        <f t="shared" si="90"/>
        <v>37995</v>
      </c>
      <c r="I722" s="2">
        <f t="shared" si="85"/>
        <v>2063</v>
      </c>
      <c r="J722" s="2">
        <f t="shared" si="86"/>
        <v>47331</v>
      </c>
      <c r="K722" s="2">
        <f t="shared" si="87"/>
        <v>17803</v>
      </c>
      <c r="L722" s="2">
        <f t="shared" si="88"/>
        <v>434</v>
      </c>
      <c r="M722" s="2">
        <f t="shared" si="89"/>
        <v>2931</v>
      </c>
      <c r="N722">
        <v>108557</v>
      </c>
    </row>
    <row r="723" spans="1:14" x14ac:dyDescent="0.3">
      <c r="A723" s="1">
        <v>45647</v>
      </c>
      <c r="B723">
        <v>50</v>
      </c>
      <c r="C723">
        <v>1.8</v>
      </c>
      <c r="D723">
        <v>32.799999999999997</v>
      </c>
      <c r="E723">
        <v>11.3</v>
      </c>
      <c r="F723">
        <v>0.5</v>
      </c>
      <c r="G723">
        <f t="shared" si="84"/>
        <v>3.6000000000000085</v>
      </c>
      <c r="H723" s="2">
        <f t="shared" si="90"/>
        <v>34524</v>
      </c>
      <c r="I723" s="2">
        <f t="shared" si="85"/>
        <v>1243</v>
      </c>
      <c r="J723" s="2">
        <f t="shared" si="86"/>
        <v>22648</v>
      </c>
      <c r="K723" s="2">
        <f t="shared" si="87"/>
        <v>7802</v>
      </c>
      <c r="L723" s="2">
        <f t="shared" si="88"/>
        <v>345</v>
      </c>
      <c r="M723" s="2">
        <f t="shared" si="89"/>
        <v>2486</v>
      </c>
      <c r="N723">
        <v>69048</v>
      </c>
    </row>
    <row r="724" spans="1:14" x14ac:dyDescent="0.3">
      <c r="A724" s="1">
        <v>45654</v>
      </c>
      <c r="B724">
        <v>59</v>
      </c>
      <c r="C724">
        <v>7</v>
      </c>
      <c r="D724">
        <v>20.100000000000001</v>
      </c>
      <c r="E724">
        <v>9.6999999999999993</v>
      </c>
      <c r="F724">
        <v>0.3</v>
      </c>
      <c r="G724">
        <f t="shared" si="84"/>
        <v>3.9000000000000057</v>
      </c>
      <c r="H724" s="2">
        <f t="shared" si="90"/>
        <v>79031</v>
      </c>
      <c r="I724" s="2">
        <f t="shared" si="85"/>
        <v>9377</v>
      </c>
      <c r="J724" s="2">
        <f t="shared" si="86"/>
        <v>26924</v>
      </c>
      <c r="K724" s="2">
        <f t="shared" si="87"/>
        <v>12993</v>
      </c>
      <c r="L724" s="2">
        <f t="shared" si="88"/>
        <v>402</v>
      </c>
      <c r="M724" s="2">
        <f t="shared" si="89"/>
        <v>5224</v>
      </c>
      <c r="N724">
        <v>133950</v>
      </c>
    </row>
    <row r="725" spans="1:14" x14ac:dyDescent="0.3">
      <c r="A725" s="1">
        <v>45661</v>
      </c>
      <c r="B725">
        <v>55.5</v>
      </c>
      <c r="C725">
        <v>1.3</v>
      </c>
      <c r="D725">
        <v>29.1</v>
      </c>
      <c r="E725">
        <v>8.6999999999999993</v>
      </c>
      <c r="F725">
        <v>0.7</v>
      </c>
      <c r="G725">
        <f t="shared" si="84"/>
        <v>4.6999999999999886</v>
      </c>
      <c r="H725" s="2">
        <f t="shared" si="90"/>
        <v>44637</v>
      </c>
      <c r="I725" s="2">
        <f t="shared" si="85"/>
        <v>1046</v>
      </c>
      <c r="J725" s="2">
        <f t="shared" si="86"/>
        <v>23404</v>
      </c>
      <c r="K725" s="2">
        <f t="shared" si="87"/>
        <v>6997</v>
      </c>
      <c r="L725" s="2">
        <f t="shared" si="88"/>
        <v>563</v>
      </c>
      <c r="M725" s="2">
        <f t="shared" si="89"/>
        <v>3780</v>
      </c>
      <c r="N725">
        <v>80427</v>
      </c>
    </row>
    <row r="726" spans="1:14" x14ac:dyDescent="0.3">
      <c r="A726" s="1">
        <v>45668</v>
      </c>
      <c r="B726">
        <v>55</v>
      </c>
      <c r="C726">
        <v>2.5</v>
      </c>
      <c r="D726">
        <v>27.2</v>
      </c>
      <c r="E726">
        <v>9</v>
      </c>
      <c r="F726">
        <v>0.5</v>
      </c>
      <c r="G726">
        <f t="shared" si="84"/>
        <v>5.7999999999999972</v>
      </c>
      <c r="H726" s="2">
        <f t="shared" si="90"/>
        <v>31820</v>
      </c>
      <c r="I726" s="2">
        <f t="shared" si="85"/>
        <v>1446</v>
      </c>
      <c r="J726" s="2">
        <f t="shared" si="86"/>
        <v>15736</v>
      </c>
      <c r="K726" s="2">
        <f t="shared" si="87"/>
        <v>5207</v>
      </c>
      <c r="L726" s="2">
        <f t="shared" si="88"/>
        <v>289</v>
      </c>
      <c r="M726" s="2">
        <f t="shared" si="89"/>
        <v>3356</v>
      </c>
      <c r="N726">
        <v>57854</v>
      </c>
    </row>
    <row r="727" spans="1:14" x14ac:dyDescent="0.3">
      <c r="A727" s="1">
        <v>45675</v>
      </c>
      <c r="B727">
        <v>51.6</v>
      </c>
      <c r="C727">
        <v>7.4</v>
      </c>
      <c r="D727">
        <v>30.8</v>
      </c>
      <c r="E727">
        <v>3.5</v>
      </c>
      <c r="F727">
        <v>0.6</v>
      </c>
      <c r="G727">
        <f t="shared" si="84"/>
        <v>6.1000000000000085</v>
      </c>
      <c r="H727" s="2">
        <f t="shared" si="90"/>
        <v>44568</v>
      </c>
      <c r="I727" s="2">
        <f t="shared" si="85"/>
        <v>6392</v>
      </c>
      <c r="J727" s="2">
        <f t="shared" si="86"/>
        <v>26603</v>
      </c>
      <c r="K727" s="2">
        <f t="shared" si="87"/>
        <v>3023</v>
      </c>
      <c r="L727" s="2">
        <f t="shared" si="88"/>
        <v>518</v>
      </c>
      <c r="M727" s="2">
        <f t="shared" si="89"/>
        <v>5269</v>
      </c>
      <c r="N727">
        <v>86373</v>
      </c>
    </row>
    <row r="728" spans="1:14" x14ac:dyDescent="0.3">
      <c r="A728" s="1">
        <v>45682</v>
      </c>
      <c r="B728">
        <v>59</v>
      </c>
      <c r="C728">
        <v>6.7</v>
      </c>
      <c r="D728">
        <v>27.8</v>
      </c>
      <c r="E728">
        <v>0</v>
      </c>
      <c r="F728">
        <v>0.3</v>
      </c>
      <c r="G728">
        <f t="shared" si="84"/>
        <v>6.2000000000000028</v>
      </c>
      <c r="H728" s="2">
        <f t="shared" si="90"/>
        <v>64613</v>
      </c>
      <c r="I728" s="2">
        <f t="shared" si="85"/>
        <v>7337</v>
      </c>
      <c r="J728" s="2">
        <f t="shared" si="86"/>
        <v>30445</v>
      </c>
      <c r="K728" s="2">
        <f t="shared" si="87"/>
        <v>0</v>
      </c>
      <c r="L728" s="2">
        <f t="shared" si="88"/>
        <v>329</v>
      </c>
      <c r="M728" s="2">
        <f t="shared" si="89"/>
        <v>6790</v>
      </c>
      <c r="N728">
        <v>109514</v>
      </c>
    </row>
    <row r="729" spans="1:14" x14ac:dyDescent="0.3">
      <c r="A729" s="1">
        <v>45689</v>
      </c>
      <c r="B729">
        <v>51.3</v>
      </c>
      <c r="C729">
        <v>47.3</v>
      </c>
      <c r="D729">
        <v>0</v>
      </c>
      <c r="E729">
        <v>0</v>
      </c>
      <c r="F729">
        <v>0.2</v>
      </c>
      <c r="G729">
        <f t="shared" si="84"/>
        <v>1.2000000000000028</v>
      </c>
      <c r="H729" s="2">
        <f t="shared" si="90"/>
        <v>12243</v>
      </c>
      <c r="I729" s="2">
        <f t="shared" si="85"/>
        <v>11289</v>
      </c>
      <c r="J729" s="2">
        <f t="shared" si="86"/>
        <v>0</v>
      </c>
      <c r="K729" s="2">
        <f t="shared" si="87"/>
        <v>0</v>
      </c>
      <c r="L729" s="2">
        <f t="shared" si="88"/>
        <v>48</v>
      </c>
      <c r="M729" s="2">
        <f t="shared" si="89"/>
        <v>286</v>
      </c>
      <c r="N729">
        <v>23866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1465-F3D0-455B-822D-17C1CBBADD25}">
  <dimension ref="A1:H729"/>
  <sheetViews>
    <sheetView tabSelected="1" topLeftCell="A186" workbookViewId="0">
      <selection activeCell="H695" sqref="H695:H729"/>
    </sheetView>
  </sheetViews>
  <sheetFormatPr defaultRowHeight="16.5" x14ac:dyDescent="0.3"/>
  <cols>
    <col min="1" max="1" width="26.875" customWidth="1"/>
    <col min="2" max="3" width="9.875" bestFit="1" customWidth="1"/>
    <col min="4" max="4" width="9.125" bestFit="1" customWidth="1"/>
    <col min="5" max="7" width="9.875" bestFit="1" customWidth="1"/>
  </cols>
  <sheetData>
    <row r="1" spans="1:8" x14ac:dyDescent="0.3">
      <c r="A1" t="s">
        <v>5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7</v>
      </c>
    </row>
    <row r="2" spans="1:8" x14ac:dyDescent="0.3">
      <c r="A2" s="1">
        <v>40600</v>
      </c>
      <c r="B2" s="2">
        <v>78631</v>
      </c>
      <c r="C2" s="2">
        <v>429</v>
      </c>
      <c r="D2" s="2">
        <v>7499</v>
      </c>
      <c r="E2" s="2">
        <v>2678</v>
      </c>
      <c r="F2" s="2">
        <v>6749</v>
      </c>
      <c r="G2" s="2">
        <v>11141</v>
      </c>
      <c r="H2">
        <v>107127</v>
      </c>
    </row>
    <row r="3" spans="1:8" x14ac:dyDescent="0.3">
      <c r="A3" s="1">
        <v>40607</v>
      </c>
      <c r="B3" s="2">
        <v>23746</v>
      </c>
      <c r="C3" s="2">
        <v>2878</v>
      </c>
      <c r="D3" s="2">
        <v>2575</v>
      </c>
      <c r="E3" s="2">
        <v>1553</v>
      </c>
      <c r="F3" s="2">
        <v>1212</v>
      </c>
      <c r="G3" s="2">
        <v>5908</v>
      </c>
      <c r="H3">
        <v>37872</v>
      </c>
    </row>
    <row r="4" spans="1:8" x14ac:dyDescent="0.3">
      <c r="A4" s="1">
        <v>40614</v>
      </c>
      <c r="B4" s="2">
        <v>38768</v>
      </c>
      <c r="C4" s="2">
        <v>1279</v>
      </c>
      <c r="D4" s="2">
        <v>2718</v>
      </c>
      <c r="E4" s="2">
        <v>1918</v>
      </c>
      <c r="F4" s="2">
        <v>30215</v>
      </c>
      <c r="G4" s="2">
        <v>5036</v>
      </c>
      <c r="H4">
        <v>79934</v>
      </c>
    </row>
    <row r="5" spans="1:8" x14ac:dyDescent="0.3">
      <c r="A5" s="1">
        <v>40621</v>
      </c>
      <c r="B5" s="2">
        <v>45307</v>
      </c>
      <c r="C5" s="2">
        <v>4544</v>
      </c>
      <c r="D5" s="2">
        <v>3246</v>
      </c>
      <c r="E5" s="2">
        <v>1623</v>
      </c>
      <c r="F5" s="2">
        <v>3635</v>
      </c>
      <c r="G5" s="2">
        <v>6556</v>
      </c>
      <c r="H5">
        <v>64910</v>
      </c>
    </row>
    <row r="6" spans="1:8" x14ac:dyDescent="0.3">
      <c r="A6" s="1">
        <v>40628</v>
      </c>
      <c r="B6" s="2">
        <v>40459</v>
      </c>
      <c r="C6" s="2">
        <v>269</v>
      </c>
      <c r="D6" s="2">
        <v>2694</v>
      </c>
      <c r="E6" s="2">
        <v>1401</v>
      </c>
      <c r="F6" s="2">
        <v>3448</v>
      </c>
      <c r="G6" s="2">
        <v>5603</v>
      </c>
      <c r="H6">
        <v>53873</v>
      </c>
    </row>
    <row r="7" spans="1:8" x14ac:dyDescent="0.3">
      <c r="A7" s="1">
        <v>40635</v>
      </c>
      <c r="B7" s="2">
        <v>69345</v>
      </c>
      <c r="C7" s="2">
        <v>0</v>
      </c>
      <c r="D7" s="2">
        <v>4247</v>
      </c>
      <c r="E7" s="2">
        <v>4334</v>
      </c>
      <c r="F7" s="2">
        <v>693</v>
      </c>
      <c r="G7" s="2">
        <v>8061</v>
      </c>
      <c r="H7">
        <v>86681</v>
      </c>
    </row>
    <row r="8" spans="1:8" x14ac:dyDescent="0.3">
      <c r="A8" s="1">
        <v>40642</v>
      </c>
      <c r="B8" s="2">
        <v>48081</v>
      </c>
      <c r="C8" s="2">
        <v>416</v>
      </c>
      <c r="D8" s="2">
        <v>1247</v>
      </c>
      <c r="E8" s="2">
        <v>1128</v>
      </c>
      <c r="F8" s="2">
        <v>4096</v>
      </c>
      <c r="G8" s="2">
        <v>4393</v>
      </c>
      <c r="H8">
        <v>59359</v>
      </c>
    </row>
    <row r="9" spans="1:8" x14ac:dyDescent="0.3">
      <c r="A9" s="1">
        <v>40649</v>
      </c>
      <c r="B9" s="2">
        <v>57193</v>
      </c>
      <c r="C9" s="2">
        <v>358</v>
      </c>
      <c r="D9" s="2">
        <v>2434</v>
      </c>
      <c r="E9" s="2">
        <v>2577</v>
      </c>
      <c r="F9" s="2">
        <v>5297</v>
      </c>
      <c r="G9" s="2">
        <v>3722</v>
      </c>
      <c r="H9">
        <v>71581</v>
      </c>
    </row>
    <row r="10" spans="1:8" x14ac:dyDescent="0.3">
      <c r="A10" s="1">
        <v>40656</v>
      </c>
      <c r="B10" s="2">
        <v>14571</v>
      </c>
      <c r="C10" s="2">
        <v>0</v>
      </c>
      <c r="D10" s="2">
        <v>2547</v>
      </c>
      <c r="E10" s="2">
        <v>741</v>
      </c>
      <c r="F10" s="2">
        <v>12411</v>
      </c>
      <c r="G10" s="2">
        <v>1966</v>
      </c>
      <c r="H10">
        <v>32236</v>
      </c>
    </row>
    <row r="11" spans="1:8" x14ac:dyDescent="0.3">
      <c r="A11" s="1">
        <v>40663</v>
      </c>
      <c r="B11" s="2">
        <v>29662</v>
      </c>
      <c r="C11" s="2">
        <v>610</v>
      </c>
      <c r="D11" s="2">
        <v>188</v>
      </c>
      <c r="E11" s="2">
        <v>2628</v>
      </c>
      <c r="F11" s="2">
        <v>10936</v>
      </c>
      <c r="G11" s="2">
        <v>2910</v>
      </c>
      <c r="H11">
        <v>46934</v>
      </c>
    </row>
    <row r="12" spans="1:8" x14ac:dyDescent="0.3">
      <c r="A12" s="1">
        <v>40670</v>
      </c>
      <c r="B12" s="2">
        <v>44429</v>
      </c>
      <c r="C12" s="2">
        <v>821</v>
      </c>
      <c r="D12" s="2">
        <v>1568</v>
      </c>
      <c r="E12" s="2">
        <v>3808</v>
      </c>
      <c r="F12" s="2">
        <v>18668</v>
      </c>
      <c r="G12" s="2">
        <v>5376</v>
      </c>
      <c r="H12">
        <v>74670</v>
      </c>
    </row>
    <row r="13" spans="1:8" x14ac:dyDescent="0.3">
      <c r="A13" s="1">
        <v>40677</v>
      </c>
      <c r="B13" s="2">
        <v>21427</v>
      </c>
      <c r="C13" s="2">
        <v>0</v>
      </c>
      <c r="D13" s="2">
        <v>603</v>
      </c>
      <c r="E13" s="2">
        <v>870</v>
      </c>
      <c r="F13" s="2">
        <v>41515</v>
      </c>
      <c r="G13" s="2">
        <v>2544</v>
      </c>
      <c r="H13">
        <v>66960</v>
      </c>
    </row>
    <row r="14" spans="1:8" x14ac:dyDescent="0.3">
      <c r="A14" s="1">
        <v>40684</v>
      </c>
      <c r="B14" s="2">
        <v>40082</v>
      </c>
      <c r="C14" s="2">
        <v>0</v>
      </c>
      <c r="D14" s="2">
        <v>1868</v>
      </c>
      <c r="E14" s="2">
        <v>3821</v>
      </c>
      <c r="F14" s="2">
        <v>25476</v>
      </c>
      <c r="G14" s="2">
        <v>13672</v>
      </c>
      <c r="H14">
        <v>84919</v>
      </c>
    </row>
    <row r="15" spans="1:8" x14ac:dyDescent="0.3">
      <c r="A15" s="1">
        <v>40691</v>
      </c>
      <c r="B15" s="2">
        <v>48965</v>
      </c>
      <c r="C15" s="2">
        <v>2644</v>
      </c>
      <c r="D15" s="2">
        <v>1861</v>
      </c>
      <c r="E15" s="2">
        <v>4211</v>
      </c>
      <c r="F15" s="2">
        <v>31044</v>
      </c>
      <c r="G15" s="2">
        <v>9205</v>
      </c>
      <c r="H15">
        <v>97930</v>
      </c>
    </row>
    <row r="16" spans="1:8" x14ac:dyDescent="0.3">
      <c r="A16" s="1">
        <v>40698</v>
      </c>
      <c r="B16" s="2">
        <v>71455</v>
      </c>
      <c r="C16" s="2">
        <v>0</v>
      </c>
      <c r="D16" s="2">
        <v>1480</v>
      </c>
      <c r="E16" s="2">
        <v>5383</v>
      </c>
      <c r="F16" s="2">
        <v>50597</v>
      </c>
      <c r="G16" s="2">
        <v>5652</v>
      </c>
      <c r="H16">
        <v>134566</v>
      </c>
    </row>
    <row r="17" spans="1:8" x14ac:dyDescent="0.3">
      <c r="A17" s="1">
        <v>40705</v>
      </c>
      <c r="B17" s="2">
        <v>92996</v>
      </c>
      <c r="C17" s="2">
        <v>0</v>
      </c>
      <c r="D17" s="2">
        <v>2262</v>
      </c>
      <c r="E17" s="2">
        <v>4775</v>
      </c>
      <c r="F17" s="2">
        <v>145778</v>
      </c>
      <c r="G17" s="2">
        <v>5530</v>
      </c>
      <c r="H17">
        <v>251341</v>
      </c>
    </row>
    <row r="18" spans="1:8" x14ac:dyDescent="0.3">
      <c r="A18" s="1">
        <v>40712</v>
      </c>
      <c r="B18" s="2">
        <v>65853</v>
      </c>
      <c r="C18" s="2">
        <v>0</v>
      </c>
      <c r="D18" s="2">
        <v>1451</v>
      </c>
      <c r="E18" s="2">
        <v>4535</v>
      </c>
      <c r="F18" s="2">
        <v>103043</v>
      </c>
      <c r="G18" s="2">
        <v>6531</v>
      </c>
      <c r="H18">
        <v>181413</v>
      </c>
    </row>
    <row r="19" spans="1:8" x14ac:dyDescent="0.3">
      <c r="A19" s="1">
        <v>40719</v>
      </c>
      <c r="B19" s="2">
        <v>52858</v>
      </c>
      <c r="C19" s="2">
        <v>0</v>
      </c>
      <c r="D19" s="2">
        <v>2722</v>
      </c>
      <c r="E19" s="2">
        <v>8165</v>
      </c>
      <c r="F19" s="2">
        <v>71480</v>
      </c>
      <c r="G19" s="2">
        <v>8022</v>
      </c>
      <c r="H19">
        <v>143246</v>
      </c>
    </row>
    <row r="20" spans="1:8" x14ac:dyDescent="0.3">
      <c r="A20" s="1">
        <v>40726</v>
      </c>
      <c r="B20" s="2">
        <v>38801</v>
      </c>
      <c r="C20" s="2">
        <v>547</v>
      </c>
      <c r="D20" s="2">
        <v>1399</v>
      </c>
      <c r="E20" s="2">
        <v>2737</v>
      </c>
      <c r="F20" s="2">
        <v>14110</v>
      </c>
      <c r="G20" s="2">
        <v>3223</v>
      </c>
      <c r="H20">
        <v>60817</v>
      </c>
    </row>
    <row r="21" spans="1:8" x14ac:dyDescent="0.3">
      <c r="A21" s="1">
        <v>40733</v>
      </c>
      <c r="B21" s="2">
        <v>89207</v>
      </c>
      <c r="C21" s="2">
        <v>122</v>
      </c>
      <c r="D21" s="2">
        <v>3768</v>
      </c>
      <c r="E21" s="2">
        <v>6320</v>
      </c>
      <c r="F21" s="2">
        <v>15070</v>
      </c>
      <c r="G21" s="2">
        <v>7049</v>
      </c>
      <c r="H21">
        <v>121535</v>
      </c>
    </row>
    <row r="22" spans="1:8" x14ac:dyDescent="0.3">
      <c r="A22" s="1">
        <v>40740</v>
      </c>
      <c r="B22" s="2">
        <v>89742</v>
      </c>
      <c r="C22" s="2">
        <v>0</v>
      </c>
      <c r="D22" s="2">
        <v>4130</v>
      </c>
      <c r="E22" s="2">
        <v>6809</v>
      </c>
      <c r="F22" s="2">
        <v>5693</v>
      </c>
      <c r="G22" s="2">
        <v>5246</v>
      </c>
      <c r="H22">
        <v>111620</v>
      </c>
    </row>
    <row r="23" spans="1:8" x14ac:dyDescent="0.3">
      <c r="A23" s="1">
        <v>40747</v>
      </c>
      <c r="B23" s="2">
        <v>47078</v>
      </c>
      <c r="C23" s="2">
        <v>988</v>
      </c>
      <c r="D23" s="2">
        <v>2414</v>
      </c>
      <c r="E23" s="2">
        <v>3182</v>
      </c>
      <c r="F23" s="2">
        <v>16351</v>
      </c>
      <c r="G23" s="2">
        <v>39726</v>
      </c>
      <c r="H23">
        <v>109740</v>
      </c>
    </row>
    <row r="24" spans="1:8" x14ac:dyDescent="0.3">
      <c r="A24" s="1">
        <v>40754</v>
      </c>
      <c r="B24" s="2">
        <v>111870</v>
      </c>
      <c r="C24" s="2">
        <v>0</v>
      </c>
      <c r="D24" s="2">
        <v>2801</v>
      </c>
      <c r="E24" s="2">
        <v>2801</v>
      </c>
      <c r="F24" s="2">
        <v>29096</v>
      </c>
      <c r="G24" s="2">
        <v>9024</v>
      </c>
      <c r="H24">
        <v>155591</v>
      </c>
    </row>
    <row r="25" spans="1:8" x14ac:dyDescent="0.3">
      <c r="A25" s="1">
        <v>40761</v>
      </c>
      <c r="B25" s="2">
        <v>53496</v>
      </c>
      <c r="C25" s="2">
        <v>20</v>
      </c>
      <c r="D25" s="2">
        <v>459</v>
      </c>
      <c r="E25" s="2">
        <v>1967</v>
      </c>
      <c r="F25" s="2">
        <v>4851</v>
      </c>
      <c r="G25" s="2">
        <v>4766</v>
      </c>
      <c r="H25">
        <v>65559</v>
      </c>
    </row>
    <row r="26" spans="1:8" x14ac:dyDescent="0.3">
      <c r="A26" s="1">
        <v>40768</v>
      </c>
      <c r="B26" s="2">
        <v>69226</v>
      </c>
      <c r="C26" s="2">
        <v>0</v>
      </c>
      <c r="D26" s="2">
        <v>1313</v>
      </c>
      <c r="E26" s="2">
        <v>563</v>
      </c>
      <c r="F26" s="2">
        <v>18198</v>
      </c>
      <c r="G26" s="2">
        <v>4502</v>
      </c>
      <c r="H26">
        <v>93802</v>
      </c>
    </row>
    <row r="27" spans="1:8" x14ac:dyDescent="0.3">
      <c r="A27" s="1">
        <v>40775</v>
      </c>
      <c r="B27" s="2">
        <v>43086</v>
      </c>
      <c r="C27" s="2">
        <v>300</v>
      </c>
      <c r="D27" s="2">
        <v>2163</v>
      </c>
      <c r="E27" s="2">
        <v>1803</v>
      </c>
      <c r="F27" s="2">
        <v>7391</v>
      </c>
      <c r="G27" s="2">
        <v>5348</v>
      </c>
      <c r="H27">
        <v>60092</v>
      </c>
    </row>
    <row r="28" spans="1:8" x14ac:dyDescent="0.3">
      <c r="A28" s="1">
        <v>40782</v>
      </c>
      <c r="B28" s="2">
        <v>76024</v>
      </c>
      <c r="C28" s="2">
        <v>139</v>
      </c>
      <c r="D28" s="2">
        <v>5719</v>
      </c>
      <c r="E28" s="2">
        <v>10602</v>
      </c>
      <c r="F28" s="2">
        <v>38779</v>
      </c>
      <c r="G28" s="2">
        <v>8230</v>
      </c>
      <c r="H28">
        <v>139494</v>
      </c>
    </row>
    <row r="29" spans="1:8" x14ac:dyDescent="0.3">
      <c r="A29" s="1">
        <v>40789</v>
      </c>
      <c r="B29" s="2">
        <v>49830</v>
      </c>
      <c r="C29" s="2">
        <v>0</v>
      </c>
      <c r="D29" s="2">
        <v>4241</v>
      </c>
      <c r="E29" s="2">
        <v>15992</v>
      </c>
      <c r="F29" s="2">
        <v>7687</v>
      </c>
      <c r="G29" s="2">
        <v>10602</v>
      </c>
      <c r="H29">
        <v>88351</v>
      </c>
    </row>
    <row r="30" spans="1:8" x14ac:dyDescent="0.3">
      <c r="A30" s="1">
        <v>40796</v>
      </c>
      <c r="B30" s="2">
        <v>51056</v>
      </c>
      <c r="C30" s="2">
        <v>29</v>
      </c>
      <c r="D30" s="2">
        <v>2999</v>
      </c>
      <c r="E30" s="2">
        <v>8426</v>
      </c>
      <c r="F30" s="2">
        <v>4927</v>
      </c>
      <c r="G30" s="2">
        <v>3970</v>
      </c>
      <c r="H30">
        <v>71407</v>
      </c>
    </row>
    <row r="31" spans="1:8" x14ac:dyDescent="0.3">
      <c r="A31" s="1">
        <v>40803</v>
      </c>
      <c r="B31" s="2">
        <v>26498</v>
      </c>
      <c r="C31" s="2">
        <v>40</v>
      </c>
      <c r="D31" s="2">
        <v>2449</v>
      </c>
      <c r="E31" s="2">
        <v>1726</v>
      </c>
      <c r="F31" s="2">
        <v>6584</v>
      </c>
      <c r="G31" s="2">
        <v>2851</v>
      </c>
      <c r="H31">
        <v>40148</v>
      </c>
    </row>
    <row r="32" spans="1:8" x14ac:dyDescent="0.3">
      <c r="A32" s="1">
        <v>40810</v>
      </c>
      <c r="B32" s="2">
        <v>18491</v>
      </c>
      <c r="C32" s="2">
        <v>368</v>
      </c>
      <c r="D32" s="2">
        <v>2205</v>
      </c>
      <c r="E32" s="2">
        <v>2262</v>
      </c>
      <c r="F32" s="2">
        <v>2488</v>
      </c>
      <c r="G32" s="2">
        <v>2460</v>
      </c>
      <c r="H32">
        <v>28274</v>
      </c>
    </row>
    <row r="33" spans="1:8" x14ac:dyDescent="0.3">
      <c r="A33" s="1">
        <v>40817</v>
      </c>
      <c r="B33" s="2">
        <v>69484</v>
      </c>
      <c r="C33" s="2">
        <v>46</v>
      </c>
      <c r="D33" s="2">
        <v>10480</v>
      </c>
      <c r="E33" s="2">
        <v>12074</v>
      </c>
      <c r="F33" s="2">
        <v>6379</v>
      </c>
      <c r="G33" s="2">
        <v>15446</v>
      </c>
      <c r="H33">
        <v>113909</v>
      </c>
    </row>
    <row r="34" spans="1:8" x14ac:dyDescent="0.3">
      <c r="A34" s="1">
        <v>40824</v>
      </c>
      <c r="B34" s="2">
        <v>46312</v>
      </c>
      <c r="C34" s="2">
        <v>195</v>
      </c>
      <c r="D34" s="2">
        <v>15210</v>
      </c>
      <c r="E34" s="2">
        <v>9652</v>
      </c>
      <c r="F34" s="2">
        <v>4095</v>
      </c>
      <c r="G34" s="2">
        <v>22035</v>
      </c>
      <c r="H34">
        <v>97498</v>
      </c>
    </row>
    <row r="35" spans="1:8" x14ac:dyDescent="0.3">
      <c r="A35" s="1">
        <v>40831</v>
      </c>
      <c r="B35" s="2">
        <v>102750</v>
      </c>
      <c r="C35" s="2">
        <v>101</v>
      </c>
      <c r="D35" s="2">
        <v>7061</v>
      </c>
      <c r="E35" s="2">
        <v>5908</v>
      </c>
      <c r="F35" s="2">
        <v>1729</v>
      </c>
      <c r="G35" s="2">
        <v>26559</v>
      </c>
      <c r="H35">
        <v>144109</v>
      </c>
    </row>
    <row r="36" spans="1:8" x14ac:dyDescent="0.3">
      <c r="A36" s="1">
        <v>40838</v>
      </c>
      <c r="B36" s="2">
        <v>42376</v>
      </c>
      <c r="C36" s="2">
        <v>58</v>
      </c>
      <c r="D36" s="2">
        <v>2953</v>
      </c>
      <c r="E36" s="2">
        <v>4045</v>
      </c>
      <c r="F36" s="2">
        <v>1156</v>
      </c>
      <c r="G36" s="2">
        <v>13618</v>
      </c>
      <c r="H36">
        <v>64206</v>
      </c>
    </row>
    <row r="37" spans="1:8" x14ac:dyDescent="0.3">
      <c r="A37" s="1">
        <v>40845</v>
      </c>
      <c r="B37" s="2">
        <v>39819</v>
      </c>
      <c r="C37" s="2">
        <v>270</v>
      </c>
      <c r="D37" s="2">
        <v>5062</v>
      </c>
      <c r="E37" s="2">
        <v>3644</v>
      </c>
      <c r="F37" s="2">
        <v>8166</v>
      </c>
      <c r="G37" s="2">
        <v>10528</v>
      </c>
      <c r="H37">
        <v>67489</v>
      </c>
    </row>
    <row r="38" spans="1:8" x14ac:dyDescent="0.3">
      <c r="A38" s="1">
        <v>40852</v>
      </c>
      <c r="B38" s="2">
        <v>66228</v>
      </c>
      <c r="C38" s="2">
        <v>0</v>
      </c>
      <c r="D38" s="2">
        <v>6983</v>
      </c>
      <c r="E38" s="2">
        <v>8252</v>
      </c>
      <c r="F38" s="2">
        <v>11003</v>
      </c>
      <c r="G38" s="2">
        <v>13330</v>
      </c>
      <c r="H38">
        <v>105796</v>
      </c>
    </row>
    <row r="39" spans="1:8" x14ac:dyDescent="0.3">
      <c r="A39" s="1">
        <v>40859</v>
      </c>
      <c r="B39" s="2">
        <v>41631</v>
      </c>
      <c r="C39" s="2">
        <v>0</v>
      </c>
      <c r="D39" s="2">
        <v>4749</v>
      </c>
      <c r="E39" s="2">
        <v>2342</v>
      </c>
      <c r="F39" s="2">
        <v>8456</v>
      </c>
      <c r="G39" s="2">
        <v>7871</v>
      </c>
      <c r="H39">
        <v>65049</v>
      </c>
    </row>
    <row r="40" spans="1:8" x14ac:dyDescent="0.3">
      <c r="A40" s="1">
        <v>40866</v>
      </c>
      <c r="B40" s="2">
        <v>52772</v>
      </c>
      <c r="C40" s="2">
        <v>0</v>
      </c>
      <c r="D40" s="2">
        <v>20747</v>
      </c>
      <c r="E40" s="2">
        <v>19577</v>
      </c>
      <c r="F40" s="2">
        <v>9469</v>
      </c>
      <c r="G40" s="2">
        <v>3830</v>
      </c>
      <c r="H40">
        <v>106395</v>
      </c>
    </row>
    <row r="41" spans="1:8" x14ac:dyDescent="0.3">
      <c r="A41" s="1">
        <v>40873</v>
      </c>
      <c r="B41" s="2">
        <v>33631</v>
      </c>
      <c r="C41" s="2">
        <v>0</v>
      </c>
      <c r="D41" s="2">
        <v>31204</v>
      </c>
      <c r="E41" s="2">
        <v>10055</v>
      </c>
      <c r="F41" s="2">
        <v>33053</v>
      </c>
      <c r="G41" s="2">
        <v>7628</v>
      </c>
      <c r="H41">
        <v>115570</v>
      </c>
    </row>
    <row r="42" spans="1:8" x14ac:dyDescent="0.3">
      <c r="A42" s="1">
        <v>40880</v>
      </c>
      <c r="B42" s="2">
        <v>15683</v>
      </c>
      <c r="C42" s="2">
        <v>0</v>
      </c>
      <c r="D42" s="2">
        <v>25168</v>
      </c>
      <c r="E42" s="2">
        <v>4553</v>
      </c>
      <c r="F42" s="2">
        <v>24030</v>
      </c>
      <c r="G42" s="2">
        <v>57039</v>
      </c>
      <c r="H42">
        <v>126473</v>
      </c>
    </row>
    <row r="43" spans="1:8" x14ac:dyDescent="0.3">
      <c r="A43" s="1">
        <v>40887</v>
      </c>
      <c r="B43" s="2">
        <v>79670</v>
      </c>
      <c r="C43" s="2">
        <v>800</v>
      </c>
      <c r="D43" s="2">
        <v>27996</v>
      </c>
      <c r="E43" s="2">
        <v>7679</v>
      </c>
      <c r="F43" s="2">
        <v>36315</v>
      </c>
      <c r="G43" s="2">
        <v>7519</v>
      </c>
      <c r="H43">
        <v>159979</v>
      </c>
    </row>
    <row r="44" spans="1:8" x14ac:dyDescent="0.3">
      <c r="A44" s="1">
        <v>40894</v>
      </c>
      <c r="B44" s="2">
        <v>74749</v>
      </c>
      <c r="C44" s="2">
        <v>22352</v>
      </c>
      <c r="D44" s="2">
        <v>7402</v>
      </c>
      <c r="E44" s="2">
        <v>4935</v>
      </c>
      <c r="F44" s="2">
        <v>28303</v>
      </c>
      <c r="G44" s="2">
        <v>7402</v>
      </c>
      <c r="H44">
        <v>145144</v>
      </c>
    </row>
    <row r="45" spans="1:8" x14ac:dyDescent="0.3">
      <c r="A45" s="1">
        <v>40901</v>
      </c>
      <c r="B45" s="2">
        <v>58033</v>
      </c>
      <c r="C45" s="2">
        <v>11274</v>
      </c>
      <c r="D45" s="2">
        <v>924</v>
      </c>
      <c r="E45" s="2">
        <v>4066</v>
      </c>
      <c r="F45" s="2">
        <v>103683</v>
      </c>
      <c r="G45" s="2">
        <v>6838</v>
      </c>
      <c r="H45">
        <v>184819</v>
      </c>
    </row>
    <row r="46" spans="1:8" x14ac:dyDescent="0.3">
      <c r="A46" s="1">
        <v>40908</v>
      </c>
      <c r="B46" s="2">
        <v>47909</v>
      </c>
      <c r="C46" s="2">
        <v>21868</v>
      </c>
      <c r="D46" s="2">
        <v>232</v>
      </c>
      <c r="E46" s="2">
        <v>3091</v>
      </c>
      <c r="F46" s="2">
        <v>309</v>
      </c>
      <c r="G46" s="2">
        <v>3864</v>
      </c>
      <c r="H46">
        <v>77272</v>
      </c>
    </row>
    <row r="47" spans="1:8" x14ac:dyDescent="0.3">
      <c r="A47" s="1">
        <v>40915</v>
      </c>
      <c r="B47" s="2">
        <v>60643</v>
      </c>
      <c r="C47" s="2">
        <v>43717</v>
      </c>
      <c r="D47" s="2">
        <v>112</v>
      </c>
      <c r="E47" s="2">
        <v>2466</v>
      </c>
      <c r="F47" s="2">
        <v>673</v>
      </c>
      <c r="G47" s="2">
        <v>4484</v>
      </c>
      <c r="H47">
        <v>112095</v>
      </c>
    </row>
    <row r="48" spans="1:8" x14ac:dyDescent="0.3">
      <c r="A48" s="1">
        <v>40922</v>
      </c>
      <c r="B48" s="2">
        <v>73911</v>
      </c>
      <c r="C48" s="2">
        <v>47356</v>
      </c>
      <c r="D48" s="2">
        <v>2655</v>
      </c>
      <c r="E48" s="2">
        <v>3541</v>
      </c>
      <c r="F48" s="2">
        <v>16818</v>
      </c>
      <c r="G48" s="2">
        <v>77009</v>
      </c>
      <c r="H48">
        <v>221290</v>
      </c>
    </row>
    <row r="49" spans="1:8" x14ac:dyDescent="0.3">
      <c r="A49" s="1">
        <v>40929</v>
      </c>
      <c r="B49" s="2">
        <v>43108</v>
      </c>
      <c r="C49" s="2">
        <v>42900</v>
      </c>
      <c r="D49" s="2">
        <v>3957</v>
      </c>
      <c r="E49" s="2">
        <v>2083</v>
      </c>
      <c r="F49" s="2">
        <v>24782</v>
      </c>
      <c r="G49" s="2">
        <v>91423</v>
      </c>
      <c r="H49">
        <v>208252</v>
      </c>
    </row>
    <row r="50" spans="1:8" x14ac:dyDescent="0.3">
      <c r="A50" s="1">
        <v>40936</v>
      </c>
      <c r="B50" s="2">
        <v>18973</v>
      </c>
      <c r="C50" s="2">
        <v>28122</v>
      </c>
      <c r="D50" s="2">
        <v>19</v>
      </c>
      <c r="E50" s="2">
        <v>19</v>
      </c>
      <c r="F50" s="2">
        <v>674</v>
      </c>
      <c r="G50" s="2">
        <v>347</v>
      </c>
      <c r="H50">
        <v>48154</v>
      </c>
    </row>
    <row r="51" spans="1:8" x14ac:dyDescent="0.3">
      <c r="A51" s="1">
        <v>40943</v>
      </c>
      <c r="B51" s="2">
        <v>54316</v>
      </c>
      <c r="C51" s="2">
        <v>27963</v>
      </c>
      <c r="D51" s="2">
        <v>2050</v>
      </c>
      <c r="E51" s="2">
        <v>2050</v>
      </c>
      <c r="F51" s="2">
        <v>18886</v>
      </c>
      <c r="G51" s="2">
        <v>41140</v>
      </c>
      <c r="H51">
        <v>146404</v>
      </c>
    </row>
    <row r="52" spans="1:8" x14ac:dyDescent="0.3">
      <c r="A52" s="1">
        <v>40950</v>
      </c>
      <c r="B52" s="2">
        <v>62555</v>
      </c>
      <c r="C52" s="2">
        <v>18063</v>
      </c>
      <c r="D52" s="2">
        <v>2425</v>
      </c>
      <c r="E52" s="2">
        <v>1576</v>
      </c>
      <c r="F52" s="2">
        <v>12487</v>
      </c>
      <c r="G52" s="2">
        <v>24125</v>
      </c>
      <c r="H52">
        <v>121231</v>
      </c>
    </row>
    <row r="53" spans="1:8" x14ac:dyDescent="0.3">
      <c r="A53" s="1">
        <v>40957</v>
      </c>
      <c r="B53" s="2">
        <v>60359</v>
      </c>
      <c r="C53" s="2">
        <v>10396</v>
      </c>
      <c r="D53" s="2">
        <v>1413</v>
      </c>
      <c r="E53" s="2">
        <v>2019</v>
      </c>
      <c r="F53" s="2">
        <v>4037</v>
      </c>
      <c r="G53" s="2">
        <v>22710</v>
      </c>
      <c r="H53">
        <v>100935</v>
      </c>
    </row>
    <row r="54" spans="1:8" x14ac:dyDescent="0.3">
      <c r="A54" s="1">
        <v>40964</v>
      </c>
      <c r="B54" s="2">
        <v>44739</v>
      </c>
      <c r="C54" s="2">
        <v>10409</v>
      </c>
      <c r="D54" s="2">
        <v>8674</v>
      </c>
      <c r="E54" s="2">
        <v>1370</v>
      </c>
      <c r="F54" s="2">
        <v>7761</v>
      </c>
      <c r="G54" s="2">
        <v>18352</v>
      </c>
      <c r="H54">
        <v>91304</v>
      </c>
    </row>
    <row r="55" spans="1:8" x14ac:dyDescent="0.3">
      <c r="A55" s="1">
        <v>40971</v>
      </c>
      <c r="B55" s="2">
        <v>43516</v>
      </c>
      <c r="C55" s="2">
        <v>2011</v>
      </c>
      <c r="D55" s="2">
        <v>3016</v>
      </c>
      <c r="E55" s="2">
        <v>1795</v>
      </c>
      <c r="F55" s="2">
        <v>3662</v>
      </c>
      <c r="G55" s="2">
        <v>17809</v>
      </c>
      <c r="H55">
        <v>71809</v>
      </c>
    </row>
    <row r="56" spans="1:8" x14ac:dyDescent="0.3">
      <c r="A56" s="1">
        <v>40978</v>
      </c>
      <c r="B56" s="2">
        <v>26049</v>
      </c>
      <c r="C56" s="2">
        <v>1321</v>
      </c>
      <c r="D56" s="2">
        <v>1321</v>
      </c>
      <c r="E56" s="2">
        <v>4256</v>
      </c>
      <c r="F56" s="2">
        <v>15629</v>
      </c>
      <c r="G56" s="2">
        <v>24801</v>
      </c>
      <c r="H56">
        <v>73377</v>
      </c>
    </row>
    <row r="57" spans="1:8" x14ac:dyDescent="0.3">
      <c r="A57" s="1">
        <v>40985</v>
      </c>
      <c r="B57" s="2">
        <v>36961</v>
      </c>
      <c r="C57" s="2">
        <v>2287</v>
      </c>
      <c r="D57" s="2">
        <v>2562</v>
      </c>
      <c r="E57" s="2">
        <v>9972</v>
      </c>
      <c r="F57" s="2">
        <v>35314</v>
      </c>
      <c r="G57" s="2">
        <v>4391</v>
      </c>
      <c r="H57">
        <v>91487</v>
      </c>
    </row>
    <row r="58" spans="1:8" x14ac:dyDescent="0.3">
      <c r="A58" s="1">
        <v>40992</v>
      </c>
      <c r="B58" s="2">
        <v>43621</v>
      </c>
      <c r="C58" s="2">
        <v>741</v>
      </c>
      <c r="D58" s="2">
        <v>10288</v>
      </c>
      <c r="E58" s="2">
        <v>8724</v>
      </c>
      <c r="F58" s="2">
        <v>14568</v>
      </c>
      <c r="G58" s="2">
        <v>4362</v>
      </c>
      <c r="H58">
        <v>82303</v>
      </c>
    </row>
    <row r="59" spans="1:8" x14ac:dyDescent="0.3">
      <c r="A59" s="1">
        <v>40999</v>
      </c>
      <c r="B59" s="2">
        <v>47251</v>
      </c>
      <c r="C59" s="2">
        <v>199</v>
      </c>
      <c r="D59" s="2">
        <v>4486</v>
      </c>
      <c r="E59" s="2">
        <v>12062</v>
      </c>
      <c r="F59" s="2">
        <v>5383</v>
      </c>
      <c r="G59" s="2">
        <v>30305</v>
      </c>
      <c r="H59">
        <v>99686</v>
      </c>
    </row>
    <row r="60" spans="1:8" x14ac:dyDescent="0.3">
      <c r="A60" s="1">
        <v>41006</v>
      </c>
      <c r="B60" s="2">
        <v>20673</v>
      </c>
      <c r="C60" s="2">
        <v>22</v>
      </c>
      <c r="D60" s="2">
        <v>5405</v>
      </c>
      <c r="E60" s="2">
        <v>20283</v>
      </c>
      <c r="F60" s="2">
        <v>6575</v>
      </c>
      <c r="G60" s="2">
        <v>2764</v>
      </c>
      <c r="H60">
        <v>55722</v>
      </c>
    </row>
    <row r="61" spans="1:8" x14ac:dyDescent="0.3">
      <c r="A61" s="1">
        <v>41013</v>
      </c>
      <c r="B61" s="2">
        <v>51766</v>
      </c>
      <c r="C61" s="2">
        <v>20</v>
      </c>
      <c r="D61" s="2">
        <v>6769</v>
      </c>
      <c r="E61" s="2">
        <v>28073</v>
      </c>
      <c r="F61" s="2">
        <v>108310</v>
      </c>
      <c r="G61" s="2">
        <v>4161</v>
      </c>
      <c r="H61">
        <v>199099</v>
      </c>
    </row>
    <row r="62" spans="1:8" x14ac:dyDescent="0.3">
      <c r="A62" s="1">
        <v>41020</v>
      </c>
      <c r="B62" s="2">
        <v>52056</v>
      </c>
      <c r="C62" s="2">
        <v>141</v>
      </c>
      <c r="D62" s="2">
        <v>1688</v>
      </c>
      <c r="E62" s="2">
        <v>5206</v>
      </c>
      <c r="F62" s="2">
        <v>71472</v>
      </c>
      <c r="G62" s="2">
        <v>10130</v>
      </c>
      <c r="H62">
        <v>140692</v>
      </c>
    </row>
    <row r="63" spans="1:8" x14ac:dyDescent="0.3">
      <c r="A63" s="1">
        <v>41027</v>
      </c>
      <c r="B63" s="2">
        <v>42753</v>
      </c>
      <c r="C63" s="2">
        <v>82</v>
      </c>
      <c r="D63" s="2">
        <v>410</v>
      </c>
      <c r="E63" s="2">
        <v>5947</v>
      </c>
      <c r="F63" s="2">
        <v>48597</v>
      </c>
      <c r="G63" s="2">
        <v>4737</v>
      </c>
      <c r="H63">
        <v>102526</v>
      </c>
    </row>
    <row r="64" spans="1:8" x14ac:dyDescent="0.3">
      <c r="A64" s="1">
        <v>41034</v>
      </c>
      <c r="B64" s="2">
        <v>28870</v>
      </c>
      <c r="C64" s="2">
        <v>222</v>
      </c>
      <c r="D64" s="2">
        <v>666</v>
      </c>
      <c r="E64" s="2">
        <v>12436</v>
      </c>
      <c r="F64" s="2">
        <v>65068</v>
      </c>
      <c r="G64" s="2">
        <v>3775</v>
      </c>
      <c r="H64">
        <v>111037</v>
      </c>
    </row>
    <row r="65" spans="1:8" x14ac:dyDescent="0.3">
      <c r="A65" s="1">
        <v>41041</v>
      </c>
      <c r="B65" s="2">
        <v>14807</v>
      </c>
      <c r="C65" s="2">
        <v>68</v>
      </c>
      <c r="D65" s="2">
        <v>511</v>
      </c>
      <c r="E65" s="2">
        <v>3744</v>
      </c>
      <c r="F65" s="2">
        <v>149258</v>
      </c>
      <c r="G65" s="2">
        <v>1804</v>
      </c>
      <c r="H65">
        <v>170191</v>
      </c>
    </row>
    <row r="66" spans="1:8" x14ac:dyDescent="0.3">
      <c r="A66" s="1">
        <v>41048</v>
      </c>
      <c r="B66" s="2">
        <v>26618</v>
      </c>
      <c r="C66" s="2">
        <v>0</v>
      </c>
      <c r="D66" s="2">
        <v>859</v>
      </c>
      <c r="E66" s="2">
        <v>11806</v>
      </c>
      <c r="F66" s="2">
        <v>172586</v>
      </c>
      <c r="G66" s="2">
        <v>2791</v>
      </c>
      <c r="H66">
        <v>214659</v>
      </c>
    </row>
    <row r="67" spans="1:8" x14ac:dyDescent="0.3">
      <c r="A67" s="1">
        <v>41055</v>
      </c>
      <c r="B67" s="2">
        <v>20515</v>
      </c>
      <c r="C67" s="2">
        <v>0</v>
      </c>
      <c r="D67" s="2">
        <v>446</v>
      </c>
      <c r="E67" s="2">
        <v>19177</v>
      </c>
      <c r="F67" s="2">
        <v>105698</v>
      </c>
      <c r="G67" s="2">
        <v>2825</v>
      </c>
      <c r="H67">
        <v>148661</v>
      </c>
    </row>
    <row r="68" spans="1:8" x14ac:dyDescent="0.3">
      <c r="A68" s="1">
        <v>41062</v>
      </c>
      <c r="B68" s="2">
        <v>79209</v>
      </c>
      <c r="C68" s="2">
        <v>0</v>
      </c>
      <c r="D68" s="2">
        <v>2796</v>
      </c>
      <c r="E68" s="2">
        <v>7828</v>
      </c>
      <c r="F68" s="2">
        <v>90578</v>
      </c>
      <c r="G68" s="2">
        <v>5964</v>
      </c>
      <c r="H68">
        <v>186374</v>
      </c>
    </row>
    <row r="69" spans="1:8" x14ac:dyDescent="0.3">
      <c r="A69" s="1">
        <v>41069</v>
      </c>
      <c r="B69" s="2">
        <v>87242</v>
      </c>
      <c r="C69" s="2">
        <v>194</v>
      </c>
      <c r="D69" s="2">
        <v>4275</v>
      </c>
      <c r="E69" s="2">
        <v>13407</v>
      </c>
      <c r="F69" s="2">
        <v>82384</v>
      </c>
      <c r="G69" s="2">
        <v>6801</v>
      </c>
      <c r="H69">
        <v>194303</v>
      </c>
    </row>
    <row r="70" spans="1:8" x14ac:dyDescent="0.3">
      <c r="A70" s="1">
        <v>41076</v>
      </c>
      <c r="B70" s="2">
        <v>56595</v>
      </c>
      <c r="C70" s="2">
        <v>22</v>
      </c>
      <c r="D70" s="2">
        <v>4370</v>
      </c>
      <c r="E70" s="2">
        <v>16498</v>
      </c>
      <c r="F70" s="2">
        <v>25347</v>
      </c>
      <c r="G70" s="2">
        <v>6424</v>
      </c>
      <c r="H70">
        <v>109256</v>
      </c>
    </row>
    <row r="71" spans="1:8" x14ac:dyDescent="0.3">
      <c r="A71" s="1">
        <v>41083</v>
      </c>
      <c r="B71" s="2">
        <v>89464</v>
      </c>
      <c r="C71" s="2">
        <v>0</v>
      </c>
      <c r="D71" s="2">
        <v>936</v>
      </c>
      <c r="E71" s="2">
        <v>8609</v>
      </c>
      <c r="F71" s="2">
        <v>83475</v>
      </c>
      <c r="G71" s="2">
        <v>4679</v>
      </c>
      <c r="H71">
        <v>187163</v>
      </c>
    </row>
    <row r="72" spans="1:8" x14ac:dyDescent="0.3">
      <c r="A72" s="1">
        <v>41090</v>
      </c>
      <c r="B72" s="2">
        <v>73328</v>
      </c>
      <c r="C72" s="2">
        <v>0</v>
      </c>
      <c r="D72" s="2">
        <v>2444</v>
      </c>
      <c r="E72" s="2">
        <v>4990</v>
      </c>
      <c r="F72" s="2">
        <v>15786</v>
      </c>
      <c r="G72" s="2">
        <v>5296</v>
      </c>
      <c r="H72">
        <v>101845</v>
      </c>
    </row>
    <row r="73" spans="1:8" x14ac:dyDescent="0.3">
      <c r="A73" s="1">
        <v>41097</v>
      </c>
      <c r="B73" s="2">
        <v>98076</v>
      </c>
      <c r="C73" s="2">
        <v>104</v>
      </c>
      <c r="D73" s="2">
        <v>5578</v>
      </c>
      <c r="E73" s="2">
        <v>5578</v>
      </c>
      <c r="F73" s="2">
        <v>11676</v>
      </c>
      <c r="G73" s="2">
        <v>8718</v>
      </c>
      <c r="H73">
        <v>129730</v>
      </c>
    </row>
    <row r="74" spans="1:8" x14ac:dyDescent="0.3">
      <c r="A74" s="1">
        <v>41104</v>
      </c>
      <c r="B74" s="2">
        <v>62452</v>
      </c>
      <c r="C74" s="2">
        <v>0</v>
      </c>
      <c r="D74" s="2">
        <v>2196</v>
      </c>
      <c r="E74" s="2">
        <v>5622</v>
      </c>
      <c r="F74" s="2">
        <v>11770</v>
      </c>
      <c r="G74" s="2">
        <v>5797</v>
      </c>
      <c r="H74">
        <v>87837</v>
      </c>
    </row>
    <row r="75" spans="1:8" x14ac:dyDescent="0.3">
      <c r="A75" s="1">
        <v>41111</v>
      </c>
      <c r="B75" s="2">
        <v>93457</v>
      </c>
      <c r="C75" s="2">
        <v>5744</v>
      </c>
      <c r="D75" s="2">
        <v>1316</v>
      </c>
      <c r="E75" s="2">
        <v>2513</v>
      </c>
      <c r="F75" s="2">
        <v>12206</v>
      </c>
      <c r="G75" s="2">
        <v>4428</v>
      </c>
      <c r="H75">
        <v>119663</v>
      </c>
    </row>
    <row r="76" spans="1:8" x14ac:dyDescent="0.3">
      <c r="A76" s="1">
        <v>41118</v>
      </c>
      <c r="B76" s="2">
        <v>71590</v>
      </c>
      <c r="C76" s="2">
        <v>29618</v>
      </c>
      <c r="D76" s="2">
        <v>1692</v>
      </c>
      <c r="E76" s="2">
        <v>5247</v>
      </c>
      <c r="F76" s="2">
        <v>48234</v>
      </c>
      <c r="G76" s="2">
        <v>12862</v>
      </c>
      <c r="H76">
        <v>169243</v>
      </c>
    </row>
    <row r="77" spans="1:8" x14ac:dyDescent="0.3">
      <c r="A77" s="1">
        <v>41125</v>
      </c>
      <c r="B77" s="2">
        <v>39239</v>
      </c>
      <c r="C77" s="2">
        <v>14807</v>
      </c>
      <c r="D77" s="2">
        <v>1316</v>
      </c>
      <c r="E77" s="2">
        <v>4113</v>
      </c>
      <c r="F77" s="2">
        <v>19085</v>
      </c>
      <c r="G77" s="2">
        <v>3702</v>
      </c>
      <c r="H77">
        <v>82263</v>
      </c>
    </row>
    <row r="78" spans="1:8" x14ac:dyDescent="0.3">
      <c r="A78" s="1">
        <v>41132</v>
      </c>
      <c r="B78" s="2">
        <v>31728</v>
      </c>
      <c r="C78" s="2">
        <v>0</v>
      </c>
      <c r="D78" s="2">
        <v>1583</v>
      </c>
      <c r="E78" s="2">
        <v>198</v>
      </c>
      <c r="F78" s="2">
        <v>27441</v>
      </c>
      <c r="G78" s="2">
        <v>5013</v>
      </c>
      <c r="H78">
        <v>65963</v>
      </c>
    </row>
    <row r="79" spans="1:8" x14ac:dyDescent="0.3">
      <c r="A79" s="1">
        <v>41139</v>
      </c>
      <c r="B79" s="2">
        <v>24695</v>
      </c>
      <c r="C79" s="2">
        <v>0</v>
      </c>
      <c r="D79" s="2">
        <v>681</v>
      </c>
      <c r="E79" s="2">
        <v>255</v>
      </c>
      <c r="F79" s="2">
        <v>14647</v>
      </c>
      <c r="G79" s="2">
        <v>2299</v>
      </c>
      <c r="H79">
        <v>42578</v>
      </c>
    </row>
    <row r="80" spans="1:8" x14ac:dyDescent="0.3">
      <c r="A80" s="1">
        <v>41146</v>
      </c>
      <c r="B80" s="2">
        <v>38589</v>
      </c>
      <c r="C80" s="2">
        <v>7658</v>
      </c>
      <c r="D80" s="2">
        <v>1561</v>
      </c>
      <c r="E80" s="2">
        <v>595</v>
      </c>
      <c r="F80" s="2">
        <v>20521</v>
      </c>
      <c r="G80" s="2">
        <v>5428</v>
      </c>
      <c r="H80">
        <v>74352</v>
      </c>
    </row>
    <row r="81" spans="1:8" x14ac:dyDescent="0.3">
      <c r="A81" s="1">
        <v>41153</v>
      </c>
      <c r="B81" s="2">
        <v>27847</v>
      </c>
      <c r="C81" s="2">
        <v>254</v>
      </c>
      <c r="D81" s="2">
        <v>1016</v>
      </c>
      <c r="E81" s="2">
        <v>1270</v>
      </c>
      <c r="F81" s="2">
        <v>16566</v>
      </c>
      <c r="G81" s="2">
        <v>3862</v>
      </c>
      <c r="H81">
        <v>50816</v>
      </c>
    </row>
    <row r="82" spans="1:8" x14ac:dyDescent="0.3">
      <c r="A82" s="1">
        <v>41160</v>
      </c>
      <c r="B82" s="2">
        <v>78020</v>
      </c>
      <c r="C82" s="2">
        <v>359</v>
      </c>
      <c r="D82" s="2">
        <v>2274</v>
      </c>
      <c r="E82" s="2">
        <v>9094</v>
      </c>
      <c r="F82" s="2">
        <v>22138</v>
      </c>
      <c r="G82" s="2">
        <v>7778</v>
      </c>
      <c r="H82">
        <v>119663</v>
      </c>
    </row>
    <row r="83" spans="1:8" x14ac:dyDescent="0.3">
      <c r="A83" s="1">
        <v>41167</v>
      </c>
      <c r="B83" s="2">
        <v>61797</v>
      </c>
      <c r="C83" s="2">
        <v>0</v>
      </c>
      <c r="D83" s="2">
        <v>1686</v>
      </c>
      <c r="E83" s="2">
        <v>11926</v>
      </c>
      <c r="F83" s="2">
        <v>39271</v>
      </c>
      <c r="G83" s="2">
        <v>5782</v>
      </c>
      <c r="H83">
        <v>120462</v>
      </c>
    </row>
    <row r="84" spans="1:8" x14ac:dyDescent="0.3">
      <c r="A84" s="1">
        <v>41174</v>
      </c>
      <c r="B84" s="2">
        <v>62462</v>
      </c>
      <c r="C84" s="2">
        <v>50</v>
      </c>
      <c r="D84" s="2">
        <v>1289</v>
      </c>
      <c r="E84" s="2">
        <v>4263</v>
      </c>
      <c r="F84" s="2">
        <v>23894</v>
      </c>
      <c r="G84" s="2">
        <v>7188</v>
      </c>
      <c r="H84">
        <v>99146</v>
      </c>
    </row>
    <row r="85" spans="1:8" x14ac:dyDescent="0.3">
      <c r="A85" s="1">
        <v>41181</v>
      </c>
      <c r="B85" s="2">
        <v>68502</v>
      </c>
      <c r="C85" s="2">
        <v>2270</v>
      </c>
      <c r="D85" s="2">
        <v>2369</v>
      </c>
      <c r="E85" s="2">
        <v>5824</v>
      </c>
      <c r="F85" s="2">
        <v>9574</v>
      </c>
      <c r="G85" s="2">
        <v>10167</v>
      </c>
      <c r="H85">
        <v>98706</v>
      </c>
    </row>
    <row r="86" spans="1:8" x14ac:dyDescent="0.3">
      <c r="A86" s="1">
        <v>41188</v>
      </c>
      <c r="B86" s="2">
        <v>44210</v>
      </c>
      <c r="C86" s="2">
        <v>136</v>
      </c>
      <c r="D86" s="2">
        <v>1160</v>
      </c>
      <c r="E86" s="2">
        <v>8596</v>
      </c>
      <c r="F86" s="2">
        <v>9415</v>
      </c>
      <c r="G86" s="2">
        <v>4708</v>
      </c>
      <c r="H86">
        <v>68225</v>
      </c>
    </row>
    <row r="87" spans="1:8" x14ac:dyDescent="0.3">
      <c r="A87" s="1">
        <v>41195</v>
      </c>
      <c r="B87" s="2">
        <v>62186</v>
      </c>
      <c r="C87" s="2">
        <v>7097</v>
      </c>
      <c r="D87" s="2">
        <v>3007</v>
      </c>
      <c r="E87" s="2">
        <v>29108</v>
      </c>
      <c r="F87" s="2">
        <v>10465</v>
      </c>
      <c r="G87" s="2">
        <v>8420</v>
      </c>
      <c r="H87">
        <v>120283</v>
      </c>
    </row>
    <row r="88" spans="1:8" x14ac:dyDescent="0.3">
      <c r="A88" s="1">
        <v>41202</v>
      </c>
      <c r="B88" s="2">
        <v>67973</v>
      </c>
      <c r="C88" s="2">
        <v>8105</v>
      </c>
      <c r="D88" s="2">
        <v>2377</v>
      </c>
      <c r="E88" s="2">
        <v>13184</v>
      </c>
      <c r="F88" s="2">
        <v>7456</v>
      </c>
      <c r="G88" s="2">
        <v>8969</v>
      </c>
      <c r="H88">
        <v>108065</v>
      </c>
    </row>
    <row r="89" spans="1:8" x14ac:dyDescent="0.3">
      <c r="A89" s="1">
        <v>41209</v>
      </c>
      <c r="B89" s="2">
        <v>57383</v>
      </c>
      <c r="C89" s="2">
        <v>6242</v>
      </c>
      <c r="D89" s="2">
        <v>3395</v>
      </c>
      <c r="E89" s="2">
        <v>3395</v>
      </c>
      <c r="F89" s="2">
        <v>32415</v>
      </c>
      <c r="G89" s="2">
        <v>6680</v>
      </c>
      <c r="H89">
        <v>109509</v>
      </c>
    </row>
    <row r="90" spans="1:8" x14ac:dyDescent="0.3">
      <c r="A90" s="1">
        <v>41216</v>
      </c>
      <c r="B90" s="2">
        <v>33363</v>
      </c>
      <c r="C90" s="2">
        <v>960</v>
      </c>
      <c r="D90" s="2">
        <v>1466</v>
      </c>
      <c r="E90" s="2">
        <v>7936</v>
      </c>
      <c r="F90" s="2">
        <v>2477</v>
      </c>
      <c r="G90" s="2">
        <v>4347</v>
      </c>
      <c r="H90">
        <v>50550</v>
      </c>
    </row>
    <row r="91" spans="1:8" x14ac:dyDescent="0.3">
      <c r="A91" s="1">
        <v>41223</v>
      </c>
      <c r="B91" s="2">
        <v>79484</v>
      </c>
      <c r="C91" s="2">
        <v>13424</v>
      </c>
      <c r="D91" s="2">
        <v>2296</v>
      </c>
      <c r="E91" s="2">
        <v>27908</v>
      </c>
      <c r="F91" s="2">
        <v>33737</v>
      </c>
      <c r="G91" s="2">
        <v>19783</v>
      </c>
      <c r="H91">
        <v>176631</v>
      </c>
    </row>
    <row r="92" spans="1:8" x14ac:dyDescent="0.3">
      <c r="A92" s="1">
        <v>41230</v>
      </c>
      <c r="B92" s="2">
        <v>51717</v>
      </c>
      <c r="C92" s="2">
        <v>4765</v>
      </c>
      <c r="D92" s="2">
        <v>701</v>
      </c>
      <c r="E92" s="2">
        <v>6587</v>
      </c>
      <c r="F92" s="2">
        <v>72880</v>
      </c>
      <c r="G92" s="2">
        <v>3504</v>
      </c>
      <c r="H92">
        <v>140154</v>
      </c>
    </row>
    <row r="93" spans="1:8" x14ac:dyDescent="0.3">
      <c r="A93" s="1">
        <v>41237</v>
      </c>
      <c r="B93" s="2">
        <v>50726</v>
      </c>
      <c r="C93" s="2">
        <v>663</v>
      </c>
      <c r="D93" s="2">
        <v>24202</v>
      </c>
      <c r="E93" s="2">
        <v>28844</v>
      </c>
      <c r="F93" s="2">
        <v>219811</v>
      </c>
      <c r="G93" s="2">
        <v>7294</v>
      </c>
      <c r="H93">
        <v>331540</v>
      </c>
    </row>
    <row r="94" spans="1:8" x14ac:dyDescent="0.3">
      <c r="A94" s="1">
        <v>41244</v>
      </c>
      <c r="B94" s="2">
        <v>57200</v>
      </c>
      <c r="C94" s="2">
        <v>0</v>
      </c>
      <c r="D94" s="2">
        <v>28103</v>
      </c>
      <c r="E94" s="2">
        <v>9450</v>
      </c>
      <c r="F94" s="2">
        <v>150710</v>
      </c>
      <c r="G94" s="2">
        <v>3233</v>
      </c>
      <c r="H94">
        <v>248697</v>
      </c>
    </row>
    <row r="95" spans="1:8" x14ac:dyDescent="0.3">
      <c r="A95" s="1">
        <v>41251</v>
      </c>
      <c r="B95" s="2">
        <v>22290</v>
      </c>
      <c r="C95" s="2">
        <v>675</v>
      </c>
      <c r="D95" s="2">
        <v>27289</v>
      </c>
      <c r="E95" s="2">
        <v>13509</v>
      </c>
      <c r="F95" s="2">
        <v>66871</v>
      </c>
      <c r="G95" s="2">
        <v>4458</v>
      </c>
      <c r="H95">
        <v>135093</v>
      </c>
    </row>
    <row r="96" spans="1:8" x14ac:dyDescent="0.3">
      <c r="A96" s="1">
        <v>41258</v>
      </c>
      <c r="B96" s="2">
        <v>41617</v>
      </c>
      <c r="C96" s="2">
        <v>697</v>
      </c>
      <c r="D96" s="2">
        <v>11625</v>
      </c>
      <c r="E96" s="2">
        <v>6742</v>
      </c>
      <c r="F96" s="2">
        <v>160423</v>
      </c>
      <c r="G96" s="2">
        <v>11392</v>
      </c>
      <c r="H96">
        <v>232497</v>
      </c>
    </row>
    <row r="97" spans="1:8" x14ac:dyDescent="0.3">
      <c r="A97" s="1">
        <v>41265</v>
      </c>
      <c r="B97" s="2">
        <v>38737</v>
      </c>
      <c r="C97" s="2">
        <v>44606</v>
      </c>
      <c r="D97" s="2">
        <v>4108</v>
      </c>
      <c r="E97" s="2">
        <v>15651</v>
      </c>
      <c r="F97" s="2">
        <v>88820</v>
      </c>
      <c r="G97" s="2">
        <v>3717</v>
      </c>
      <c r="H97">
        <v>195639</v>
      </c>
    </row>
    <row r="98" spans="1:8" x14ac:dyDescent="0.3">
      <c r="A98" s="1">
        <v>41272</v>
      </c>
      <c r="B98" s="2">
        <v>40875</v>
      </c>
      <c r="C98" s="2">
        <v>19722</v>
      </c>
      <c r="D98" s="2">
        <v>318</v>
      </c>
      <c r="E98" s="2">
        <v>95</v>
      </c>
      <c r="F98" s="2">
        <v>94793</v>
      </c>
      <c r="G98" s="2">
        <v>3245</v>
      </c>
      <c r="H98">
        <v>159048</v>
      </c>
    </row>
    <row r="99" spans="1:8" x14ac:dyDescent="0.3">
      <c r="A99" s="1">
        <v>41279</v>
      </c>
      <c r="B99" s="2">
        <v>27058</v>
      </c>
      <c r="C99" s="2">
        <v>7693</v>
      </c>
      <c r="D99" s="2">
        <v>35</v>
      </c>
      <c r="E99" s="2">
        <v>177</v>
      </c>
      <c r="F99" s="2">
        <v>52082</v>
      </c>
      <c r="G99" s="2">
        <v>1379</v>
      </c>
      <c r="H99">
        <v>88424</v>
      </c>
    </row>
    <row r="100" spans="1:8" x14ac:dyDescent="0.3">
      <c r="A100" s="1">
        <v>41286</v>
      </c>
      <c r="B100" s="2">
        <v>79158</v>
      </c>
      <c r="C100" s="2">
        <v>14110</v>
      </c>
      <c r="D100" s="2">
        <v>478</v>
      </c>
      <c r="E100" s="2">
        <v>5022</v>
      </c>
      <c r="F100" s="2">
        <v>130575</v>
      </c>
      <c r="G100" s="2">
        <v>9805</v>
      </c>
      <c r="H100">
        <v>239149</v>
      </c>
    </row>
    <row r="101" spans="1:8" x14ac:dyDescent="0.3">
      <c r="A101" s="1">
        <v>41293</v>
      </c>
      <c r="B101" s="2">
        <v>62127</v>
      </c>
      <c r="C101" s="2">
        <v>15249</v>
      </c>
      <c r="D101" s="2">
        <v>565</v>
      </c>
      <c r="E101" s="2">
        <v>4330</v>
      </c>
      <c r="F101" s="2">
        <v>100722</v>
      </c>
      <c r="G101" s="2">
        <v>5271</v>
      </c>
      <c r="H101">
        <v>188265</v>
      </c>
    </row>
    <row r="102" spans="1:8" x14ac:dyDescent="0.3">
      <c r="A102" s="1">
        <v>41300</v>
      </c>
      <c r="B102" s="2">
        <v>43590</v>
      </c>
      <c r="C102" s="2">
        <v>11859</v>
      </c>
      <c r="D102" s="2">
        <v>1282</v>
      </c>
      <c r="E102" s="2">
        <v>2991</v>
      </c>
      <c r="F102" s="2">
        <v>40492</v>
      </c>
      <c r="G102" s="2">
        <v>6624</v>
      </c>
      <c r="H102">
        <v>106839</v>
      </c>
    </row>
    <row r="103" spans="1:8" x14ac:dyDescent="0.3">
      <c r="A103" s="1">
        <v>41307</v>
      </c>
      <c r="B103" s="2">
        <v>63217</v>
      </c>
      <c r="C103" s="2">
        <v>41877</v>
      </c>
      <c r="D103" s="2">
        <v>2407</v>
      </c>
      <c r="E103" s="2">
        <v>5455</v>
      </c>
      <c r="F103" s="2">
        <v>41877</v>
      </c>
      <c r="G103" s="2">
        <v>5616</v>
      </c>
      <c r="H103">
        <v>160450</v>
      </c>
    </row>
    <row r="104" spans="1:8" x14ac:dyDescent="0.3">
      <c r="A104" s="1">
        <v>41314</v>
      </c>
      <c r="B104" s="2">
        <v>33016</v>
      </c>
      <c r="C104" s="2">
        <v>25926</v>
      </c>
      <c r="D104" s="2">
        <v>3492</v>
      </c>
      <c r="E104" s="2">
        <v>3492</v>
      </c>
      <c r="F104" s="2">
        <v>34497</v>
      </c>
      <c r="G104" s="2">
        <v>5397</v>
      </c>
      <c r="H104">
        <v>105820</v>
      </c>
    </row>
    <row r="105" spans="1:8" x14ac:dyDescent="0.3">
      <c r="A105" s="1">
        <v>41321</v>
      </c>
      <c r="B105" s="2">
        <v>22405</v>
      </c>
      <c r="C105" s="2">
        <v>12585</v>
      </c>
      <c r="D105" s="2">
        <v>1673</v>
      </c>
      <c r="E105" s="2">
        <v>1018</v>
      </c>
      <c r="F105" s="2">
        <v>28734</v>
      </c>
      <c r="G105" s="2">
        <v>6329</v>
      </c>
      <c r="H105">
        <v>72745</v>
      </c>
    </row>
    <row r="106" spans="1:8" x14ac:dyDescent="0.3">
      <c r="A106" s="1">
        <v>41328</v>
      </c>
      <c r="B106" s="2">
        <v>42079</v>
      </c>
      <c r="C106" s="2">
        <v>3337</v>
      </c>
      <c r="D106" s="2">
        <v>3918</v>
      </c>
      <c r="E106" s="2">
        <v>11753</v>
      </c>
      <c r="F106" s="2">
        <v>74727</v>
      </c>
      <c r="G106" s="2">
        <v>9286</v>
      </c>
      <c r="H106">
        <v>145100</v>
      </c>
    </row>
    <row r="107" spans="1:8" x14ac:dyDescent="0.3">
      <c r="A107" s="1">
        <v>41335</v>
      </c>
      <c r="B107" s="2">
        <v>58591</v>
      </c>
      <c r="C107" s="2">
        <v>48826</v>
      </c>
      <c r="D107" s="2">
        <v>3192</v>
      </c>
      <c r="E107" s="2">
        <v>9953</v>
      </c>
      <c r="F107" s="2">
        <v>57840</v>
      </c>
      <c r="G107" s="2">
        <v>9390</v>
      </c>
      <c r="H107">
        <v>187792</v>
      </c>
    </row>
    <row r="108" spans="1:8" x14ac:dyDescent="0.3">
      <c r="A108" s="1">
        <v>41342</v>
      </c>
      <c r="B108" s="2">
        <v>57971</v>
      </c>
      <c r="C108" s="2">
        <v>4522</v>
      </c>
      <c r="D108" s="2">
        <v>4985</v>
      </c>
      <c r="E108" s="2">
        <v>4985</v>
      </c>
      <c r="F108" s="2">
        <v>38840</v>
      </c>
      <c r="G108" s="2">
        <v>4638</v>
      </c>
      <c r="H108">
        <v>115941</v>
      </c>
    </row>
    <row r="109" spans="1:8" x14ac:dyDescent="0.3">
      <c r="A109" s="1">
        <v>41349</v>
      </c>
      <c r="B109" s="2">
        <v>84160</v>
      </c>
      <c r="C109" s="2">
        <v>138</v>
      </c>
      <c r="D109" s="2">
        <v>2342</v>
      </c>
      <c r="E109" s="2">
        <v>2204</v>
      </c>
      <c r="F109" s="2">
        <v>44215</v>
      </c>
      <c r="G109" s="2">
        <v>4683</v>
      </c>
      <c r="H109">
        <v>137741</v>
      </c>
    </row>
    <row r="110" spans="1:8" x14ac:dyDescent="0.3">
      <c r="A110" s="1">
        <v>41356</v>
      </c>
      <c r="B110" s="2">
        <v>41870</v>
      </c>
      <c r="C110" s="2">
        <v>2888</v>
      </c>
      <c r="D110" s="2">
        <v>3776</v>
      </c>
      <c r="E110" s="2">
        <v>1666</v>
      </c>
      <c r="F110" s="2">
        <v>51643</v>
      </c>
      <c r="G110" s="2">
        <v>9218</v>
      </c>
      <c r="H110">
        <v>111061</v>
      </c>
    </row>
    <row r="111" spans="1:8" x14ac:dyDescent="0.3">
      <c r="A111" s="1">
        <v>41363</v>
      </c>
      <c r="B111" s="2">
        <v>86179</v>
      </c>
      <c r="C111" s="2">
        <v>407</v>
      </c>
      <c r="D111" s="2">
        <v>1630</v>
      </c>
      <c r="E111" s="2">
        <v>1426</v>
      </c>
      <c r="F111" s="2">
        <v>98810</v>
      </c>
      <c r="G111" s="2">
        <v>15280</v>
      </c>
      <c r="H111">
        <v>203732</v>
      </c>
    </row>
    <row r="112" spans="1:8" x14ac:dyDescent="0.3">
      <c r="A112" s="1">
        <v>41370</v>
      </c>
      <c r="B112" s="2">
        <v>58703</v>
      </c>
      <c r="C112" s="2">
        <v>361</v>
      </c>
      <c r="D112" s="2">
        <v>1564</v>
      </c>
      <c r="E112" s="2">
        <v>1564</v>
      </c>
      <c r="F112" s="2">
        <v>54613</v>
      </c>
      <c r="G112" s="2">
        <v>3488</v>
      </c>
      <c r="H112">
        <v>120293</v>
      </c>
    </row>
    <row r="113" spans="1:8" x14ac:dyDescent="0.3">
      <c r="A113" s="1">
        <v>41377</v>
      </c>
      <c r="B113" s="2">
        <v>41216</v>
      </c>
      <c r="C113" s="2">
        <v>0</v>
      </c>
      <c r="D113" s="2">
        <v>1019</v>
      </c>
      <c r="E113" s="2">
        <v>1246</v>
      </c>
      <c r="F113" s="2">
        <v>65334</v>
      </c>
      <c r="G113" s="2">
        <v>4416</v>
      </c>
      <c r="H113">
        <v>113231</v>
      </c>
    </row>
    <row r="114" spans="1:8" x14ac:dyDescent="0.3">
      <c r="A114" s="1">
        <v>41384</v>
      </c>
      <c r="B114" s="2">
        <v>82909</v>
      </c>
      <c r="C114" s="2">
        <v>0</v>
      </c>
      <c r="D114" s="2">
        <v>399</v>
      </c>
      <c r="E114" s="2">
        <v>266</v>
      </c>
      <c r="F114" s="2">
        <v>47168</v>
      </c>
      <c r="G114" s="2">
        <v>2126</v>
      </c>
      <c r="H114">
        <v>132867</v>
      </c>
    </row>
    <row r="115" spans="1:8" x14ac:dyDescent="0.3">
      <c r="A115" s="1">
        <v>41391</v>
      </c>
      <c r="B115" s="2">
        <v>95227</v>
      </c>
      <c r="C115" s="2">
        <v>0</v>
      </c>
      <c r="D115" s="2">
        <v>1657</v>
      </c>
      <c r="E115" s="2">
        <v>3918</v>
      </c>
      <c r="F115" s="2">
        <v>43395</v>
      </c>
      <c r="G115" s="2">
        <v>6479</v>
      </c>
      <c r="H115">
        <v>150676</v>
      </c>
    </row>
    <row r="116" spans="1:8" x14ac:dyDescent="0.3">
      <c r="A116" s="1">
        <v>41398</v>
      </c>
      <c r="B116" s="2">
        <v>61786</v>
      </c>
      <c r="C116" s="2">
        <v>712</v>
      </c>
      <c r="D116" s="2">
        <v>949</v>
      </c>
      <c r="E116" s="2">
        <v>1186</v>
      </c>
      <c r="F116" s="2">
        <v>47200</v>
      </c>
      <c r="G116" s="2">
        <v>6760</v>
      </c>
      <c r="H116">
        <v>118592</v>
      </c>
    </row>
    <row r="117" spans="1:8" x14ac:dyDescent="0.3">
      <c r="A117" s="1">
        <v>41405</v>
      </c>
      <c r="B117" s="2">
        <v>22160</v>
      </c>
      <c r="C117" s="2">
        <v>0</v>
      </c>
      <c r="D117" s="2">
        <v>989</v>
      </c>
      <c r="E117" s="2">
        <v>396</v>
      </c>
      <c r="F117" s="2">
        <v>170353</v>
      </c>
      <c r="G117" s="2">
        <v>3957</v>
      </c>
      <c r="H117">
        <v>197855</v>
      </c>
    </row>
    <row r="118" spans="1:8" x14ac:dyDescent="0.3">
      <c r="A118" s="1">
        <v>41412</v>
      </c>
      <c r="B118" s="2">
        <v>25813</v>
      </c>
      <c r="C118" s="2">
        <v>31317</v>
      </c>
      <c r="D118" s="2">
        <v>569</v>
      </c>
      <c r="E118" s="2">
        <v>949</v>
      </c>
      <c r="F118" s="2">
        <v>127640</v>
      </c>
      <c r="G118" s="2">
        <v>3511</v>
      </c>
      <c r="H118">
        <v>189799</v>
      </c>
    </row>
    <row r="119" spans="1:8" x14ac:dyDescent="0.3">
      <c r="A119" s="1">
        <v>41419</v>
      </c>
      <c r="B119" s="2">
        <v>35627</v>
      </c>
      <c r="C119" s="2">
        <v>69969</v>
      </c>
      <c r="D119" s="2">
        <v>735</v>
      </c>
      <c r="E119" s="2">
        <v>6244</v>
      </c>
      <c r="F119" s="2">
        <v>67214</v>
      </c>
      <c r="G119" s="2">
        <v>3857</v>
      </c>
      <c r="H119">
        <v>183646</v>
      </c>
    </row>
    <row r="120" spans="1:8" x14ac:dyDescent="0.3">
      <c r="A120" s="1">
        <v>41426</v>
      </c>
      <c r="B120" s="2">
        <v>43516</v>
      </c>
      <c r="C120" s="2">
        <v>60841</v>
      </c>
      <c r="D120" s="2">
        <v>409</v>
      </c>
      <c r="E120" s="2">
        <v>8730</v>
      </c>
      <c r="F120" s="2">
        <v>17870</v>
      </c>
      <c r="G120" s="2">
        <v>5047</v>
      </c>
      <c r="H120">
        <v>136414</v>
      </c>
    </row>
    <row r="121" spans="1:8" x14ac:dyDescent="0.3">
      <c r="A121" s="1">
        <v>41433</v>
      </c>
      <c r="B121" s="2">
        <v>77837</v>
      </c>
      <c r="C121" s="2">
        <v>71313</v>
      </c>
      <c r="D121" s="2">
        <v>3599</v>
      </c>
      <c r="E121" s="2">
        <v>15073</v>
      </c>
      <c r="F121" s="2">
        <v>49717</v>
      </c>
      <c r="G121" s="2">
        <v>7424</v>
      </c>
      <c r="H121">
        <v>224963</v>
      </c>
    </row>
    <row r="122" spans="1:8" x14ac:dyDescent="0.3">
      <c r="A122" s="1">
        <v>41440</v>
      </c>
      <c r="B122" s="2">
        <v>65578</v>
      </c>
      <c r="C122" s="2">
        <v>67414</v>
      </c>
      <c r="D122" s="2">
        <v>2670</v>
      </c>
      <c r="E122" s="2">
        <v>4172</v>
      </c>
      <c r="F122" s="2">
        <v>21359</v>
      </c>
      <c r="G122" s="2">
        <v>5673</v>
      </c>
      <c r="H122">
        <v>166866</v>
      </c>
    </row>
    <row r="123" spans="1:8" x14ac:dyDescent="0.3">
      <c r="A123" s="1">
        <v>41447</v>
      </c>
      <c r="B123" s="2">
        <v>33920</v>
      </c>
      <c r="C123" s="2">
        <v>35490</v>
      </c>
      <c r="D123" s="2">
        <v>3978</v>
      </c>
      <c r="E123" s="2">
        <v>3978</v>
      </c>
      <c r="F123" s="2">
        <v>23555</v>
      </c>
      <c r="G123" s="2">
        <v>3769</v>
      </c>
      <c r="H123">
        <v>104691</v>
      </c>
    </row>
    <row r="124" spans="1:8" x14ac:dyDescent="0.3">
      <c r="A124" s="1">
        <v>41454</v>
      </c>
      <c r="B124" s="2">
        <v>65108</v>
      </c>
      <c r="C124" s="2">
        <v>71675</v>
      </c>
      <c r="D124" s="2">
        <v>5441</v>
      </c>
      <c r="E124" s="2">
        <v>8256</v>
      </c>
      <c r="F124" s="2">
        <v>30959</v>
      </c>
      <c r="G124" s="2">
        <v>6192</v>
      </c>
      <c r="H124">
        <v>187632</v>
      </c>
    </row>
    <row r="125" spans="1:8" x14ac:dyDescent="0.3">
      <c r="A125" s="1">
        <v>41461</v>
      </c>
      <c r="B125" s="2">
        <v>45100</v>
      </c>
      <c r="C125" s="2">
        <v>6321</v>
      </c>
      <c r="D125" s="2">
        <v>1965</v>
      </c>
      <c r="E125" s="2">
        <v>10763</v>
      </c>
      <c r="F125" s="2">
        <v>14948</v>
      </c>
      <c r="G125" s="2">
        <v>6321</v>
      </c>
      <c r="H125">
        <v>85417</v>
      </c>
    </row>
    <row r="126" spans="1:8" x14ac:dyDescent="0.3">
      <c r="A126" s="1">
        <v>41468</v>
      </c>
      <c r="B126" s="2">
        <v>21143</v>
      </c>
      <c r="C126" s="2">
        <v>3844</v>
      </c>
      <c r="D126" s="2">
        <v>1510</v>
      </c>
      <c r="E126" s="2">
        <v>2197</v>
      </c>
      <c r="F126" s="2">
        <v>104890</v>
      </c>
      <c r="G126" s="2">
        <v>3707</v>
      </c>
      <c r="H126">
        <v>137291</v>
      </c>
    </row>
    <row r="127" spans="1:8" x14ac:dyDescent="0.3">
      <c r="A127" s="1">
        <v>41475</v>
      </c>
      <c r="B127" s="2">
        <v>61971</v>
      </c>
      <c r="C127" s="2">
        <v>5402</v>
      </c>
      <c r="D127" s="2">
        <v>2851</v>
      </c>
      <c r="E127" s="2">
        <v>4952</v>
      </c>
      <c r="F127" s="2">
        <v>68723</v>
      </c>
      <c r="G127" s="2">
        <v>6152</v>
      </c>
      <c r="H127">
        <v>150051</v>
      </c>
    </row>
    <row r="128" spans="1:8" x14ac:dyDescent="0.3">
      <c r="A128" s="1">
        <v>41482</v>
      </c>
      <c r="B128" s="2">
        <v>52476</v>
      </c>
      <c r="C128" s="2">
        <v>17</v>
      </c>
      <c r="D128" s="2">
        <v>3590</v>
      </c>
      <c r="E128" s="2">
        <v>5726</v>
      </c>
      <c r="F128" s="2">
        <v>19315</v>
      </c>
      <c r="G128" s="2">
        <v>4342</v>
      </c>
      <c r="H128">
        <v>85466</v>
      </c>
    </row>
    <row r="129" spans="1:8" x14ac:dyDescent="0.3">
      <c r="A129" s="1">
        <v>41489</v>
      </c>
      <c r="B129" s="2">
        <v>49340</v>
      </c>
      <c r="C129" s="2">
        <v>337</v>
      </c>
      <c r="D129" s="2">
        <v>1620</v>
      </c>
      <c r="E129" s="2">
        <v>1687</v>
      </c>
      <c r="F129" s="2">
        <v>11137</v>
      </c>
      <c r="G129" s="2">
        <v>3375</v>
      </c>
      <c r="H129">
        <v>67496</v>
      </c>
    </row>
    <row r="130" spans="1:8" x14ac:dyDescent="0.3">
      <c r="A130" s="1">
        <v>41496</v>
      </c>
      <c r="B130" s="2">
        <v>26171</v>
      </c>
      <c r="C130" s="2">
        <v>22</v>
      </c>
      <c r="D130" s="2">
        <v>990</v>
      </c>
      <c r="E130" s="2">
        <v>2034</v>
      </c>
      <c r="F130" s="2">
        <v>23587</v>
      </c>
      <c r="G130" s="2">
        <v>2177</v>
      </c>
      <c r="H130">
        <v>54982</v>
      </c>
    </row>
    <row r="131" spans="1:8" x14ac:dyDescent="0.3">
      <c r="A131" s="1">
        <v>41503</v>
      </c>
      <c r="B131" s="2">
        <v>33503</v>
      </c>
      <c r="C131" s="2">
        <v>42</v>
      </c>
      <c r="D131" s="2">
        <v>3253</v>
      </c>
      <c r="E131" s="2">
        <v>6714</v>
      </c>
      <c r="F131" s="2">
        <v>21735</v>
      </c>
      <c r="G131" s="2">
        <v>3973</v>
      </c>
      <c r="H131">
        <v>69221</v>
      </c>
    </row>
    <row r="132" spans="1:8" x14ac:dyDescent="0.3">
      <c r="A132" s="1">
        <v>41510</v>
      </c>
      <c r="B132" s="2">
        <v>70113</v>
      </c>
      <c r="C132" s="2">
        <v>0</v>
      </c>
      <c r="D132" s="2">
        <v>2862</v>
      </c>
      <c r="E132" s="2">
        <v>3252</v>
      </c>
      <c r="F132" s="2">
        <v>50991</v>
      </c>
      <c r="G132" s="2">
        <v>2862</v>
      </c>
      <c r="H132">
        <v>130079</v>
      </c>
    </row>
    <row r="133" spans="1:8" x14ac:dyDescent="0.3">
      <c r="A133" s="1">
        <v>41517</v>
      </c>
      <c r="B133" s="2">
        <v>39907</v>
      </c>
      <c r="C133" s="2">
        <v>91</v>
      </c>
      <c r="D133" s="2">
        <v>3744</v>
      </c>
      <c r="E133" s="2">
        <v>18264</v>
      </c>
      <c r="F133" s="2">
        <v>20547</v>
      </c>
      <c r="G133" s="2">
        <v>8767</v>
      </c>
      <c r="H133">
        <v>91320</v>
      </c>
    </row>
    <row r="134" spans="1:8" x14ac:dyDescent="0.3">
      <c r="A134" s="1">
        <v>41524</v>
      </c>
      <c r="B134" s="2">
        <v>35353</v>
      </c>
      <c r="C134" s="2">
        <v>0</v>
      </c>
      <c r="D134" s="2">
        <v>2278</v>
      </c>
      <c r="E134" s="2">
        <v>10216</v>
      </c>
      <c r="F134" s="2">
        <v>20433</v>
      </c>
      <c r="G134" s="2">
        <v>5218</v>
      </c>
      <c r="H134">
        <v>73499</v>
      </c>
    </row>
    <row r="135" spans="1:8" x14ac:dyDescent="0.3">
      <c r="A135" s="1">
        <v>41531</v>
      </c>
      <c r="B135" s="2">
        <v>63172</v>
      </c>
      <c r="C135" s="2">
        <v>0</v>
      </c>
      <c r="D135" s="2">
        <v>5626</v>
      </c>
      <c r="E135" s="2">
        <v>24847</v>
      </c>
      <c r="F135" s="2">
        <v>8439</v>
      </c>
      <c r="G135" s="2">
        <v>15119</v>
      </c>
      <c r="H135">
        <v>117203</v>
      </c>
    </row>
    <row r="136" spans="1:8" x14ac:dyDescent="0.3">
      <c r="A136" s="1">
        <v>41538</v>
      </c>
      <c r="B136" s="2">
        <v>11627</v>
      </c>
      <c r="C136" s="2">
        <v>543</v>
      </c>
      <c r="D136" s="2">
        <v>1185</v>
      </c>
      <c r="E136" s="2">
        <v>4740</v>
      </c>
      <c r="F136" s="2">
        <v>4073</v>
      </c>
      <c r="G136" s="2">
        <v>2518</v>
      </c>
      <c r="H136">
        <v>24685</v>
      </c>
    </row>
    <row r="137" spans="1:8" x14ac:dyDescent="0.3">
      <c r="A137" s="1">
        <v>41545</v>
      </c>
      <c r="B137" s="2">
        <v>27362</v>
      </c>
      <c r="C137" s="2">
        <v>4728</v>
      </c>
      <c r="D137" s="2">
        <v>2968</v>
      </c>
      <c r="E137" s="2">
        <v>6388</v>
      </c>
      <c r="F137" s="2">
        <v>2968</v>
      </c>
      <c r="G137" s="2">
        <v>5885</v>
      </c>
      <c r="H137">
        <v>50297</v>
      </c>
    </row>
    <row r="138" spans="1:8" x14ac:dyDescent="0.3">
      <c r="A138" s="1">
        <v>41552</v>
      </c>
      <c r="B138" s="2">
        <v>43890</v>
      </c>
      <c r="C138" s="2">
        <v>5985</v>
      </c>
      <c r="D138" s="2">
        <v>7282</v>
      </c>
      <c r="E138" s="2">
        <v>27731</v>
      </c>
      <c r="F138" s="2">
        <v>6085</v>
      </c>
      <c r="G138" s="2">
        <v>8778</v>
      </c>
      <c r="H138">
        <v>99751</v>
      </c>
    </row>
    <row r="139" spans="1:8" x14ac:dyDescent="0.3">
      <c r="A139" s="1">
        <v>41559</v>
      </c>
      <c r="B139" s="2">
        <v>16879</v>
      </c>
      <c r="C139" s="2">
        <v>12564</v>
      </c>
      <c r="D139" s="2">
        <v>2398</v>
      </c>
      <c r="E139" s="2">
        <v>5946</v>
      </c>
      <c r="F139" s="2">
        <v>6186</v>
      </c>
      <c r="G139" s="2">
        <v>3980</v>
      </c>
      <c r="H139">
        <v>47953</v>
      </c>
    </row>
    <row r="140" spans="1:8" x14ac:dyDescent="0.3">
      <c r="A140" s="1">
        <v>41566</v>
      </c>
      <c r="B140" s="2">
        <v>27089</v>
      </c>
      <c r="C140" s="2">
        <v>13544</v>
      </c>
      <c r="D140" s="2">
        <v>5404</v>
      </c>
      <c r="E140" s="2">
        <v>13544</v>
      </c>
      <c r="F140" s="2">
        <v>334</v>
      </c>
      <c r="G140" s="2">
        <v>6806</v>
      </c>
      <c r="H140">
        <v>66721</v>
      </c>
    </row>
    <row r="141" spans="1:8" x14ac:dyDescent="0.3">
      <c r="A141" s="1">
        <v>41573</v>
      </c>
      <c r="B141" s="2">
        <v>15124</v>
      </c>
      <c r="C141" s="2">
        <v>3885</v>
      </c>
      <c r="D141" s="2">
        <v>3099</v>
      </c>
      <c r="E141" s="2">
        <v>12164</v>
      </c>
      <c r="F141" s="2">
        <v>370</v>
      </c>
      <c r="G141" s="2">
        <v>11609</v>
      </c>
      <c r="H141">
        <v>46252</v>
      </c>
    </row>
    <row r="142" spans="1:8" x14ac:dyDescent="0.3">
      <c r="A142" s="1">
        <v>41580</v>
      </c>
      <c r="B142" s="2">
        <v>66696</v>
      </c>
      <c r="C142" s="2">
        <v>151903</v>
      </c>
      <c r="D142" s="2">
        <v>10072</v>
      </c>
      <c r="E142" s="2">
        <v>26406</v>
      </c>
      <c r="F142" s="2">
        <v>8711</v>
      </c>
      <c r="G142" s="2">
        <v>8439</v>
      </c>
      <c r="H142">
        <v>272227</v>
      </c>
    </row>
    <row r="143" spans="1:8" x14ac:dyDescent="0.3">
      <c r="A143" s="1">
        <v>41587</v>
      </c>
      <c r="B143" s="2">
        <v>45174</v>
      </c>
      <c r="C143" s="2">
        <v>172360</v>
      </c>
      <c r="D143" s="2">
        <v>3765</v>
      </c>
      <c r="E143" s="2">
        <v>14520</v>
      </c>
      <c r="F143" s="2">
        <v>24738</v>
      </c>
      <c r="G143" s="2">
        <v>8336</v>
      </c>
      <c r="H143">
        <v>268893</v>
      </c>
    </row>
    <row r="144" spans="1:8" x14ac:dyDescent="0.3">
      <c r="A144" s="1">
        <v>41594</v>
      </c>
      <c r="B144" s="2">
        <v>27792</v>
      </c>
      <c r="C144" s="2">
        <v>62489</v>
      </c>
      <c r="D144" s="2">
        <v>7941</v>
      </c>
      <c r="E144" s="2">
        <v>2244</v>
      </c>
      <c r="F144" s="2">
        <v>55066</v>
      </c>
      <c r="G144" s="2">
        <v>17089</v>
      </c>
      <c r="H144">
        <v>172621</v>
      </c>
    </row>
    <row r="145" spans="1:8" x14ac:dyDescent="0.3">
      <c r="A145" s="1">
        <v>41601</v>
      </c>
      <c r="B145" s="2">
        <v>43896</v>
      </c>
      <c r="C145" s="2">
        <v>48474</v>
      </c>
      <c r="D145" s="2">
        <v>3770</v>
      </c>
      <c r="E145" s="2">
        <v>11849</v>
      </c>
      <c r="F145" s="2">
        <v>121724</v>
      </c>
      <c r="G145" s="2">
        <v>39587</v>
      </c>
      <c r="H145">
        <v>269301</v>
      </c>
    </row>
    <row r="146" spans="1:8" x14ac:dyDescent="0.3">
      <c r="A146" s="1">
        <v>41608</v>
      </c>
      <c r="B146" s="2">
        <v>28387</v>
      </c>
      <c r="C146" s="2">
        <v>27278</v>
      </c>
      <c r="D146" s="2">
        <v>444</v>
      </c>
      <c r="E146" s="2">
        <v>4214</v>
      </c>
      <c r="F146" s="2">
        <v>116430</v>
      </c>
      <c r="G146" s="2">
        <v>45020</v>
      </c>
      <c r="H146">
        <v>221771</v>
      </c>
    </row>
    <row r="147" spans="1:8" x14ac:dyDescent="0.3">
      <c r="A147" s="1">
        <v>41615</v>
      </c>
      <c r="B147" s="2">
        <v>41349</v>
      </c>
      <c r="C147" s="2">
        <v>30893</v>
      </c>
      <c r="D147" s="2">
        <v>3565</v>
      </c>
      <c r="E147" s="2">
        <v>9505</v>
      </c>
      <c r="F147" s="2">
        <v>117155</v>
      </c>
      <c r="G147" s="2">
        <v>35170</v>
      </c>
      <c r="H147">
        <v>237637</v>
      </c>
    </row>
    <row r="148" spans="1:8" x14ac:dyDescent="0.3">
      <c r="A148" s="1">
        <v>41622</v>
      </c>
      <c r="B148" s="2">
        <v>34145</v>
      </c>
      <c r="C148" s="2">
        <v>23535</v>
      </c>
      <c r="D148" s="2">
        <v>1157</v>
      </c>
      <c r="E148" s="2">
        <v>5594</v>
      </c>
      <c r="F148" s="2">
        <v>118641</v>
      </c>
      <c r="G148" s="2">
        <v>9839</v>
      </c>
      <c r="H148">
        <v>192912</v>
      </c>
    </row>
    <row r="149" spans="1:8" x14ac:dyDescent="0.3">
      <c r="A149" s="1">
        <v>41629</v>
      </c>
      <c r="B149" s="2">
        <v>41244</v>
      </c>
      <c r="C149" s="2">
        <v>12352</v>
      </c>
      <c r="D149" s="2">
        <v>628</v>
      </c>
      <c r="E149" s="2">
        <v>4187</v>
      </c>
      <c r="F149" s="2">
        <v>136294</v>
      </c>
      <c r="G149" s="2">
        <v>14655</v>
      </c>
      <c r="H149">
        <v>209361</v>
      </c>
    </row>
    <row r="150" spans="1:8" x14ac:dyDescent="0.3">
      <c r="A150" s="1">
        <v>41636</v>
      </c>
      <c r="B150" s="2">
        <v>68428</v>
      </c>
      <c r="C150" s="2">
        <v>8112</v>
      </c>
      <c r="D150" s="2">
        <v>2878</v>
      </c>
      <c r="E150" s="2">
        <v>11383</v>
      </c>
      <c r="F150" s="2">
        <v>32186</v>
      </c>
      <c r="G150" s="2">
        <v>7850</v>
      </c>
      <c r="H150">
        <v>130838</v>
      </c>
    </row>
    <row r="151" spans="1:8" x14ac:dyDescent="0.3">
      <c r="A151" s="1">
        <v>41643</v>
      </c>
      <c r="B151" s="2">
        <v>44533</v>
      </c>
      <c r="C151" s="2">
        <v>21350</v>
      </c>
      <c r="D151" s="2">
        <v>786</v>
      </c>
      <c r="E151" s="2">
        <v>7073</v>
      </c>
      <c r="F151" s="2">
        <v>41651</v>
      </c>
      <c r="G151" s="2">
        <v>15587</v>
      </c>
      <c r="H151">
        <v>130979</v>
      </c>
    </row>
    <row r="152" spans="1:8" x14ac:dyDescent="0.3">
      <c r="A152" s="1">
        <v>41650</v>
      </c>
      <c r="B152" s="2">
        <v>62152</v>
      </c>
      <c r="C152" s="2">
        <v>32227</v>
      </c>
      <c r="D152" s="2">
        <v>2302</v>
      </c>
      <c r="E152" s="2">
        <v>6741</v>
      </c>
      <c r="F152" s="2">
        <v>48176</v>
      </c>
      <c r="G152" s="2">
        <v>12825</v>
      </c>
      <c r="H152">
        <v>164423</v>
      </c>
    </row>
    <row r="153" spans="1:8" x14ac:dyDescent="0.3">
      <c r="A153" s="1">
        <v>41657</v>
      </c>
      <c r="B153" s="2">
        <v>73510</v>
      </c>
      <c r="C153" s="2">
        <v>10464</v>
      </c>
      <c r="D153" s="2">
        <v>1421</v>
      </c>
      <c r="E153" s="2">
        <v>9043</v>
      </c>
      <c r="F153" s="2">
        <v>10464</v>
      </c>
      <c r="G153" s="2">
        <v>24288</v>
      </c>
      <c r="H153">
        <v>129191</v>
      </c>
    </row>
    <row r="154" spans="1:8" x14ac:dyDescent="0.3">
      <c r="A154" s="1">
        <v>41664</v>
      </c>
      <c r="B154" s="2">
        <v>43155</v>
      </c>
      <c r="C154" s="2">
        <v>12631</v>
      </c>
      <c r="D154" s="2">
        <v>2924</v>
      </c>
      <c r="E154" s="2">
        <v>8537</v>
      </c>
      <c r="F154" s="2">
        <v>28536</v>
      </c>
      <c r="G154" s="2">
        <v>21168</v>
      </c>
      <c r="H154">
        <v>116952</v>
      </c>
    </row>
    <row r="155" spans="1:8" x14ac:dyDescent="0.3">
      <c r="A155" s="1">
        <v>41671</v>
      </c>
      <c r="B155" s="2">
        <v>18838</v>
      </c>
      <c r="C155" s="2">
        <v>14991</v>
      </c>
      <c r="D155" s="2">
        <v>1526</v>
      </c>
      <c r="E155" s="2">
        <v>2322</v>
      </c>
      <c r="F155" s="2">
        <v>20297</v>
      </c>
      <c r="G155" s="2">
        <v>8358</v>
      </c>
      <c r="H155">
        <v>66330</v>
      </c>
    </row>
    <row r="156" spans="1:8" x14ac:dyDescent="0.3">
      <c r="A156" s="1">
        <v>41678</v>
      </c>
      <c r="B156" s="2">
        <v>13378</v>
      </c>
      <c r="C156" s="2">
        <v>28773</v>
      </c>
      <c r="D156" s="2">
        <v>159</v>
      </c>
      <c r="E156" s="2">
        <v>212</v>
      </c>
      <c r="F156" s="2">
        <v>6530</v>
      </c>
      <c r="G156" s="2">
        <v>4035</v>
      </c>
      <c r="H156">
        <v>53087</v>
      </c>
    </row>
    <row r="157" spans="1:8" x14ac:dyDescent="0.3">
      <c r="A157" s="1">
        <v>41685</v>
      </c>
      <c r="B157" s="2">
        <v>18335</v>
      </c>
      <c r="C157" s="2">
        <v>28757</v>
      </c>
      <c r="D157" s="2">
        <v>3538</v>
      </c>
      <c r="E157" s="2">
        <v>4246</v>
      </c>
      <c r="F157" s="2">
        <v>6562</v>
      </c>
      <c r="G157" s="2">
        <v>2895</v>
      </c>
      <c r="H157">
        <v>64334</v>
      </c>
    </row>
    <row r="158" spans="1:8" x14ac:dyDescent="0.3">
      <c r="A158" s="1">
        <v>41692</v>
      </c>
      <c r="B158" s="2">
        <v>55820</v>
      </c>
      <c r="C158" s="2">
        <v>31249</v>
      </c>
      <c r="D158" s="2">
        <v>2898</v>
      </c>
      <c r="E158" s="2">
        <v>6804</v>
      </c>
      <c r="F158" s="2">
        <v>23059</v>
      </c>
      <c r="G158" s="2">
        <v>6174</v>
      </c>
      <c r="H158">
        <v>126004</v>
      </c>
    </row>
    <row r="159" spans="1:8" x14ac:dyDescent="0.3">
      <c r="A159" s="1">
        <v>41699</v>
      </c>
      <c r="B159" s="2">
        <v>74703</v>
      </c>
      <c r="C159" s="2">
        <v>15213</v>
      </c>
      <c r="D159" s="2">
        <v>3834</v>
      </c>
      <c r="E159" s="2">
        <v>5566</v>
      </c>
      <c r="F159" s="2">
        <v>18428</v>
      </c>
      <c r="G159" s="2">
        <v>5937</v>
      </c>
      <c r="H159">
        <v>123681</v>
      </c>
    </row>
    <row r="160" spans="1:8" x14ac:dyDescent="0.3">
      <c r="A160" s="1">
        <v>41706</v>
      </c>
      <c r="B160" s="2">
        <v>70025</v>
      </c>
      <c r="C160" s="2">
        <v>2984</v>
      </c>
      <c r="D160" s="2">
        <v>4739</v>
      </c>
      <c r="E160" s="2">
        <v>3686</v>
      </c>
      <c r="F160" s="2">
        <v>89330</v>
      </c>
      <c r="G160" s="2">
        <v>4739</v>
      </c>
      <c r="H160">
        <v>175501</v>
      </c>
    </row>
    <row r="161" spans="1:8" x14ac:dyDescent="0.3">
      <c r="A161" s="1">
        <v>41713</v>
      </c>
      <c r="B161" s="2">
        <v>75689</v>
      </c>
      <c r="C161" s="2">
        <v>4434</v>
      </c>
      <c r="D161" s="2">
        <v>3800</v>
      </c>
      <c r="E161" s="2">
        <v>5225</v>
      </c>
      <c r="F161" s="2">
        <v>65080</v>
      </c>
      <c r="G161" s="2">
        <v>4117</v>
      </c>
      <c r="H161">
        <v>158346</v>
      </c>
    </row>
    <row r="162" spans="1:8" x14ac:dyDescent="0.3">
      <c r="A162" s="1">
        <v>41720</v>
      </c>
      <c r="B162" s="2">
        <v>84905</v>
      </c>
      <c r="C162" s="2">
        <v>16885</v>
      </c>
      <c r="D162" s="2">
        <v>5950</v>
      </c>
      <c r="E162" s="2">
        <v>2412</v>
      </c>
      <c r="F162" s="2">
        <v>47759</v>
      </c>
      <c r="G162" s="2">
        <v>2894</v>
      </c>
      <c r="H162">
        <v>160805</v>
      </c>
    </row>
    <row r="163" spans="1:8" x14ac:dyDescent="0.3">
      <c r="A163" s="1">
        <v>41727</v>
      </c>
      <c r="B163" s="2">
        <v>91867</v>
      </c>
      <c r="C163" s="2">
        <v>419</v>
      </c>
      <c r="D163" s="2">
        <v>3356</v>
      </c>
      <c r="E163" s="2">
        <v>3356</v>
      </c>
      <c r="F163" s="2">
        <v>104871</v>
      </c>
      <c r="G163" s="2">
        <v>5873</v>
      </c>
      <c r="H163">
        <v>209741</v>
      </c>
    </row>
    <row r="164" spans="1:8" x14ac:dyDescent="0.3">
      <c r="A164" s="1">
        <v>41734</v>
      </c>
      <c r="B164" s="2">
        <v>88774</v>
      </c>
      <c r="C164" s="2">
        <v>1275</v>
      </c>
      <c r="D164" s="2">
        <v>1913</v>
      </c>
      <c r="E164" s="2">
        <v>4303</v>
      </c>
      <c r="F164" s="2">
        <v>57058</v>
      </c>
      <c r="G164" s="2">
        <v>6056</v>
      </c>
      <c r="H164">
        <v>159379</v>
      </c>
    </row>
    <row r="165" spans="1:8" x14ac:dyDescent="0.3">
      <c r="A165" s="1">
        <v>41741</v>
      </c>
      <c r="B165" s="2">
        <v>161183</v>
      </c>
      <c r="C165" s="2">
        <v>190</v>
      </c>
      <c r="D165" s="2">
        <v>2140</v>
      </c>
      <c r="E165" s="2">
        <v>1902</v>
      </c>
      <c r="F165" s="2">
        <v>65139</v>
      </c>
      <c r="G165" s="2">
        <v>7180</v>
      </c>
      <c r="H165">
        <v>237733</v>
      </c>
    </row>
    <row r="166" spans="1:8" x14ac:dyDescent="0.3">
      <c r="A166" s="1">
        <v>41748</v>
      </c>
      <c r="B166" s="2">
        <v>79173</v>
      </c>
      <c r="C166" s="2">
        <v>260</v>
      </c>
      <c r="D166" s="2">
        <v>1690</v>
      </c>
      <c r="E166" s="2">
        <v>4680</v>
      </c>
      <c r="F166" s="2">
        <v>37571</v>
      </c>
      <c r="G166" s="2">
        <v>6630</v>
      </c>
      <c r="H166">
        <v>130005</v>
      </c>
    </row>
    <row r="167" spans="1:8" x14ac:dyDescent="0.3">
      <c r="A167" s="1">
        <v>41755</v>
      </c>
      <c r="B167" s="2">
        <v>82685</v>
      </c>
      <c r="C167" s="2">
        <v>196</v>
      </c>
      <c r="D167" s="2">
        <v>3723</v>
      </c>
      <c r="E167" s="2">
        <v>2547</v>
      </c>
      <c r="F167" s="2">
        <v>100711</v>
      </c>
      <c r="G167" s="2">
        <v>6074</v>
      </c>
      <c r="H167">
        <v>195935</v>
      </c>
    </row>
    <row r="168" spans="1:8" x14ac:dyDescent="0.3">
      <c r="A168" s="1">
        <v>41762</v>
      </c>
      <c r="B168" s="2">
        <v>18794</v>
      </c>
      <c r="C168" s="2">
        <v>20</v>
      </c>
      <c r="D168" s="2">
        <v>3478</v>
      </c>
      <c r="E168" s="2">
        <v>982</v>
      </c>
      <c r="F168" s="2">
        <v>2665</v>
      </c>
      <c r="G168" s="2">
        <v>2112</v>
      </c>
      <c r="H168">
        <v>28051</v>
      </c>
    </row>
    <row r="169" spans="1:8" x14ac:dyDescent="0.3">
      <c r="A169" s="1">
        <v>41769</v>
      </c>
      <c r="B169" s="2"/>
      <c r="C169" s="2"/>
      <c r="D169" s="2"/>
      <c r="E169" s="2"/>
      <c r="F169" s="2"/>
      <c r="G169" s="2"/>
    </row>
    <row r="170" spans="1:8" x14ac:dyDescent="0.3">
      <c r="A170" s="1">
        <v>41776</v>
      </c>
      <c r="B170" s="2"/>
      <c r="C170" s="2"/>
      <c r="D170" s="2"/>
      <c r="E170" s="2"/>
      <c r="F170" s="2"/>
      <c r="G170" s="2"/>
    </row>
    <row r="171" spans="1:8" x14ac:dyDescent="0.3">
      <c r="A171" s="1">
        <v>41783</v>
      </c>
      <c r="B171" s="2"/>
      <c r="C171" s="2"/>
      <c r="D171" s="2"/>
      <c r="E171" s="2"/>
      <c r="F171" s="2"/>
      <c r="G171" s="2"/>
    </row>
    <row r="172" spans="1:8" x14ac:dyDescent="0.3">
      <c r="A172" s="1">
        <v>41790</v>
      </c>
      <c r="B172" s="2"/>
      <c r="C172" s="2"/>
      <c r="D172" s="2"/>
      <c r="E172" s="2"/>
      <c r="F172" s="2"/>
      <c r="G172" s="2"/>
    </row>
    <row r="173" spans="1:8" x14ac:dyDescent="0.3">
      <c r="A173" s="1">
        <v>41797</v>
      </c>
      <c r="B173" s="2">
        <v>76626</v>
      </c>
      <c r="C173" s="2">
        <v>25</v>
      </c>
      <c r="D173" s="2">
        <v>2246</v>
      </c>
      <c r="E173" s="2">
        <v>4618</v>
      </c>
      <c r="F173" s="2">
        <v>34319</v>
      </c>
      <c r="G173" s="2">
        <v>6964</v>
      </c>
      <c r="H173">
        <v>124798</v>
      </c>
    </row>
    <row r="174" spans="1:8" x14ac:dyDescent="0.3">
      <c r="A174" s="1">
        <v>41804</v>
      </c>
      <c r="B174" s="2">
        <v>50776</v>
      </c>
      <c r="C174" s="2">
        <v>509</v>
      </c>
      <c r="D174" s="2">
        <v>6963</v>
      </c>
      <c r="E174" s="2">
        <v>8491</v>
      </c>
      <c r="F174" s="2">
        <v>96628</v>
      </c>
      <c r="G174" s="2">
        <v>6453</v>
      </c>
      <c r="H174">
        <v>169821</v>
      </c>
    </row>
    <row r="175" spans="1:8" x14ac:dyDescent="0.3">
      <c r="A175" s="1">
        <v>41811</v>
      </c>
      <c r="B175" s="2">
        <v>80585</v>
      </c>
      <c r="C175" s="2">
        <v>22000</v>
      </c>
      <c r="D175" s="2">
        <v>6217</v>
      </c>
      <c r="E175" s="2">
        <v>8848</v>
      </c>
      <c r="F175" s="2">
        <v>114541</v>
      </c>
      <c r="G175" s="2">
        <v>6935</v>
      </c>
      <c r="H175">
        <v>239126</v>
      </c>
    </row>
    <row r="176" spans="1:8" x14ac:dyDescent="0.3">
      <c r="A176" s="1">
        <v>41818</v>
      </c>
      <c r="B176" s="2">
        <v>50485</v>
      </c>
      <c r="C176" s="2">
        <v>25813</v>
      </c>
      <c r="D176" s="2">
        <v>3110</v>
      </c>
      <c r="E176" s="2">
        <v>5287</v>
      </c>
      <c r="F176" s="2">
        <v>14617</v>
      </c>
      <c r="G176" s="2">
        <v>4354</v>
      </c>
      <c r="H176">
        <v>103665</v>
      </c>
    </row>
    <row r="177" spans="1:8" x14ac:dyDescent="0.3">
      <c r="A177" s="1">
        <v>41825</v>
      </c>
      <c r="B177" s="2">
        <v>60096</v>
      </c>
      <c r="C177" s="2">
        <v>10824</v>
      </c>
      <c r="D177" s="2">
        <v>4948</v>
      </c>
      <c r="E177" s="2">
        <v>6803</v>
      </c>
      <c r="F177" s="2">
        <v>14844</v>
      </c>
      <c r="G177" s="2">
        <v>5566</v>
      </c>
      <c r="H177">
        <v>103081</v>
      </c>
    </row>
    <row r="178" spans="1:8" x14ac:dyDescent="0.3">
      <c r="A178" s="1">
        <v>41832</v>
      </c>
      <c r="B178" s="2">
        <v>41128</v>
      </c>
      <c r="C178" s="2">
        <v>7276</v>
      </c>
      <c r="D178" s="2">
        <v>5616</v>
      </c>
      <c r="E178" s="2">
        <v>9491</v>
      </c>
      <c r="F178" s="2">
        <v>9649</v>
      </c>
      <c r="G178" s="2">
        <v>5932</v>
      </c>
      <c r="H178">
        <v>79092</v>
      </c>
    </row>
    <row r="179" spans="1:8" x14ac:dyDescent="0.3">
      <c r="A179" s="1">
        <v>41839</v>
      </c>
      <c r="B179" s="2">
        <v>81081</v>
      </c>
      <c r="C179" s="2">
        <v>20810</v>
      </c>
      <c r="D179" s="2">
        <v>4060</v>
      </c>
      <c r="E179" s="2">
        <v>4822</v>
      </c>
      <c r="F179" s="2">
        <v>6979</v>
      </c>
      <c r="G179" s="2">
        <v>9136</v>
      </c>
      <c r="H179">
        <v>126888</v>
      </c>
    </row>
    <row r="180" spans="1:8" x14ac:dyDescent="0.3">
      <c r="A180" s="1">
        <v>41846</v>
      </c>
      <c r="B180" s="2">
        <v>77785</v>
      </c>
      <c r="C180" s="2">
        <v>13272</v>
      </c>
      <c r="D180" s="2">
        <v>3116</v>
      </c>
      <c r="E180" s="2">
        <v>6347</v>
      </c>
      <c r="F180" s="2">
        <v>3808</v>
      </c>
      <c r="G180" s="2">
        <v>11079</v>
      </c>
      <c r="H180">
        <v>115408</v>
      </c>
    </row>
    <row r="181" spans="1:8" x14ac:dyDescent="0.3">
      <c r="A181" s="1">
        <v>41853</v>
      </c>
      <c r="B181" s="2">
        <v>24146</v>
      </c>
      <c r="C181" s="2">
        <v>22475</v>
      </c>
      <c r="D181" s="2">
        <v>5763</v>
      </c>
      <c r="E181" s="2">
        <v>1210</v>
      </c>
      <c r="F181" s="2">
        <v>403</v>
      </c>
      <c r="G181" s="2">
        <v>3631</v>
      </c>
      <c r="H181">
        <v>57628</v>
      </c>
    </row>
    <row r="182" spans="1:8" x14ac:dyDescent="0.3">
      <c r="A182" s="1">
        <v>41860</v>
      </c>
      <c r="B182" s="2">
        <v>29764</v>
      </c>
      <c r="C182" s="2">
        <v>3478</v>
      </c>
      <c r="D182" s="2">
        <v>6751</v>
      </c>
      <c r="E182" s="2">
        <v>3426</v>
      </c>
      <c r="F182" s="2">
        <v>3733</v>
      </c>
      <c r="G182" s="2">
        <v>3989</v>
      </c>
      <c r="H182">
        <v>51141</v>
      </c>
    </row>
    <row r="183" spans="1:8" x14ac:dyDescent="0.3">
      <c r="A183" s="1">
        <v>41867</v>
      </c>
      <c r="B183" s="2">
        <v>43252</v>
      </c>
      <c r="C183" s="2">
        <v>18398</v>
      </c>
      <c r="D183" s="2">
        <v>6025</v>
      </c>
      <c r="E183" s="2">
        <v>5918</v>
      </c>
      <c r="F183" s="2">
        <v>26575</v>
      </c>
      <c r="G183" s="2">
        <v>7424</v>
      </c>
      <c r="H183">
        <v>107591</v>
      </c>
    </row>
    <row r="184" spans="1:8" x14ac:dyDescent="0.3">
      <c r="A184" s="1">
        <v>41874</v>
      </c>
      <c r="B184" s="2">
        <v>44881</v>
      </c>
      <c r="C184" s="2">
        <v>20290</v>
      </c>
      <c r="D184" s="2">
        <v>7122</v>
      </c>
      <c r="E184" s="2">
        <v>2016</v>
      </c>
      <c r="F184" s="2">
        <v>53346</v>
      </c>
      <c r="G184" s="2">
        <v>6719</v>
      </c>
      <c r="H184">
        <v>134373</v>
      </c>
    </row>
    <row r="185" spans="1:8" x14ac:dyDescent="0.3">
      <c r="A185" s="1">
        <v>41881</v>
      </c>
      <c r="B185" s="2">
        <v>46757</v>
      </c>
      <c r="C185" s="2">
        <v>11283</v>
      </c>
      <c r="D185" s="2">
        <v>9944</v>
      </c>
      <c r="E185" s="2">
        <v>4494</v>
      </c>
      <c r="F185" s="2">
        <v>14247</v>
      </c>
      <c r="G185" s="2">
        <v>8892</v>
      </c>
      <c r="H185">
        <v>95617</v>
      </c>
    </row>
    <row r="186" spans="1:8" x14ac:dyDescent="0.3">
      <c r="A186" s="1">
        <v>41888</v>
      </c>
      <c r="B186" s="2">
        <v>60161</v>
      </c>
      <c r="C186" s="2">
        <v>8579</v>
      </c>
      <c r="D186" s="2">
        <v>6173</v>
      </c>
      <c r="E186" s="2">
        <v>12241</v>
      </c>
      <c r="F186" s="2">
        <v>8370</v>
      </c>
      <c r="G186" s="2">
        <v>9103</v>
      </c>
      <c r="H186">
        <v>104627</v>
      </c>
    </row>
    <row r="187" spans="1:8" x14ac:dyDescent="0.3">
      <c r="A187" s="1">
        <v>41895</v>
      </c>
      <c r="B187" s="2">
        <v>20538</v>
      </c>
      <c r="C187" s="2">
        <v>4028</v>
      </c>
      <c r="D187" s="2">
        <v>4307</v>
      </c>
      <c r="E187" s="2">
        <v>2114</v>
      </c>
      <c r="F187" s="2">
        <v>6102</v>
      </c>
      <c r="G187" s="2">
        <v>2792</v>
      </c>
      <c r="H187">
        <v>39880</v>
      </c>
    </row>
    <row r="188" spans="1:8" x14ac:dyDescent="0.3">
      <c r="A188" s="1">
        <v>41902</v>
      </c>
      <c r="B188" s="2">
        <v>64011</v>
      </c>
      <c r="C188" s="2">
        <v>41204</v>
      </c>
      <c r="D188" s="2">
        <v>9731</v>
      </c>
      <c r="E188" s="2">
        <v>10339</v>
      </c>
      <c r="F188" s="2">
        <v>17485</v>
      </c>
      <c r="G188" s="2">
        <v>9275</v>
      </c>
      <c r="H188">
        <v>152044</v>
      </c>
    </row>
    <row r="189" spans="1:8" x14ac:dyDescent="0.3">
      <c r="A189" s="1">
        <v>41909</v>
      </c>
      <c r="B189" s="2">
        <v>42594</v>
      </c>
      <c r="C189" s="2">
        <v>16543</v>
      </c>
      <c r="D189" s="2">
        <v>9603</v>
      </c>
      <c r="E189" s="2">
        <v>9603</v>
      </c>
      <c r="F189" s="2">
        <v>9413</v>
      </c>
      <c r="G189" s="2">
        <v>7321</v>
      </c>
      <c r="H189">
        <v>95077</v>
      </c>
    </row>
    <row r="190" spans="1:8" x14ac:dyDescent="0.3">
      <c r="A190" s="1">
        <v>41916</v>
      </c>
      <c r="B190" s="2">
        <v>44533</v>
      </c>
      <c r="C190" s="2">
        <v>150422</v>
      </c>
      <c r="D190" s="2">
        <v>6927</v>
      </c>
      <c r="E190" s="2">
        <v>35132</v>
      </c>
      <c r="F190" s="2">
        <v>3216</v>
      </c>
      <c r="G190" s="2">
        <v>7175</v>
      </c>
      <c r="H190">
        <v>247405</v>
      </c>
    </row>
    <row r="191" spans="1:8" x14ac:dyDescent="0.3">
      <c r="A191" s="1">
        <v>41923</v>
      </c>
      <c r="B191" s="2">
        <v>36645</v>
      </c>
      <c r="C191" s="2">
        <v>299081</v>
      </c>
      <c r="D191" s="2">
        <v>9994</v>
      </c>
      <c r="E191" s="2">
        <v>18137</v>
      </c>
      <c r="F191" s="2">
        <v>1851</v>
      </c>
      <c r="G191" s="2">
        <v>4442</v>
      </c>
      <c r="H191">
        <v>370150</v>
      </c>
    </row>
    <row r="192" spans="1:8" x14ac:dyDescent="0.3">
      <c r="A192" s="1">
        <v>41930</v>
      </c>
      <c r="B192" s="2">
        <v>28264</v>
      </c>
      <c r="C192" s="2">
        <v>174456</v>
      </c>
      <c r="D192" s="2">
        <v>7553</v>
      </c>
      <c r="E192" s="2">
        <v>25096</v>
      </c>
      <c r="F192" s="2">
        <v>2193</v>
      </c>
      <c r="G192" s="2">
        <v>6091</v>
      </c>
      <c r="H192">
        <v>243654</v>
      </c>
    </row>
    <row r="193" spans="1:8" x14ac:dyDescent="0.3">
      <c r="A193" s="1">
        <v>41937</v>
      </c>
      <c r="B193" s="2">
        <v>43181</v>
      </c>
      <c r="C193" s="2">
        <v>275367</v>
      </c>
      <c r="D193" s="2">
        <v>10618</v>
      </c>
      <c r="E193" s="2">
        <v>17697</v>
      </c>
      <c r="F193" s="2">
        <v>2124</v>
      </c>
      <c r="G193" s="2">
        <v>4955</v>
      </c>
      <c r="H193">
        <v>353942</v>
      </c>
    </row>
    <row r="194" spans="1:8" x14ac:dyDescent="0.3">
      <c r="A194" s="1">
        <v>41944</v>
      </c>
      <c r="B194" s="2">
        <v>45861</v>
      </c>
      <c r="C194" s="2">
        <v>311693</v>
      </c>
      <c r="D194" s="2">
        <v>18669</v>
      </c>
      <c r="E194" s="2">
        <v>15828</v>
      </c>
      <c r="F194" s="2">
        <v>7711</v>
      </c>
      <c r="G194" s="2">
        <v>6088</v>
      </c>
      <c r="H194">
        <v>405850</v>
      </c>
    </row>
    <row r="195" spans="1:8" x14ac:dyDescent="0.3">
      <c r="A195" s="1">
        <v>41951</v>
      </c>
      <c r="B195" s="2">
        <v>48260</v>
      </c>
      <c r="C195" s="2">
        <v>147395</v>
      </c>
      <c r="D195" s="2">
        <v>9747</v>
      </c>
      <c r="E195" s="2">
        <v>19494</v>
      </c>
      <c r="F195" s="2">
        <v>6657</v>
      </c>
      <c r="G195" s="2">
        <v>6181</v>
      </c>
      <c r="H195">
        <v>237734</v>
      </c>
    </row>
    <row r="196" spans="1:8" x14ac:dyDescent="0.3">
      <c r="A196" s="1">
        <v>41958</v>
      </c>
      <c r="B196" s="2">
        <v>57687</v>
      </c>
      <c r="C196" s="2">
        <v>79342</v>
      </c>
      <c r="D196" s="2">
        <v>14377</v>
      </c>
      <c r="E196" s="2">
        <v>16685</v>
      </c>
      <c r="F196" s="2">
        <v>3372</v>
      </c>
      <c r="G196" s="2">
        <v>6035</v>
      </c>
      <c r="H196">
        <v>177498</v>
      </c>
    </row>
    <row r="197" spans="1:8" x14ac:dyDescent="0.3">
      <c r="A197" s="1">
        <v>41965</v>
      </c>
      <c r="B197" s="2">
        <v>38821</v>
      </c>
      <c r="C197" s="2">
        <v>92556</v>
      </c>
      <c r="D197" s="2">
        <v>53735</v>
      </c>
      <c r="E197" s="2">
        <v>13818</v>
      </c>
      <c r="F197" s="2">
        <v>16888</v>
      </c>
      <c r="G197" s="2">
        <v>3509</v>
      </c>
      <c r="H197">
        <v>219327</v>
      </c>
    </row>
    <row r="198" spans="1:8" x14ac:dyDescent="0.3">
      <c r="A198" s="1">
        <v>41972</v>
      </c>
      <c r="B198" s="2">
        <v>16505</v>
      </c>
      <c r="C198" s="2">
        <v>39530</v>
      </c>
      <c r="D198" s="2">
        <v>35658</v>
      </c>
      <c r="E198" s="2">
        <v>2649</v>
      </c>
      <c r="F198" s="2">
        <v>106364</v>
      </c>
      <c r="G198" s="2">
        <v>3056</v>
      </c>
      <c r="H198">
        <v>203762</v>
      </c>
    </row>
    <row r="199" spans="1:8" x14ac:dyDescent="0.3">
      <c r="A199" s="1">
        <v>41979</v>
      </c>
      <c r="B199" s="2">
        <v>10026</v>
      </c>
      <c r="C199" s="2">
        <v>7451</v>
      </c>
      <c r="D199" s="2">
        <v>19685</v>
      </c>
      <c r="E199" s="2">
        <v>1472</v>
      </c>
      <c r="F199" s="2">
        <v>50223</v>
      </c>
      <c r="G199" s="2">
        <v>3127</v>
      </c>
      <c r="H199">
        <v>91984</v>
      </c>
    </row>
    <row r="200" spans="1:8" x14ac:dyDescent="0.3">
      <c r="A200" s="1">
        <v>41986</v>
      </c>
      <c r="B200" s="2">
        <v>15024</v>
      </c>
      <c r="C200" s="2">
        <v>18943</v>
      </c>
      <c r="D200" s="2">
        <v>16704</v>
      </c>
      <c r="E200" s="2">
        <v>15397</v>
      </c>
      <c r="F200" s="2">
        <v>21929</v>
      </c>
      <c r="G200" s="2">
        <v>5319</v>
      </c>
      <c r="H200">
        <v>93316</v>
      </c>
    </row>
    <row r="201" spans="1:8" x14ac:dyDescent="0.3">
      <c r="A201" s="1">
        <v>41993</v>
      </c>
      <c r="B201" s="2">
        <v>33002</v>
      </c>
      <c r="C201" s="2">
        <v>34121</v>
      </c>
      <c r="D201" s="2">
        <v>15103</v>
      </c>
      <c r="E201" s="2">
        <v>17713</v>
      </c>
      <c r="F201" s="2">
        <v>82786</v>
      </c>
      <c r="G201" s="2">
        <v>3729</v>
      </c>
      <c r="H201">
        <v>186454</v>
      </c>
    </row>
    <row r="202" spans="1:8" x14ac:dyDescent="0.3">
      <c r="A202" s="1">
        <v>42000</v>
      </c>
      <c r="B202" s="2">
        <v>27504</v>
      </c>
      <c r="C202" s="2">
        <v>65905</v>
      </c>
      <c r="D202" s="2">
        <v>3114</v>
      </c>
      <c r="E202" s="2">
        <v>5362</v>
      </c>
      <c r="F202" s="2">
        <v>69537</v>
      </c>
      <c r="G202" s="2">
        <v>1557</v>
      </c>
      <c r="H202">
        <v>172978</v>
      </c>
    </row>
    <row r="203" spans="1:8" x14ac:dyDescent="0.3">
      <c r="A203" s="1">
        <v>42007</v>
      </c>
      <c r="B203" s="2">
        <v>25511</v>
      </c>
      <c r="C203" s="2">
        <v>52936</v>
      </c>
      <c r="D203" s="2">
        <v>14456</v>
      </c>
      <c r="E203" s="2">
        <v>7866</v>
      </c>
      <c r="F203" s="2">
        <v>106298</v>
      </c>
      <c r="G203" s="2">
        <v>5527</v>
      </c>
      <c r="H203">
        <v>212595</v>
      </c>
    </row>
    <row r="204" spans="1:8" x14ac:dyDescent="0.3">
      <c r="A204" s="1">
        <v>42014</v>
      </c>
      <c r="B204" s="2">
        <v>34108</v>
      </c>
      <c r="C204" s="2">
        <v>51086</v>
      </c>
      <c r="D204" s="2">
        <v>4167</v>
      </c>
      <c r="E204" s="2">
        <v>4939</v>
      </c>
      <c r="F204" s="2">
        <v>55870</v>
      </c>
      <c r="G204" s="2">
        <v>4167</v>
      </c>
      <c r="H204">
        <v>154337</v>
      </c>
    </row>
    <row r="205" spans="1:8" x14ac:dyDescent="0.3">
      <c r="A205" s="1">
        <v>42021</v>
      </c>
      <c r="B205" s="2">
        <v>29109</v>
      </c>
      <c r="C205" s="2">
        <v>55019</v>
      </c>
      <c r="D205" s="2">
        <v>4958</v>
      </c>
      <c r="E205" s="2">
        <v>18233</v>
      </c>
      <c r="F205" s="2">
        <v>49741</v>
      </c>
      <c r="G205" s="2">
        <v>2879</v>
      </c>
      <c r="H205">
        <v>159940</v>
      </c>
    </row>
    <row r="206" spans="1:8" x14ac:dyDescent="0.3">
      <c r="A206" s="1">
        <v>42028</v>
      </c>
      <c r="B206" s="2">
        <v>28143</v>
      </c>
      <c r="C206" s="2">
        <v>85210</v>
      </c>
      <c r="D206" s="2">
        <v>7427</v>
      </c>
      <c r="E206" s="2">
        <v>18957</v>
      </c>
      <c r="F206" s="2">
        <v>51595</v>
      </c>
      <c r="G206" s="2">
        <v>4104</v>
      </c>
      <c r="H206">
        <v>195436</v>
      </c>
    </row>
    <row r="207" spans="1:8" x14ac:dyDescent="0.3">
      <c r="A207" s="1">
        <v>42035</v>
      </c>
      <c r="B207" s="2">
        <v>31940</v>
      </c>
      <c r="C207" s="2">
        <v>175061</v>
      </c>
      <c r="D207" s="2">
        <v>3170</v>
      </c>
      <c r="E207" s="2">
        <v>3170</v>
      </c>
      <c r="F207" s="2">
        <v>26332</v>
      </c>
      <c r="G207" s="2">
        <v>4145</v>
      </c>
      <c r="H207">
        <v>243818</v>
      </c>
    </row>
    <row r="208" spans="1:8" x14ac:dyDescent="0.3">
      <c r="A208" s="1">
        <v>42042</v>
      </c>
      <c r="B208" s="2">
        <v>63440</v>
      </c>
      <c r="C208" s="2">
        <v>16770</v>
      </c>
      <c r="D208" s="2">
        <v>6240</v>
      </c>
      <c r="E208" s="2">
        <v>14170</v>
      </c>
      <c r="F208" s="2">
        <v>24830</v>
      </c>
      <c r="G208" s="2">
        <v>4550</v>
      </c>
      <c r="H208">
        <v>130000</v>
      </c>
    </row>
    <row r="209" spans="1:8" x14ac:dyDescent="0.3">
      <c r="A209" s="1">
        <v>42049</v>
      </c>
      <c r="B209" s="2">
        <v>30148</v>
      </c>
      <c r="C209" s="2">
        <v>49694</v>
      </c>
      <c r="D209" s="2">
        <v>4969</v>
      </c>
      <c r="E209" s="2">
        <v>27332</v>
      </c>
      <c r="F209" s="2">
        <v>50357</v>
      </c>
      <c r="G209" s="2">
        <v>3147</v>
      </c>
      <c r="H209">
        <v>165647</v>
      </c>
    </row>
    <row r="210" spans="1:8" x14ac:dyDescent="0.3">
      <c r="A210" s="1">
        <v>42056</v>
      </c>
      <c r="B210" s="2">
        <v>12677</v>
      </c>
      <c r="C210" s="2">
        <v>31459</v>
      </c>
      <c r="D210" s="2">
        <v>998</v>
      </c>
      <c r="E210" s="2">
        <v>4871</v>
      </c>
      <c r="F210" s="2">
        <v>6456</v>
      </c>
      <c r="G210" s="2">
        <v>2230</v>
      </c>
      <c r="H210">
        <v>58692</v>
      </c>
    </row>
    <row r="211" spans="1:8" x14ac:dyDescent="0.3">
      <c r="A211" s="1">
        <v>42063</v>
      </c>
      <c r="B211" s="2">
        <v>31792</v>
      </c>
      <c r="C211" s="2">
        <v>57573</v>
      </c>
      <c r="D211" s="2">
        <v>4429</v>
      </c>
      <c r="E211" s="2">
        <v>3954</v>
      </c>
      <c r="F211" s="2">
        <v>57099</v>
      </c>
      <c r="G211" s="2">
        <v>3322</v>
      </c>
      <c r="H211">
        <v>158168</v>
      </c>
    </row>
    <row r="212" spans="1:8" x14ac:dyDescent="0.3">
      <c r="A212" s="1">
        <v>42070</v>
      </c>
      <c r="B212" s="2">
        <v>47257</v>
      </c>
      <c r="C212" s="2">
        <v>10214</v>
      </c>
      <c r="D212" s="2">
        <v>4116</v>
      </c>
      <c r="E212" s="2">
        <v>13415</v>
      </c>
      <c r="F212" s="2">
        <v>73324</v>
      </c>
      <c r="G212" s="2">
        <v>4116</v>
      </c>
      <c r="H212">
        <v>152441</v>
      </c>
    </row>
    <row r="213" spans="1:8" x14ac:dyDescent="0.3">
      <c r="A213" s="1">
        <v>42077</v>
      </c>
      <c r="B213" s="2">
        <v>42850</v>
      </c>
      <c r="C213" s="2">
        <v>57056</v>
      </c>
      <c r="D213" s="2">
        <v>6055</v>
      </c>
      <c r="E213" s="2">
        <v>26548</v>
      </c>
      <c r="F213" s="2">
        <v>93851</v>
      </c>
      <c r="G213" s="2">
        <v>6521</v>
      </c>
      <c r="H213">
        <v>232881</v>
      </c>
    </row>
    <row r="214" spans="1:8" x14ac:dyDescent="0.3">
      <c r="A214" s="1">
        <v>42084</v>
      </c>
      <c r="B214" s="2">
        <v>73255</v>
      </c>
      <c r="C214" s="2">
        <v>82691</v>
      </c>
      <c r="D214" s="2">
        <v>5215</v>
      </c>
      <c r="E214" s="2">
        <v>10926</v>
      </c>
      <c r="F214" s="2">
        <v>72013</v>
      </c>
      <c r="G214" s="2">
        <v>4221</v>
      </c>
      <c r="H214">
        <v>248321</v>
      </c>
    </row>
    <row r="215" spans="1:8" x14ac:dyDescent="0.3">
      <c r="A215" s="1">
        <v>42091</v>
      </c>
      <c r="B215" s="2">
        <v>137800</v>
      </c>
      <c r="C215" s="2">
        <v>76361</v>
      </c>
      <c r="D215" s="2">
        <v>4096</v>
      </c>
      <c r="E215" s="2">
        <v>3803</v>
      </c>
      <c r="F215" s="2">
        <v>66706</v>
      </c>
      <c r="G215" s="2">
        <v>3803</v>
      </c>
      <c r="H215">
        <v>292569</v>
      </c>
    </row>
    <row r="216" spans="1:8" x14ac:dyDescent="0.3">
      <c r="A216" s="1">
        <v>42098</v>
      </c>
      <c r="B216" s="2">
        <v>87738</v>
      </c>
      <c r="C216" s="2">
        <v>35773</v>
      </c>
      <c r="D216" s="2">
        <v>3201</v>
      </c>
      <c r="E216" s="2">
        <v>4707</v>
      </c>
      <c r="F216" s="2">
        <v>48765</v>
      </c>
      <c r="G216" s="2">
        <v>8096</v>
      </c>
      <c r="H216">
        <v>188280</v>
      </c>
    </row>
    <row r="217" spans="1:8" x14ac:dyDescent="0.3">
      <c r="A217" s="1">
        <v>42105</v>
      </c>
      <c r="B217" s="2">
        <v>76194</v>
      </c>
      <c r="C217" s="2">
        <v>4844</v>
      </c>
      <c r="D217" s="2">
        <v>1677</v>
      </c>
      <c r="E217" s="2">
        <v>2794</v>
      </c>
      <c r="F217" s="2">
        <v>97245</v>
      </c>
      <c r="G217" s="2">
        <v>3540</v>
      </c>
      <c r="H217">
        <v>186293</v>
      </c>
    </row>
    <row r="218" spans="1:8" x14ac:dyDescent="0.3">
      <c r="A218" s="1">
        <v>42112</v>
      </c>
      <c r="B218" s="2">
        <v>52017</v>
      </c>
      <c r="C218" s="2">
        <v>50838</v>
      </c>
      <c r="D218" s="2">
        <v>1852</v>
      </c>
      <c r="E218" s="2">
        <v>4040</v>
      </c>
      <c r="F218" s="2">
        <v>55215</v>
      </c>
      <c r="G218" s="2">
        <v>4377</v>
      </c>
      <c r="H218">
        <v>168339</v>
      </c>
    </row>
    <row r="219" spans="1:8" x14ac:dyDescent="0.3">
      <c r="A219" s="1">
        <v>42119</v>
      </c>
      <c r="B219" s="2">
        <v>59456</v>
      </c>
      <c r="C219" s="2">
        <v>2750</v>
      </c>
      <c r="D219" s="2">
        <v>4715</v>
      </c>
      <c r="E219" s="2">
        <v>4191</v>
      </c>
      <c r="F219" s="2">
        <v>51861</v>
      </c>
      <c r="G219" s="2">
        <v>7989</v>
      </c>
      <c r="H219">
        <v>130961</v>
      </c>
    </row>
    <row r="220" spans="1:8" x14ac:dyDescent="0.3">
      <c r="A220" s="1">
        <v>42126</v>
      </c>
      <c r="B220" s="2">
        <v>58806</v>
      </c>
      <c r="C220" s="2">
        <v>2284</v>
      </c>
      <c r="D220" s="2">
        <v>3997</v>
      </c>
      <c r="E220" s="2">
        <v>7422</v>
      </c>
      <c r="F220" s="2">
        <v>17318</v>
      </c>
      <c r="G220" s="2">
        <v>5329</v>
      </c>
      <c r="H220">
        <v>95156</v>
      </c>
    </row>
    <row r="221" spans="1:8" x14ac:dyDescent="0.3">
      <c r="A221" s="1">
        <v>42133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</row>
    <row r="222" spans="1:8" x14ac:dyDescent="0.3">
      <c r="A222" s="1">
        <v>42140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</row>
    <row r="223" spans="1:8" x14ac:dyDescent="0.3">
      <c r="A223" s="1">
        <v>42147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</row>
    <row r="224" spans="1:8" x14ac:dyDescent="0.3">
      <c r="A224" s="1">
        <v>42154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</row>
    <row r="225" spans="1:8" x14ac:dyDescent="0.3">
      <c r="A225" s="1">
        <v>42161</v>
      </c>
      <c r="B225" s="2">
        <v>48802</v>
      </c>
      <c r="C225" s="2">
        <v>0</v>
      </c>
      <c r="D225" s="2">
        <v>3403</v>
      </c>
      <c r="E225" s="2">
        <v>3335</v>
      </c>
      <c r="F225" s="2">
        <v>5309</v>
      </c>
      <c r="G225" s="2">
        <v>7215</v>
      </c>
      <c r="H225">
        <v>68064</v>
      </c>
    </row>
    <row r="226" spans="1:8" x14ac:dyDescent="0.3">
      <c r="A226" s="1">
        <v>42168</v>
      </c>
      <c r="B226" s="2">
        <v>56024</v>
      </c>
      <c r="C226" s="2">
        <v>4181</v>
      </c>
      <c r="D226" s="2">
        <v>10154</v>
      </c>
      <c r="E226" s="2">
        <v>5256</v>
      </c>
      <c r="F226" s="2">
        <v>32970</v>
      </c>
      <c r="G226" s="2">
        <v>10870</v>
      </c>
      <c r="H226">
        <v>119455</v>
      </c>
    </row>
    <row r="227" spans="1:8" x14ac:dyDescent="0.3">
      <c r="A227" s="1">
        <v>42175</v>
      </c>
      <c r="B227" s="2">
        <v>53965</v>
      </c>
      <c r="C227" s="2">
        <v>5911</v>
      </c>
      <c r="D227" s="2">
        <v>9195</v>
      </c>
      <c r="E227" s="2">
        <v>5473</v>
      </c>
      <c r="F227" s="2">
        <v>27147</v>
      </c>
      <c r="G227" s="2">
        <v>7772</v>
      </c>
      <c r="H227">
        <v>109462</v>
      </c>
    </row>
    <row r="228" spans="1:8" x14ac:dyDescent="0.3">
      <c r="A228" s="1">
        <v>42182</v>
      </c>
      <c r="B228" s="2">
        <v>40177</v>
      </c>
      <c r="C228" s="2">
        <v>996</v>
      </c>
      <c r="D228" s="2">
        <v>8533</v>
      </c>
      <c r="E228" s="2">
        <v>7466</v>
      </c>
      <c r="F228" s="2">
        <v>7253</v>
      </c>
      <c r="G228" s="2">
        <v>6684</v>
      </c>
      <c r="H228">
        <v>71109</v>
      </c>
    </row>
    <row r="229" spans="1:8" x14ac:dyDescent="0.3">
      <c r="A229" s="1">
        <v>42189</v>
      </c>
      <c r="B229" s="2">
        <v>39738</v>
      </c>
      <c r="C229" s="2">
        <v>4514</v>
      </c>
      <c r="D229" s="2">
        <v>8066</v>
      </c>
      <c r="E229" s="2">
        <v>5772</v>
      </c>
      <c r="F229" s="2">
        <v>9768</v>
      </c>
      <c r="G229" s="2">
        <v>6142</v>
      </c>
      <c r="H229">
        <v>74000</v>
      </c>
    </row>
    <row r="230" spans="1:8" x14ac:dyDescent="0.3">
      <c r="A230" s="1">
        <v>42196</v>
      </c>
      <c r="B230" s="2">
        <v>38038</v>
      </c>
      <c r="C230" s="2">
        <v>20656</v>
      </c>
      <c r="D230" s="2">
        <v>8240</v>
      </c>
      <c r="E230" s="2">
        <v>2483</v>
      </c>
      <c r="F230" s="2">
        <v>38264</v>
      </c>
      <c r="G230" s="2">
        <v>5192</v>
      </c>
      <c r="H230">
        <v>112873</v>
      </c>
    </row>
    <row r="231" spans="1:8" x14ac:dyDescent="0.3">
      <c r="A231" s="1">
        <v>42203</v>
      </c>
      <c r="B231" s="2">
        <v>15677</v>
      </c>
      <c r="C231" s="2">
        <v>22123</v>
      </c>
      <c r="D231" s="2">
        <v>4934</v>
      </c>
      <c r="E231" s="2">
        <v>1512</v>
      </c>
      <c r="F231" s="2">
        <v>32230</v>
      </c>
      <c r="G231" s="2">
        <v>3104</v>
      </c>
      <c r="H231">
        <v>79580</v>
      </c>
    </row>
    <row r="232" spans="1:8" x14ac:dyDescent="0.3">
      <c r="A232" s="1">
        <v>42210</v>
      </c>
      <c r="B232" s="2">
        <v>36972</v>
      </c>
      <c r="C232" s="2">
        <v>22944</v>
      </c>
      <c r="D232" s="2">
        <v>7604</v>
      </c>
      <c r="E232" s="2">
        <v>1967</v>
      </c>
      <c r="F232" s="2">
        <v>55983</v>
      </c>
      <c r="G232" s="2">
        <v>5638</v>
      </c>
      <c r="H232">
        <v>131107</v>
      </c>
    </row>
    <row r="233" spans="1:8" x14ac:dyDescent="0.3">
      <c r="A233" s="1">
        <v>42217</v>
      </c>
      <c r="B233" s="2">
        <v>38859</v>
      </c>
      <c r="C233" s="2">
        <v>33686</v>
      </c>
      <c r="D233" s="2">
        <v>6631</v>
      </c>
      <c r="E233" s="2">
        <v>2520</v>
      </c>
      <c r="F233" s="2">
        <v>45755</v>
      </c>
      <c r="G233" s="2">
        <v>5172</v>
      </c>
      <c r="H233">
        <v>132624</v>
      </c>
    </row>
    <row r="234" spans="1:8" x14ac:dyDescent="0.3">
      <c r="A234" s="1">
        <v>42224</v>
      </c>
      <c r="B234" s="2">
        <v>12931</v>
      </c>
      <c r="C234" s="2">
        <v>65</v>
      </c>
      <c r="D234" s="2">
        <v>4614</v>
      </c>
      <c r="E234" s="2">
        <v>357</v>
      </c>
      <c r="F234" s="2">
        <v>12996</v>
      </c>
      <c r="G234" s="2">
        <v>1527</v>
      </c>
      <c r="H234">
        <v>32491</v>
      </c>
    </row>
    <row r="235" spans="1:8" x14ac:dyDescent="0.3">
      <c r="A235" s="1">
        <v>42231</v>
      </c>
      <c r="B235" s="2">
        <v>26829</v>
      </c>
      <c r="C235" s="2">
        <v>141</v>
      </c>
      <c r="D235" s="2">
        <v>4895</v>
      </c>
      <c r="E235" s="2">
        <v>329</v>
      </c>
      <c r="F235" s="2">
        <v>12520</v>
      </c>
      <c r="G235" s="2">
        <v>2353</v>
      </c>
      <c r="H235">
        <v>47069</v>
      </c>
    </row>
    <row r="236" spans="1:8" x14ac:dyDescent="0.3">
      <c r="A236" s="1">
        <v>42238</v>
      </c>
      <c r="B236" s="2">
        <v>28446</v>
      </c>
      <c r="C236" s="2">
        <v>346</v>
      </c>
      <c r="D236" s="2">
        <v>4496</v>
      </c>
      <c r="E236" s="2">
        <v>3113</v>
      </c>
      <c r="F236" s="2">
        <v>46258</v>
      </c>
      <c r="G236" s="2">
        <v>3804</v>
      </c>
      <c r="H236">
        <v>86463</v>
      </c>
    </row>
    <row r="237" spans="1:8" x14ac:dyDescent="0.3">
      <c r="A237" s="1">
        <v>42245</v>
      </c>
      <c r="B237" s="2">
        <v>41199</v>
      </c>
      <c r="C237" s="2">
        <v>13827</v>
      </c>
      <c r="D237" s="2">
        <v>4938</v>
      </c>
      <c r="E237" s="2">
        <v>4374</v>
      </c>
      <c r="F237" s="2">
        <v>71815</v>
      </c>
      <c r="G237" s="2">
        <v>4938</v>
      </c>
      <c r="H237">
        <v>141091</v>
      </c>
    </row>
    <row r="238" spans="1:8" x14ac:dyDescent="0.3">
      <c r="A238" s="1">
        <v>42252</v>
      </c>
      <c r="B238" s="2">
        <v>27649</v>
      </c>
      <c r="C238" s="2">
        <v>13824</v>
      </c>
      <c r="D238" s="2">
        <v>3642</v>
      </c>
      <c r="E238" s="2">
        <v>7433</v>
      </c>
      <c r="F238" s="2">
        <v>18061</v>
      </c>
      <c r="G238" s="2">
        <v>3716</v>
      </c>
      <c r="H238">
        <v>74325</v>
      </c>
    </row>
    <row r="239" spans="1:8" x14ac:dyDescent="0.3">
      <c r="A239" s="1">
        <v>42259</v>
      </c>
      <c r="B239" s="2">
        <v>34967</v>
      </c>
      <c r="C239" s="2">
        <v>0</v>
      </c>
      <c r="D239" s="2">
        <v>4620</v>
      </c>
      <c r="E239" s="2">
        <v>8084</v>
      </c>
      <c r="F239" s="2">
        <v>11805</v>
      </c>
      <c r="G239" s="2">
        <v>4684</v>
      </c>
      <c r="H239">
        <v>64160</v>
      </c>
    </row>
    <row r="240" spans="1:8" x14ac:dyDescent="0.3">
      <c r="A240" s="1">
        <v>42266</v>
      </c>
      <c r="B240" s="2">
        <v>43660</v>
      </c>
      <c r="C240" s="2">
        <v>4910</v>
      </c>
      <c r="D240" s="2">
        <v>7686</v>
      </c>
      <c r="E240" s="2">
        <v>7686</v>
      </c>
      <c r="F240" s="2">
        <v>24338</v>
      </c>
      <c r="G240" s="2">
        <v>18467</v>
      </c>
      <c r="H240">
        <v>106747</v>
      </c>
    </row>
    <row r="241" spans="1:8" x14ac:dyDescent="0.3">
      <c r="A241" s="1">
        <v>42273</v>
      </c>
      <c r="B241" s="2">
        <v>43771</v>
      </c>
      <c r="C241" s="2">
        <v>180715</v>
      </c>
      <c r="D241" s="2">
        <v>9983</v>
      </c>
      <c r="E241" s="2">
        <v>12799</v>
      </c>
      <c r="F241" s="2">
        <v>1792</v>
      </c>
      <c r="G241" s="2">
        <v>6911</v>
      </c>
      <c r="H241">
        <v>255970</v>
      </c>
    </row>
    <row r="242" spans="1:8" x14ac:dyDescent="0.3">
      <c r="A242" s="1">
        <v>42280</v>
      </c>
      <c r="B242" s="2">
        <v>6510</v>
      </c>
      <c r="C242" s="2">
        <v>17593</v>
      </c>
      <c r="D242" s="2">
        <v>5508</v>
      </c>
      <c r="E242" s="2">
        <v>234</v>
      </c>
      <c r="F242" s="2">
        <v>1269</v>
      </c>
      <c r="G242" s="2">
        <v>2270</v>
      </c>
      <c r="H242">
        <v>33384</v>
      </c>
    </row>
    <row r="243" spans="1:8" x14ac:dyDescent="0.3">
      <c r="A243" s="1">
        <v>42287</v>
      </c>
      <c r="B243" s="2">
        <v>52213</v>
      </c>
      <c r="C243" s="2">
        <v>114525</v>
      </c>
      <c r="D243" s="2">
        <v>5717</v>
      </c>
      <c r="E243" s="2">
        <v>9909</v>
      </c>
      <c r="F243" s="2">
        <v>1715</v>
      </c>
      <c r="G243" s="2">
        <v>6479</v>
      </c>
      <c r="H243">
        <v>190558</v>
      </c>
    </row>
    <row r="244" spans="1:8" x14ac:dyDescent="0.3">
      <c r="A244" s="1">
        <v>42294</v>
      </c>
      <c r="B244" s="2">
        <v>62970</v>
      </c>
      <c r="C244" s="2">
        <v>107049</v>
      </c>
      <c r="D244" s="2">
        <v>6100</v>
      </c>
      <c r="E244" s="2">
        <v>7281</v>
      </c>
      <c r="F244" s="2">
        <v>4526</v>
      </c>
      <c r="G244" s="2">
        <v>8855</v>
      </c>
      <c r="H244">
        <v>196781</v>
      </c>
    </row>
    <row r="245" spans="1:8" x14ac:dyDescent="0.3">
      <c r="A245" s="1">
        <v>42301</v>
      </c>
      <c r="B245" s="2">
        <v>36925</v>
      </c>
      <c r="C245" s="2">
        <v>32229</v>
      </c>
      <c r="D245" s="2">
        <v>5893</v>
      </c>
      <c r="E245" s="2">
        <v>10774</v>
      </c>
      <c r="F245" s="2">
        <v>1750</v>
      </c>
      <c r="G245" s="2">
        <v>4512</v>
      </c>
      <c r="H245">
        <v>92082</v>
      </c>
    </row>
    <row r="246" spans="1:8" x14ac:dyDescent="0.3">
      <c r="A246" s="1">
        <v>42308</v>
      </c>
      <c r="B246" s="2">
        <v>38288</v>
      </c>
      <c r="C246" s="2">
        <v>12373</v>
      </c>
      <c r="D246" s="2">
        <v>3093</v>
      </c>
      <c r="E246" s="2">
        <v>6118</v>
      </c>
      <c r="F246" s="2">
        <v>4674</v>
      </c>
      <c r="G246" s="2">
        <v>4193</v>
      </c>
      <c r="H246">
        <v>68739</v>
      </c>
    </row>
    <row r="247" spans="1:8" x14ac:dyDescent="0.3">
      <c r="A247" s="1">
        <v>42315</v>
      </c>
      <c r="B247" s="2">
        <v>59411</v>
      </c>
      <c r="C247" s="2">
        <v>5118</v>
      </c>
      <c r="D247" s="2">
        <v>13548</v>
      </c>
      <c r="E247" s="2">
        <v>12545</v>
      </c>
      <c r="F247" s="2">
        <v>3512</v>
      </c>
      <c r="G247" s="2">
        <v>6222</v>
      </c>
      <c r="H247">
        <v>100356</v>
      </c>
    </row>
    <row r="248" spans="1:8" x14ac:dyDescent="0.3">
      <c r="A248" s="1">
        <v>42322</v>
      </c>
      <c r="B248" s="2">
        <v>30740</v>
      </c>
      <c r="C248" s="2">
        <v>5243</v>
      </c>
      <c r="D248" s="2">
        <v>2980</v>
      </c>
      <c r="E248" s="2">
        <v>2539</v>
      </c>
      <c r="F248" s="2">
        <v>11203</v>
      </c>
      <c r="G248" s="2">
        <v>2484</v>
      </c>
      <c r="H248">
        <v>55189</v>
      </c>
    </row>
    <row r="249" spans="1:8" x14ac:dyDescent="0.3">
      <c r="A249" s="1">
        <v>42329</v>
      </c>
      <c r="B249" s="2">
        <v>35644</v>
      </c>
      <c r="C249" s="2">
        <v>1129</v>
      </c>
      <c r="D249" s="2">
        <v>16935</v>
      </c>
      <c r="E249" s="2">
        <v>15806</v>
      </c>
      <c r="F249" s="2">
        <v>87901</v>
      </c>
      <c r="G249" s="2">
        <v>3871</v>
      </c>
      <c r="H249">
        <v>161286</v>
      </c>
    </row>
    <row r="250" spans="1:8" x14ac:dyDescent="0.3">
      <c r="A250" s="1">
        <v>42336</v>
      </c>
      <c r="B250" s="2">
        <v>28546</v>
      </c>
      <c r="C250" s="2">
        <v>254</v>
      </c>
      <c r="D250" s="2">
        <v>16772</v>
      </c>
      <c r="E250" s="2">
        <v>6692</v>
      </c>
      <c r="F250" s="2">
        <v>29986</v>
      </c>
      <c r="G250" s="2">
        <v>2456</v>
      </c>
      <c r="H250">
        <v>84705</v>
      </c>
    </row>
    <row r="251" spans="1:8" x14ac:dyDescent="0.3">
      <c r="A251" s="1">
        <v>42343</v>
      </c>
      <c r="B251" s="2">
        <v>22440</v>
      </c>
      <c r="C251" s="2">
        <v>1496</v>
      </c>
      <c r="D251" s="2">
        <v>36403</v>
      </c>
      <c r="E251" s="2">
        <v>20072</v>
      </c>
      <c r="F251" s="2">
        <v>24186</v>
      </c>
      <c r="G251" s="2">
        <v>20072</v>
      </c>
      <c r="H251">
        <v>124668</v>
      </c>
    </row>
    <row r="252" spans="1:8" x14ac:dyDescent="0.3">
      <c r="A252" s="1">
        <v>42350</v>
      </c>
      <c r="B252" s="2">
        <v>31497</v>
      </c>
      <c r="C252" s="2">
        <v>22765</v>
      </c>
      <c r="D252" s="2">
        <v>32589</v>
      </c>
      <c r="E252" s="2">
        <v>21518</v>
      </c>
      <c r="F252" s="2">
        <v>44127</v>
      </c>
      <c r="G252" s="2">
        <v>3430</v>
      </c>
      <c r="H252">
        <v>155927</v>
      </c>
    </row>
    <row r="253" spans="1:8" x14ac:dyDescent="0.3">
      <c r="A253" s="1">
        <v>42357</v>
      </c>
      <c r="B253" s="2">
        <v>31063</v>
      </c>
      <c r="C253" s="2">
        <v>347</v>
      </c>
      <c r="D253" s="2">
        <v>12495</v>
      </c>
      <c r="E253" s="2">
        <v>9545</v>
      </c>
      <c r="F253" s="2">
        <v>117312</v>
      </c>
      <c r="G253" s="2">
        <v>2777</v>
      </c>
      <c r="H253">
        <v>173539</v>
      </c>
    </row>
    <row r="254" spans="1:8" x14ac:dyDescent="0.3">
      <c r="A254" s="1">
        <v>42364</v>
      </c>
      <c r="B254" s="2">
        <v>25354</v>
      </c>
      <c r="C254" s="2">
        <v>14330</v>
      </c>
      <c r="D254" s="2">
        <v>2646</v>
      </c>
      <c r="E254" s="2">
        <v>12126</v>
      </c>
      <c r="F254" s="2">
        <v>161602</v>
      </c>
      <c r="G254" s="2">
        <v>4409</v>
      </c>
      <c r="H254">
        <v>220466</v>
      </c>
    </row>
    <row r="255" spans="1:8" x14ac:dyDescent="0.3">
      <c r="A255" s="1">
        <v>42371</v>
      </c>
      <c r="B255" s="2">
        <v>30840</v>
      </c>
      <c r="C255" s="2">
        <v>9070</v>
      </c>
      <c r="D255" s="2">
        <v>41119</v>
      </c>
      <c r="E255" s="2">
        <v>4233</v>
      </c>
      <c r="F255" s="2">
        <v>511575</v>
      </c>
      <c r="G255" s="2">
        <v>7861</v>
      </c>
      <c r="H255">
        <v>604698</v>
      </c>
    </row>
    <row r="256" spans="1:8" x14ac:dyDescent="0.3">
      <c r="A256" s="1">
        <v>42378</v>
      </c>
      <c r="B256" s="2">
        <v>18357</v>
      </c>
      <c r="C256" s="2">
        <v>17891</v>
      </c>
      <c r="D256" s="2">
        <v>2800</v>
      </c>
      <c r="E256" s="2">
        <v>2489</v>
      </c>
      <c r="F256" s="2">
        <v>109523</v>
      </c>
      <c r="G256" s="2">
        <v>4512</v>
      </c>
      <c r="H256">
        <v>155572</v>
      </c>
    </row>
    <row r="257" spans="1:8" x14ac:dyDescent="0.3">
      <c r="A257" s="1">
        <v>42385</v>
      </c>
      <c r="B257" s="2">
        <v>20157</v>
      </c>
      <c r="C257" s="2">
        <v>2780</v>
      </c>
      <c r="D257" s="2">
        <v>4866</v>
      </c>
      <c r="E257" s="2">
        <v>1251</v>
      </c>
      <c r="F257" s="2">
        <v>106069</v>
      </c>
      <c r="G257" s="2">
        <v>3892</v>
      </c>
      <c r="H257">
        <v>139016</v>
      </c>
    </row>
    <row r="258" spans="1:8" x14ac:dyDescent="0.3">
      <c r="A258" s="1">
        <v>42392</v>
      </c>
      <c r="B258" s="2">
        <v>19396</v>
      </c>
      <c r="C258" s="2">
        <v>3601</v>
      </c>
      <c r="D258" s="2">
        <v>1643</v>
      </c>
      <c r="E258" s="2">
        <v>1895</v>
      </c>
      <c r="F258" s="2">
        <v>32979</v>
      </c>
      <c r="G258" s="2">
        <v>3664</v>
      </c>
      <c r="H258">
        <v>63178</v>
      </c>
    </row>
    <row r="259" spans="1:8" x14ac:dyDescent="0.3">
      <c r="A259" s="1">
        <v>42399</v>
      </c>
      <c r="B259" s="2">
        <v>21054</v>
      </c>
      <c r="C259" s="2">
        <v>2326</v>
      </c>
      <c r="D259" s="2">
        <v>3606</v>
      </c>
      <c r="E259" s="2">
        <v>53855</v>
      </c>
      <c r="F259" s="2">
        <v>25823</v>
      </c>
      <c r="G259" s="2">
        <v>9654</v>
      </c>
      <c r="H259">
        <v>116318</v>
      </c>
    </row>
    <row r="260" spans="1:8" x14ac:dyDescent="0.3">
      <c r="A260" s="1">
        <v>42406</v>
      </c>
      <c r="B260" s="2">
        <v>17781</v>
      </c>
      <c r="C260" s="2">
        <v>64333</v>
      </c>
      <c r="D260" s="2">
        <v>6793</v>
      </c>
      <c r="E260" s="2">
        <v>78318</v>
      </c>
      <c r="F260" s="2">
        <v>29569</v>
      </c>
      <c r="G260" s="2">
        <v>2997</v>
      </c>
      <c r="H260">
        <v>199791</v>
      </c>
    </row>
    <row r="261" spans="1:8" x14ac:dyDescent="0.3">
      <c r="A261" s="1">
        <v>42413</v>
      </c>
      <c r="B261" s="2">
        <v>9212</v>
      </c>
      <c r="C261" s="2">
        <v>14296</v>
      </c>
      <c r="D261" s="2">
        <v>1409</v>
      </c>
      <c r="E261" s="2">
        <v>2567</v>
      </c>
      <c r="F261" s="2">
        <v>21796</v>
      </c>
      <c r="G261" s="2">
        <v>1057</v>
      </c>
      <c r="H261">
        <v>50337</v>
      </c>
    </row>
    <row r="262" spans="1:8" x14ac:dyDescent="0.3">
      <c r="A262" s="1">
        <v>42420</v>
      </c>
      <c r="B262" s="2">
        <v>20161</v>
      </c>
      <c r="C262" s="2">
        <v>21421</v>
      </c>
      <c r="D262" s="2">
        <v>4200</v>
      </c>
      <c r="E262" s="2">
        <v>111515</v>
      </c>
      <c r="F262" s="2">
        <v>48302</v>
      </c>
      <c r="G262" s="2">
        <v>4410</v>
      </c>
      <c r="H262">
        <v>210010</v>
      </c>
    </row>
    <row r="263" spans="1:8" x14ac:dyDescent="0.3">
      <c r="A263" s="1">
        <v>42427</v>
      </c>
      <c r="B263" s="2">
        <v>20665</v>
      </c>
      <c r="C263" s="2">
        <v>15925</v>
      </c>
      <c r="D263" s="2">
        <v>4929</v>
      </c>
      <c r="E263" s="2">
        <v>10996</v>
      </c>
      <c r="F263" s="2">
        <v>134794</v>
      </c>
      <c r="G263" s="2">
        <v>2275</v>
      </c>
      <c r="H263">
        <v>189584</v>
      </c>
    </row>
    <row r="264" spans="1:8" x14ac:dyDescent="0.3">
      <c r="A264" s="1">
        <v>42434</v>
      </c>
      <c r="B264" s="2">
        <v>30398</v>
      </c>
      <c r="C264" s="2">
        <v>30221</v>
      </c>
      <c r="D264" s="2">
        <v>4089</v>
      </c>
      <c r="E264" s="2">
        <v>17066</v>
      </c>
      <c r="F264" s="2">
        <v>92262</v>
      </c>
      <c r="G264" s="2">
        <v>3733</v>
      </c>
      <c r="H264">
        <v>177768</v>
      </c>
    </row>
    <row r="265" spans="1:8" x14ac:dyDescent="0.3">
      <c r="A265" s="1">
        <v>42441</v>
      </c>
      <c r="B265" s="2">
        <v>25433</v>
      </c>
      <c r="C265" s="2">
        <v>7642</v>
      </c>
      <c r="D265" s="2">
        <v>6515</v>
      </c>
      <c r="E265" s="2">
        <v>5638</v>
      </c>
      <c r="F265" s="2">
        <v>66902</v>
      </c>
      <c r="G265" s="2">
        <v>13155</v>
      </c>
      <c r="H265">
        <v>125285</v>
      </c>
    </row>
    <row r="266" spans="1:8" x14ac:dyDescent="0.3">
      <c r="A266" s="1">
        <v>42448</v>
      </c>
      <c r="B266" s="2">
        <v>28274</v>
      </c>
      <c r="C266" s="2">
        <v>24020</v>
      </c>
      <c r="D266" s="2">
        <v>5254</v>
      </c>
      <c r="E266" s="2">
        <v>10008</v>
      </c>
      <c r="F266" s="2">
        <v>66306</v>
      </c>
      <c r="G266" s="2">
        <v>116349</v>
      </c>
      <c r="H266">
        <v>250212</v>
      </c>
    </row>
    <row r="267" spans="1:8" x14ac:dyDescent="0.3">
      <c r="A267" s="1">
        <v>42455</v>
      </c>
      <c r="B267" s="2">
        <v>32505</v>
      </c>
      <c r="C267" s="2">
        <v>19708</v>
      </c>
      <c r="D267" s="2">
        <v>2048</v>
      </c>
      <c r="E267" s="2">
        <v>1024</v>
      </c>
      <c r="F267" s="2">
        <v>126949</v>
      </c>
      <c r="G267" s="2">
        <v>73712</v>
      </c>
      <c r="H267">
        <v>255946</v>
      </c>
    </row>
    <row r="268" spans="1:8" x14ac:dyDescent="0.3">
      <c r="A268" s="1">
        <v>42462</v>
      </c>
      <c r="B268" s="2">
        <v>39317</v>
      </c>
      <c r="C268" s="2">
        <v>17846</v>
      </c>
      <c r="D268" s="2">
        <v>2510</v>
      </c>
      <c r="E268" s="2">
        <v>2231</v>
      </c>
      <c r="F268" s="2">
        <v>211643</v>
      </c>
      <c r="G268" s="2">
        <v>5298</v>
      </c>
      <c r="H268">
        <v>278844</v>
      </c>
    </row>
    <row r="269" spans="1:8" x14ac:dyDescent="0.3">
      <c r="A269" s="1">
        <v>42469</v>
      </c>
      <c r="B269" s="2">
        <v>28415</v>
      </c>
      <c r="C269" s="2">
        <v>7961</v>
      </c>
      <c r="D269" s="2">
        <v>2205</v>
      </c>
      <c r="E269" s="2">
        <v>1347</v>
      </c>
      <c r="F269" s="2">
        <v>74345</v>
      </c>
      <c r="G269" s="2">
        <v>8206</v>
      </c>
      <c r="H269">
        <v>122480</v>
      </c>
    </row>
    <row r="270" spans="1:8" x14ac:dyDescent="0.3">
      <c r="A270" s="1">
        <v>42476</v>
      </c>
      <c r="B270" s="2">
        <v>17323</v>
      </c>
      <c r="C270" s="2">
        <v>222</v>
      </c>
      <c r="D270" s="2">
        <v>1481</v>
      </c>
      <c r="E270" s="2">
        <v>592</v>
      </c>
      <c r="F270" s="2">
        <v>5086</v>
      </c>
      <c r="G270" s="2">
        <v>49328</v>
      </c>
      <c r="H270">
        <v>74032</v>
      </c>
    </row>
    <row r="271" spans="1:8" x14ac:dyDescent="0.3">
      <c r="A271" s="1">
        <v>42483</v>
      </c>
      <c r="B271" s="2">
        <v>32365</v>
      </c>
      <c r="C271" s="2">
        <v>4046</v>
      </c>
      <c r="D271" s="2">
        <v>2809</v>
      </c>
      <c r="E271" s="2">
        <v>1910</v>
      </c>
      <c r="F271" s="2">
        <v>66190</v>
      </c>
      <c r="G271" s="2">
        <v>5057</v>
      </c>
      <c r="H271">
        <v>112377</v>
      </c>
    </row>
    <row r="272" spans="1:8" x14ac:dyDescent="0.3">
      <c r="A272" s="1">
        <v>42490</v>
      </c>
      <c r="B272" s="2">
        <v>30052</v>
      </c>
      <c r="C272" s="2">
        <v>19988</v>
      </c>
      <c r="D272" s="2">
        <v>2343</v>
      </c>
      <c r="E272" s="2">
        <v>1241</v>
      </c>
      <c r="F272" s="2">
        <v>79126</v>
      </c>
      <c r="G272" s="2">
        <v>5100</v>
      </c>
      <c r="H272">
        <v>137851</v>
      </c>
    </row>
    <row r="273" spans="1:8" x14ac:dyDescent="0.3">
      <c r="A273" s="1">
        <v>42497</v>
      </c>
      <c r="B273" s="2"/>
      <c r="C273" s="2"/>
      <c r="D273" s="2"/>
      <c r="E273" s="2"/>
      <c r="F273" s="2"/>
      <c r="G273" s="2"/>
    </row>
    <row r="274" spans="1:8" x14ac:dyDescent="0.3">
      <c r="A274" s="1">
        <v>42504</v>
      </c>
      <c r="B274" s="2"/>
      <c r="C274" s="2"/>
      <c r="D274" s="2"/>
      <c r="E274" s="2"/>
      <c r="F274" s="2"/>
      <c r="G274" s="2"/>
    </row>
    <row r="275" spans="1:8" x14ac:dyDescent="0.3">
      <c r="A275" s="1">
        <v>42511</v>
      </c>
      <c r="B275" s="2"/>
      <c r="C275" s="2"/>
      <c r="D275" s="2"/>
      <c r="E275" s="2"/>
      <c r="F275" s="2"/>
      <c r="G275" s="2"/>
    </row>
    <row r="276" spans="1:8" x14ac:dyDescent="0.3">
      <c r="A276" s="1">
        <v>42518</v>
      </c>
      <c r="B276" s="2"/>
      <c r="C276" s="2"/>
      <c r="D276" s="2"/>
      <c r="E276" s="2"/>
      <c r="F276" s="2"/>
      <c r="G276" s="2"/>
    </row>
    <row r="277" spans="1:8" x14ac:dyDescent="0.3">
      <c r="A277" s="1">
        <v>42525</v>
      </c>
      <c r="B277" s="2">
        <v>48629</v>
      </c>
      <c r="C277" s="2">
        <v>34362</v>
      </c>
      <c r="D277" s="2">
        <v>3924</v>
      </c>
      <c r="E277" s="2">
        <v>713</v>
      </c>
      <c r="F277" s="2">
        <v>23542</v>
      </c>
      <c r="G277" s="2">
        <v>7728</v>
      </c>
      <c r="H277">
        <v>118898</v>
      </c>
    </row>
    <row r="278" spans="1:8" x14ac:dyDescent="0.3">
      <c r="A278" s="1">
        <v>42532</v>
      </c>
      <c r="B278" s="2">
        <v>50071</v>
      </c>
      <c r="C278" s="2">
        <v>184619</v>
      </c>
      <c r="D278" s="2">
        <v>5837</v>
      </c>
      <c r="E278" s="2">
        <v>1536</v>
      </c>
      <c r="F278" s="2">
        <v>57444</v>
      </c>
      <c r="G278" s="2">
        <v>7680</v>
      </c>
      <c r="H278">
        <v>307186</v>
      </c>
    </row>
    <row r="279" spans="1:8" x14ac:dyDescent="0.3">
      <c r="A279" s="1">
        <v>42539</v>
      </c>
      <c r="B279" s="2">
        <v>69597</v>
      </c>
      <c r="C279" s="2">
        <v>9433</v>
      </c>
      <c r="D279" s="2">
        <v>6097</v>
      </c>
      <c r="E279" s="2">
        <v>4486</v>
      </c>
      <c r="F279" s="2">
        <v>14380</v>
      </c>
      <c r="G279" s="2">
        <v>11043</v>
      </c>
      <c r="H279">
        <v>115036</v>
      </c>
    </row>
    <row r="280" spans="1:8" x14ac:dyDescent="0.3">
      <c r="A280" s="1">
        <v>42546</v>
      </c>
      <c r="B280" s="2">
        <v>56670</v>
      </c>
      <c r="C280" s="2">
        <v>9751</v>
      </c>
      <c r="D280" s="2">
        <v>4731</v>
      </c>
      <c r="E280" s="2">
        <v>7048</v>
      </c>
      <c r="F280" s="2">
        <v>7820</v>
      </c>
      <c r="G280" s="2">
        <v>10523</v>
      </c>
      <c r="H280">
        <v>96542</v>
      </c>
    </row>
    <row r="281" spans="1:8" x14ac:dyDescent="0.3">
      <c r="A281" s="1">
        <v>42553</v>
      </c>
      <c r="B281" s="2">
        <v>48992</v>
      </c>
      <c r="C281" s="2">
        <v>20012</v>
      </c>
      <c r="D281" s="2">
        <v>5758</v>
      </c>
      <c r="E281" s="2">
        <v>2832</v>
      </c>
      <c r="F281" s="2">
        <v>5569</v>
      </c>
      <c r="G281" s="2">
        <v>11233</v>
      </c>
      <c r="H281">
        <v>94396</v>
      </c>
    </row>
    <row r="282" spans="1:8" x14ac:dyDescent="0.3">
      <c r="A282" s="1">
        <v>42560</v>
      </c>
      <c r="B282" s="2">
        <v>45367</v>
      </c>
      <c r="C282" s="2">
        <v>21349</v>
      </c>
      <c r="D282" s="2">
        <v>2847</v>
      </c>
      <c r="E282" s="2">
        <v>2580</v>
      </c>
      <c r="F282" s="2">
        <v>9340</v>
      </c>
      <c r="G282" s="2">
        <v>7472</v>
      </c>
      <c r="H282">
        <v>88954</v>
      </c>
    </row>
    <row r="283" spans="1:8" x14ac:dyDescent="0.3">
      <c r="A283" s="1">
        <v>42567</v>
      </c>
      <c r="B283" s="2">
        <v>60388</v>
      </c>
      <c r="C283" s="2">
        <v>13294</v>
      </c>
      <c r="D283" s="2">
        <v>6084</v>
      </c>
      <c r="E283" s="2">
        <v>6873</v>
      </c>
      <c r="F283" s="2">
        <v>8675</v>
      </c>
      <c r="G283" s="2">
        <v>17350</v>
      </c>
      <c r="H283">
        <v>112664</v>
      </c>
    </row>
    <row r="284" spans="1:8" x14ac:dyDescent="0.3">
      <c r="A284" s="1">
        <v>42574</v>
      </c>
      <c r="B284" s="2">
        <v>39072</v>
      </c>
      <c r="C284" s="2">
        <v>42447</v>
      </c>
      <c r="D284" s="2">
        <v>5841</v>
      </c>
      <c r="E284" s="2">
        <v>3505</v>
      </c>
      <c r="F284" s="2">
        <v>28038</v>
      </c>
      <c r="G284" s="2">
        <v>10904</v>
      </c>
      <c r="H284">
        <v>129807</v>
      </c>
    </row>
    <row r="285" spans="1:8" x14ac:dyDescent="0.3">
      <c r="A285" s="1">
        <v>42581</v>
      </c>
      <c r="B285" s="2">
        <v>31471</v>
      </c>
      <c r="C285" s="2">
        <v>387691</v>
      </c>
      <c r="D285" s="2">
        <v>4561</v>
      </c>
      <c r="E285" s="2">
        <v>4561</v>
      </c>
      <c r="F285" s="2">
        <v>18700</v>
      </c>
      <c r="G285" s="2">
        <v>9122</v>
      </c>
      <c r="H285">
        <v>456107</v>
      </c>
    </row>
    <row r="286" spans="1:8" x14ac:dyDescent="0.3">
      <c r="A286" s="1">
        <v>42588</v>
      </c>
      <c r="B286" s="2">
        <v>23644</v>
      </c>
      <c r="C286" s="2">
        <v>272524</v>
      </c>
      <c r="D286" s="2">
        <v>4667</v>
      </c>
      <c r="E286" s="2">
        <v>2800</v>
      </c>
      <c r="F286" s="2">
        <v>4355</v>
      </c>
      <c r="G286" s="2">
        <v>3111</v>
      </c>
      <c r="H286">
        <v>311100</v>
      </c>
    </row>
    <row r="287" spans="1:8" x14ac:dyDescent="0.3">
      <c r="A287" s="1">
        <v>42595</v>
      </c>
      <c r="B287" s="2">
        <v>9114</v>
      </c>
      <c r="C287" s="2">
        <v>170056</v>
      </c>
      <c r="D287" s="2">
        <v>2715</v>
      </c>
      <c r="E287" s="2">
        <v>116</v>
      </c>
      <c r="F287" s="2">
        <v>9501</v>
      </c>
      <c r="G287" s="2">
        <v>2404</v>
      </c>
      <c r="H287">
        <v>193906</v>
      </c>
    </row>
    <row r="288" spans="1:8" x14ac:dyDescent="0.3">
      <c r="A288" s="1">
        <v>42602</v>
      </c>
      <c r="B288" s="2">
        <v>19309</v>
      </c>
      <c r="C288" s="2">
        <v>173130</v>
      </c>
      <c r="D288" s="2">
        <v>3037</v>
      </c>
      <c r="E288" s="2">
        <v>1085</v>
      </c>
      <c r="F288" s="2">
        <v>17790</v>
      </c>
      <c r="G288" s="2">
        <v>2603</v>
      </c>
      <c r="H288">
        <v>216955</v>
      </c>
    </row>
    <row r="289" spans="1:8" x14ac:dyDescent="0.3">
      <c r="A289" s="1">
        <v>42609</v>
      </c>
      <c r="B289" s="2">
        <v>40345</v>
      </c>
      <c r="C289" s="2">
        <v>237254</v>
      </c>
      <c r="D289" s="2">
        <v>4215</v>
      </c>
      <c r="E289" s="2">
        <v>2710</v>
      </c>
      <c r="F289" s="2">
        <v>13248</v>
      </c>
      <c r="G289" s="2">
        <v>3312</v>
      </c>
      <c r="H289">
        <v>301084</v>
      </c>
    </row>
    <row r="290" spans="1:8" x14ac:dyDescent="0.3">
      <c r="A290" s="1">
        <v>42616</v>
      </c>
      <c r="B290" s="2">
        <v>4368</v>
      </c>
      <c r="C290" s="2">
        <v>137200</v>
      </c>
      <c r="D290" s="2">
        <v>1294</v>
      </c>
      <c r="E290" s="2">
        <v>32</v>
      </c>
      <c r="F290" s="2">
        <v>2103</v>
      </c>
      <c r="G290" s="2">
        <v>16794</v>
      </c>
      <c r="H290">
        <v>161793</v>
      </c>
    </row>
    <row r="291" spans="1:8" x14ac:dyDescent="0.3">
      <c r="A291" s="1">
        <v>42623</v>
      </c>
      <c r="B291" s="2">
        <v>47119</v>
      </c>
      <c r="C291" s="2">
        <v>201398</v>
      </c>
      <c r="D291" s="2">
        <v>1885</v>
      </c>
      <c r="E291" s="2">
        <v>7539</v>
      </c>
      <c r="F291" s="2">
        <v>1885</v>
      </c>
      <c r="G291" s="2">
        <v>9424</v>
      </c>
      <c r="H291">
        <v>269249</v>
      </c>
    </row>
    <row r="292" spans="1:8" x14ac:dyDescent="0.3">
      <c r="A292" s="1">
        <v>42630</v>
      </c>
      <c r="B292" s="2">
        <v>18811</v>
      </c>
      <c r="C292" s="2">
        <v>72869</v>
      </c>
      <c r="D292" s="2">
        <v>1782</v>
      </c>
      <c r="E292" s="2">
        <v>1089</v>
      </c>
      <c r="F292" s="2">
        <v>990</v>
      </c>
      <c r="G292" s="2">
        <v>3465</v>
      </c>
      <c r="H292">
        <v>99007</v>
      </c>
    </row>
    <row r="293" spans="1:8" x14ac:dyDescent="0.3">
      <c r="A293" s="1">
        <v>42637</v>
      </c>
      <c r="B293" s="2">
        <v>15934</v>
      </c>
      <c r="C293" s="2">
        <v>29010</v>
      </c>
      <c r="D293" s="2">
        <v>3077</v>
      </c>
      <c r="E293" s="2">
        <v>220</v>
      </c>
      <c r="F293" s="2">
        <v>1648</v>
      </c>
      <c r="G293" s="2">
        <v>5055</v>
      </c>
      <c r="H293">
        <v>54944</v>
      </c>
    </row>
    <row r="294" spans="1:8" x14ac:dyDescent="0.3">
      <c r="A294" s="1">
        <v>42644</v>
      </c>
      <c r="B294" s="2">
        <v>50407</v>
      </c>
      <c r="C294" s="2">
        <v>195158</v>
      </c>
      <c r="D294" s="2">
        <v>5930</v>
      </c>
      <c r="E294" s="2">
        <v>7008</v>
      </c>
      <c r="F294" s="2">
        <v>1348</v>
      </c>
      <c r="G294" s="2">
        <v>9704</v>
      </c>
      <c r="H294">
        <v>269555</v>
      </c>
    </row>
    <row r="295" spans="1:8" x14ac:dyDescent="0.3">
      <c r="A295" s="1">
        <v>42651</v>
      </c>
      <c r="B295" s="2">
        <v>30038</v>
      </c>
      <c r="C295" s="2">
        <v>132480</v>
      </c>
      <c r="D295" s="2">
        <v>4483</v>
      </c>
      <c r="E295" s="2">
        <v>3138</v>
      </c>
      <c r="F295" s="2">
        <v>448</v>
      </c>
      <c r="G295" s="2">
        <v>53575</v>
      </c>
      <c r="H295">
        <v>224162</v>
      </c>
    </row>
    <row r="296" spans="1:8" x14ac:dyDescent="0.3">
      <c r="A296" s="1">
        <v>42658</v>
      </c>
      <c r="B296" s="2">
        <v>35713</v>
      </c>
      <c r="C296" s="2">
        <v>33428</v>
      </c>
      <c r="D296" s="2">
        <v>10000</v>
      </c>
      <c r="E296" s="2">
        <v>4428</v>
      </c>
      <c r="F296" s="2">
        <v>857</v>
      </c>
      <c r="G296" s="2">
        <v>58427</v>
      </c>
      <c r="H296">
        <v>142853</v>
      </c>
    </row>
    <row r="297" spans="1:8" x14ac:dyDescent="0.3">
      <c r="A297" s="1">
        <v>42665</v>
      </c>
      <c r="B297" s="2">
        <v>79062</v>
      </c>
      <c r="C297" s="2">
        <v>373073</v>
      </c>
      <c r="D297" s="2">
        <v>2965</v>
      </c>
      <c r="E297" s="2">
        <v>3459</v>
      </c>
      <c r="F297" s="2">
        <v>395</v>
      </c>
      <c r="G297" s="2">
        <v>35183</v>
      </c>
      <c r="H297">
        <v>494137</v>
      </c>
    </row>
    <row r="298" spans="1:8" x14ac:dyDescent="0.3">
      <c r="A298" s="1">
        <v>42672</v>
      </c>
      <c r="B298" s="2">
        <v>11315</v>
      </c>
      <c r="C298" s="2">
        <v>96896</v>
      </c>
      <c r="D298" s="2">
        <v>2407</v>
      </c>
      <c r="E298" s="2">
        <v>361</v>
      </c>
      <c r="F298" s="2">
        <v>481</v>
      </c>
      <c r="G298" s="2">
        <v>8907</v>
      </c>
      <c r="H298">
        <v>120368</v>
      </c>
    </row>
    <row r="299" spans="1:8" x14ac:dyDescent="0.3">
      <c r="A299" s="1">
        <v>42679</v>
      </c>
      <c r="B299" s="2">
        <v>16086</v>
      </c>
      <c r="C299" s="2">
        <v>41244</v>
      </c>
      <c r="D299" s="2">
        <v>11006</v>
      </c>
      <c r="E299" s="2">
        <v>726</v>
      </c>
      <c r="F299" s="2">
        <v>968</v>
      </c>
      <c r="G299" s="2">
        <v>50920</v>
      </c>
      <c r="H299">
        <v>120950</v>
      </c>
    </row>
    <row r="300" spans="1:8" x14ac:dyDescent="0.3">
      <c r="A300" s="1">
        <v>42686</v>
      </c>
      <c r="B300" s="2">
        <v>24667</v>
      </c>
      <c r="C300" s="2">
        <v>70963</v>
      </c>
      <c r="D300" s="2">
        <v>9356</v>
      </c>
      <c r="E300" s="2">
        <v>2795</v>
      </c>
      <c r="F300" s="2">
        <v>729</v>
      </c>
      <c r="G300" s="2">
        <v>13002</v>
      </c>
      <c r="H300">
        <v>121512</v>
      </c>
    </row>
    <row r="301" spans="1:8" x14ac:dyDescent="0.3">
      <c r="A301" s="1">
        <v>42693</v>
      </c>
      <c r="B301" s="2">
        <v>35471</v>
      </c>
      <c r="C301" s="2">
        <v>18347</v>
      </c>
      <c r="D301" s="2">
        <v>37102</v>
      </c>
      <c r="E301" s="2">
        <v>7543</v>
      </c>
      <c r="F301" s="2">
        <v>47702</v>
      </c>
      <c r="G301" s="2">
        <v>57691</v>
      </c>
      <c r="H301">
        <v>203856</v>
      </c>
    </row>
    <row r="302" spans="1:8" x14ac:dyDescent="0.3">
      <c r="A302" s="1">
        <v>42700</v>
      </c>
      <c r="B302" s="2">
        <v>19933</v>
      </c>
      <c r="C302" s="2">
        <v>16679</v>
      </c>
      <c r="D302" s="2">
        <v>31934</v>
      </c>
      <c r="E302" s="2">
        <v>4475</v>
      </c>
      <c r="F302" s="2">
        <v>127939</v>
      </c>
      <c r="G302" s="2">
        <v>2441</v>
      </c>
      <c r="H302">
        <v>203401</v>
      </c>
    </row>
    <row r="303" spans="1:8" x14ac:dyDescent="0.3">
      <c r="A303" s="1">
        <v>42707</v>
      </c>
      <c r="B303" s="2">
        <v>15094</v>
      </c>
      <c r="C303" s="2">
        <v>9925</v>
      </c>
      <c r="D303" s="2">
        <v>41768</v>
      </c>
      <c r="E303" s="2">
        <v>20264</v>
      </c>
      <c r="F303" s="2">
        <v>98217</v>
      </c>
      <c r="G303" s="2">
        <v>21504</v>
      </c>
      <c r="H303">
        <v>206772</v>
      </c>
    </row>
    <row r="304" spans="1:8" x14ac:dyDescent="0.3">
      <c r="A304" s="1">
        <v>42714</v>
      </c>
      <c r="B304" s="2">
        <v>18613</v>
      </c>
      <c r="C304" s="2">
        <v>4112</v>
      </c>
      <c r="D304" s="2">
        <v>42203</v>
      </c>
      <c r="E304" s="2">
        <v>10280</v>
      </c>
      <c r="F304" s="2">
        <v>28135</v>
      </c>
      <c r="G304" s="2">
        <v>4870</v>
      </c>
      <c r="H304">
        <v>108213</v>
      </c>
    </row>
    <row r="305" spans="1:8" x14ac:dyDescent="0.3">
      <c r="A305" s="1">
        <v>42721</v>
      </c>
      <c r="B305" s="2">
        <v>18382</v>
      </c>
      <c r="C305" s="2">
        <v>3985</v>
      </c>
      <c r="D305" s="2">
        <v>13240</v>
      </c>
      <c r="E305" s="2">
        <v>1285</v>
      </c>
      <c r="F305" s="2">
        <v>34322</v>
      </c>
      <c r="G305" s="2">
        <v>57332</v>
      </c>
      <c r="H305">
        <v>128546</v>
      </c>
    </row>
    <row r="306" spans="1:8" x14ac:dyDescent="0.3">
      <c r="A306" s="1">
        <v>42728</v>
      </c>
      <c r="B306" s="2">
        <v>17754</v>
      </c>
      <c r="C306" s="2">
        <v>136961</v>
      </c>
      <c r="D306" s="2">
        <v>5707</v>
      </c>
      <c r="E306" s="2">
        <v>6024</v>
      </c>
      <c r="F306" s="2">
        <v>102404</v>
      </c>
      <c r="G306" s="2">
        <v>48190</v>
      </c>
      <c r="H306">
        <v>317039</v>
      </c>
    </row>
    <row r="307" spans="1:8" x14ac:dyDescent="0.3">
      <c r="A307" s="1">
        <v>42735</v>
      </c>
      <c r="B307" s="2">
        <v>10685</v>
      </c>
      <c r="C307" s="2">
        <v>412130</v>
      </c>
      <c r="D307" s="2">
        <v>4579</v>
      </c>
      <c r="E307" s="2">
        <v>509</v>
      </c>
      <c r="F307" s="2">
        <v>63600</v>
      </c>
      <c r="G307" s="2">
        <v>17299</v>
      </c>
      <c r="H307">
        <v>508802</v>
      </c>
    </row>
    <row r="308" spans="1:8" x14ac:dyDescent="0.3">
      <c r="A308" s="1">
        <v>42742</v>
      </c>
      <c r="B308" s="2">
        <v>9525</v>
      </c>
      <c r="C308" s="2">
        <v>421652</v>
      </c>
      <c r="D308" s="2">
        <v>3810</v>
      </c>
      <c r="E308" s="2">
        <v>1270</v>
      </c>
      <c r="F308" s="2">
        <v>187330</v>
      </c>
      <c r="G308" s="2">
        <v>11430</v>
      </c>
      <c r="H308">
        <v>635018</v>
      </c>
    </row>
    <row r="309" spans="1:8" x14ac:dyDescent="0.3">
      <c r="A309" s="1">
        <v>42749</v>
      </c>
      <c r="B309" s="2">
        <v>5608</v>
      </c>
      <c r="C309" s="2">
        <v>434021</v>
      </c>
      <c r="D309" s="2">
        <v>336</v>
      </c>
      <c r="E309" s="2">
        <v>561</v>
      </c>
      <c r="F309" s="2">
        <v>107103</v>
      </c>
      <c r="G309" s="2">
        <v>13122</v>
      </c>
      <c r="H309">
        <v>560750</v>
      </c>
    </row>
    <row r="310" spans="1:8" x14ac:dyDescent="0.3">
      <c r="A310" s="1">
        <v>42756</v>
      </c>
      <c r="B310" s="2">
        <v>27571</v>
      </c>
      <c r="C310" s="2">
        <v>219561</v>
      </c>
      <c r="D310" s="2">
        <v>4371</v>
      </c>
      <c r="E310" s="2">
        <v>6725</v>
      </c>
      <c r="F310" s="2">
        <v>73635</v>
      </c>
      <c r="G310" s="2">
        <v>4371</v>
      </c>
      <c r="H310">
        <v>336234</v>
      </c>
    </row>
    <row r="311" spans="1:8" x14ac:dyDescent="0.3">
      <c r="A311" s="1">
        <v>42763</v>
      </c>
      <c r="B311" s="2">
        <v>9335</v>
      </c>
      <c r="C311" s="2">
        <v>154852</v>
      </c>
      <c r="D311" s="2">
        <v>2471</v>
      </c>
      <c r="E311" s="2">
        <v>37340</v>
      </c>
      <c r="F311" s="2">
        <v>67816</v>
      </c>
      <c r="G311" s="2">
        <v>2746</v>
      </c>
      <c r="H311">
        <v>274560</v>
      </c>
    </row>
    <row r="312" spans="1:8" x14ac:dyDescent="0.3">
      <c r="A312" s="1">
        <v>42770</v>
      </c>
      <c r="B312" s="2">
        <v>13152</v>
      </c>
      <c r="C312" s="2">
        <v>57118</v>
      </c>
      <c r="D312" s="2">
        <v>939</v>
      </c>
      <c r="E312" s="2">
        <v>1691</v>
      </c>
      <c r="F312" s="2">
        <v>111418</v>
      </c>
      <c r="G312" s="2">
        <v>3570</v>
      </c>
      <c r="H312">
        <v>187888</v>
      </c>
    </row>
    <row r="313" spans="1:8" x14ac:dyDescent="0.3">
      <c r="A313" s="1">
        <v>42777</v>
      </c>
      <c r="B313" s="2">
        <v>12725</v>
      </c>
      <c r="C313" s="2">
        <v>157353</v>
      </c>
      <c r="D313" s="2">
        <v>1241</v>
      </c>
      <c r="E313" s="2">
        <v>43140</v>
      </c>
      <c r="F313" s="2">
        <v>92487</v>
      </c>
      <c r="G313" s="2">
        <v>3414</v>
      </c>
      <c r="H313">
        <v>310360</v>
      </c>
    </row>
    <row r="314" spans="1:8" x14ac:dyDescent="0.3">
      <c r="A314" s="1">
        <v>42784</v>
      </c>
      <c r="B314" s="2">
        <v>24637</v>
      </c>
      <c r="C314" s="2">
        <v>94554</v>
      </c>
      <c r="D314" s="2">
        <v>7768</v>
      </c>
      <c r="E314" s="2">
        <v>21752</v>
      </c>
      <c r="F314" s="2">
        <v>69029</v>
      </c>
      <c r="G314" s="2">
        <v>4217</v>
      </c>
      <c r="H314">
        <v>221957</v>
      </c>
    </row>
    <row r="315" spans="1:8" x14ac:dyDescent="0.3">
      <c r="A315" s="1">
        <v>42791</v>
      </c>
      <c r="B315" s="2">
        <v>11470</v>
      </c>
      <c r="C315" s="2">
        <v>84962</v>
      </c>
      <c r="D315" s="2">
        <v>4248</v>
      </c>
      <c r="E315" s="2">
        <v>13169</v>
      </c>
      <c r="F315" s="2">
        <v>91121</v>
      </c>
      <c r="G315" s="2">
        <v>7434</v>
      </c>
      <c r="H315">
        <v>212404</v>
      </c>
    </row>
    <row r="316" spans="1:8" x14ac:dyDescent="0.3">
      <c r="A316" s="1">
        <v>42798</v>
      </c>
      <c r="B316" s="2">
        <v>21740</v>
      </c>
      <c r="C316" s="2">
        <v>55608</v>
      </c>
      <c r="D316" s="2">
        <v>6179</v>
      </c>
      <c r="E316" s="2">
        <v>9611</v>
      </c>
      <c r="F316" s="2">
        <v>118996</v>
      </c>
      <c r="G316" s="2">
        <v>16705</v>
      </c>
      <c r="H316">
        <v>228838</v>
      </c>
    </row>
    <row r="317" spans="1:8" x14ac:dyDescent="0.3">
      <c r="A317" s="1">
        <v>42805</v>
      </c>
      <c r="B317" s="2">
        <v>37583</v>
      </c>
      <c r="C317" s="2">
        <v>11333</v>
      </c>
      <c r="D317" s="2">
        <v>6129</v>
      </c>
      <c r="E317" s="2">
        <v>0</v>
      </c>
      <c r="F317" s="2">
        <v>54813</v>
      </c>
      <c r="G317" s="2">
        <v>5782</v>
      </c>
      <c r="H317">
        <v>115640</v>
      </c>
    </row>
    <row r="318" spans="1:8" x14ac:dyDescent="0.3">
      <c r="A318" s="1">
        <v>42812</v>
      </c>
      <c r="B318" s="2">
        <v>20361</v>
      </c>
      <c r="C318" s="2">
        <v>30922</v>
      </c>
      <c r="D318" s="2">
        <v>5226</v>
      </c>
      <c r="E318" s="2">
        <v>0</v>
      </c>
      <c r="F318" s="2">
        <v>49976</v>
      </c>
      <c r="G318" s="2">
        <v>2395</v>
      </c>
      <c r="H318">
        <v>108881</v>
      </c>
    </row>
    <row r="319" spans="1:8" x14ac:dyDescent="0.3">
      <c r="A319" s="1">
        <v>42819</v>
      </c>
      <c r="B319" s="2">
        <v>42920</v>
      </c>
      <c r="C319" s="2">
        <v>44963</v>
      </c>
      <c r="D319" s="2">
        <v>2044</v>
      </c>
      <c r="E319" s="2">
        <v>0</v>
      </c>
      <c r="F319" s="2">
        <v>132165</v>
      </c>
      <c r="G319" s="2">
        <v>4996</v>
      </c>
      <c r="H319">
        <v>227088</v>
      </c>
    </row>
    <row r="320" spans="1:8" x14ac:dyDescent="0.3">
      <c r="A320" s="1">
        <v>42826</v>
      </c>
      <c r="B320" s="2">
        <v>42685</v>
      </c>
      <c r="C320" s="2">
        <v>28965</v>
      </c>
      <c r="D320" s="2">
        <v>2668</v>
      </c>
      <c r="E320" s="2">
        <v>0</v>
      </c>
      <c r="F320" s="2">
        <v>111094</v>
      </c>
      <c r="G320" s="2">
        <v>5145</v>
      </c>
      <c r="H320">
        <v>190556</v>
      </c>
    </row>
    <row r="321" spans="1:8" x14ac:dyDescent="0.3">
      <c r="A321" s="1">
        <v>42833</v>
      </c>
      <c r="B321" s="2">
        <v>44148</v>
      </c>
      <c r="C321" s="2">
        <v>40503</v>
      </c>
      <c r="D321" s="2">
        <v>2430</v>
      </c>
      <c r="E321" s="2">
        <v>0</v>
      </c>
      <c r="F321" s="2">
        <v>108144</v>
      </c>
      <c r="G321" s="2">
        <v>7291</v>
      </c>
      <c r="H321">
        <v>202516</v>
      </c>
    </row>
    <row r="322" spans="1:8" x14ac:dyDescent="0.3">
      <c r="A322" s="1">
        <v>42840</v>
      </c>
      <c r="B322" s="2">
        <v>15701</v>
      </c>
      <c r="C322" s="2">
        <v>85684</v>
      </c>
      <c r="D322" s="2">
        <v>2243</v>
      </c>
      <c r="E322" s="2">
        <v>202</v>
      </c>
      <c r="F322" s="2">
        <v>117311</v>
      </c>
      <c r="G322" s="2">
        <v>3163</v>
      </c>
      <c r="H322">
        <v>224304</v>
      </c>
    </row>
    <row r="323" spans="1:8" x14ac:dyDescent="0.3">
      <c r="A323" s="1">
        <v>42847</v>
      </c>
      <c r="B323" s="2">
        <v>37340</v>
      </c>
      <c r="C323" s="2">
        <v>28155</v>
      </c>
      <c r="D323" s="2">
        <v>2108</v>
      </c>
      <c r="E323" s="2">
        <v>452</v>
      </c>
      <c r="F323" s="2">
        <v>79046</v>
      </c>
      <c r="G323" s="2">
        <v>3463</v>
      </c>
      <c r="H323">
        <v>150563</v>
      </c>
    </row>
    <row r="324" spans="1:8" x14ac:dyDescent="0.3">
      <c r="A324" s="1">
        <v>42854</v>
      </c>
      <c r="B324" s="2">
        <v>38812</v>
      </c>
      <c r="C324" s="2">
        <v>96206</v>
      </c>
      <c r="D324" s="2">
        <v>3058</v>
      </c>
      <c r="E324" s="2">
        <v>2587</v>
      </c>
      <c r="F324" s="2">
        <v>88679</v>
      </c>
      <c r="G324" s="2">
        <v>5881</v>
      </c>
      <c r="H324">
        <v>235223</v>
      </c>
    </row>
    <row r="325" spans="1:8" x14ac:dyDescent="0.3">
      <c r="A325" s="1">
        <v>42861</v>
      </c>
      <c r="B325" s="2">
        <v>13374</v>
      </c>
      <c r="C325" s="2">
        <v>75747</v>
      </c>
      <c r="D325" s="2">
        <v>1798</v>
      </c>
      <c r="E325" s="2">
        <v>225</v>
      </c>
      <c r="F325" s="2">
        <v>20117</v>
      </c>
      <c r="G325" s="2">
        <v>1124</v>
      </c>
      <c r="H325">
        <v>112385</v>
      </c>
    </row>
    <row r="326" spans="1:8" x14ac:dyDescent="0.3">
      <c r="A326" s="1">
        <v>42868</v>
      </c>
      <c r="B326" s="2"/>
      <c r="C326" s="2"/>
      <c r="D326" s="2"/>
      <c r="E326" s="2"/>
      <c r="F326" s="2"/>
      <c r="G326" s="2"/>
    </row>
    <row r="327" spans="1:8" x14ac:dyDescent="0.3">
      <c r="A327" s="1">
        <v>42875</v>
      </c>
      <c r="B327" s="2"/>
      <c r="C327" s="2"/>
      <c r="D327" s="2"/>
      <c r="E327" s="2"/>
      <c r="F327" s="2"/>
      <c r="G327" s="2"/>
    </row>
    <row r="328" spans="1:8" x14ac:dyDescent="0.3">
      <c r="A328" s="1">
        <v>42882</v>
      </c>
      <c r="B328" s="2"/>
      <c r="C328" s="2"/>
      <c r="D328" s="2"/>
      <c r="E328" s="2"/>
      <c r="F328" s="2"/>
      <c r="G328" s="2"/>
    </row>
    <row r="329" spans="1:8" x14ac:dyDescent="0.3">
      <c r="A329" s="1">
        <v>42889</v>
      </c>
      <c r="B329" s="2">
        <v>19022</v>
      </c>
      <c r="C329" s="2">
        <v>5828</v>
      </c>
      <c r="D329" s="2">
        <v>809</v>
      </c>
      <c r="E329" s="2">
        <v>162</v>
      </c>
      <c r="F329" s="2">
        <v>13194</v>
      </c>
      <c r="G329" s="2">
        <v>1457</v>
      </c>
      <c r="H329">
        <v>40473</v>
      </c>
    </row>
    <row r="330" spans="1:8" x14ac:dyDescent="0.3">
      <c r="A330" s="1">
        <v>42896</v>
      </c>
      <c r="B330" s="2">
        <v>46025</v>
      </c>
      <c r="C330" s="2">
        <v>13601</v>
      </c>
      <c r="D330" s="2">
        <v>9140</v>
      </c>
      <c r="E330" s="2">
        <v>1197</v>
      </c>
      <c r="F330" s="2">
        <v>33295</v>
      </c>
      <c r="G330" s="2">
        <v>5549</v>
      </c>
      <c r="H330">
        <v>108807</v>
      </c>
    </row>
    <row r="331" spans="1:8" x14ac:dyDescent="0.3">
      <c r="A331" s="1">
        <v>42903</v>
      </c>
      <c r="B331" s="2">
        <v>48719</v>
      </c>
      <c r="C331" s="2">
        <v>234562</v>
      </c>
      <c r="D331" s="2">
        <v>2581</v>
      </c>
      <c r="E331" s="2">
        <v>4517</v>
      </c>
      <c r="F331" s="2">
        <v>24198</v>
      </c>
      <c r="G331" s="2">
        <v>8066</v>
      </c>
      <c r="H331">
        <v>322644</v>
      </c>
    </row>
    <row r="332" spans="1:8" x14ac:dyDescent="0.3">
      <c r="A332" s="1">
        <v>42910</v>
      </c>
      <c r="B332" s="2">
        <v>50853</v>
      </c>
      <c r="C332" s="2">
        <v>315131</v>
      </c>
      <c r="D332" s="2">
        <v>2803</v>
      </c>
      <c r="E332" s="2">
        <v>3604</v>
      </c>
      <c r="F332" s="2">
        <v>21623</v>
      </c>
      <c r="G332" s="2">
        <v>6407</v>
      </c>
      <c r="H332">
        <v>400420</v>
      </c>
    </row>
    <row r="333" spans="1:8" x14ac:dyDescent="0.3">
      <c r="A333" s="1">
        <v>42917</v>
      </c>
      <c r="B333" s="2">
        <v>48055</v>
      </c>
      <c r="C333" s="2">
        <v>193830</v>
      </c>
      <c r="D333" s="2">
        <v>3222</v>
      </c>
      <c r="E333" s="2">
        <v>4027</v>
      </c>
      <c r="F333" s="2">
        <v>13960</v>
      </c>
      <c r="G333" s="2">
        <v>5369</v>
      </c>
      <c r="H333">
        <v>268462</v>
      </c>
    </row>
    <row r="334" spans="1:8" x14ac:dyDescent="0.3">
      <c r="A334" s="1">
        <v>42924</v>
      </c>
      <c r="B334" s="2">
        <v>29698</v>
      </c>
      <c r="C334" s="2">
        <v>99595</v>
      </c>
      <c r="D334" s="2">
        <v>1500</v>
      </c>
      <c r="E334" s="2">
        <v>1650</v>
      </c>
      <c r="F334" s="2">
        <v>13199</v>
      </c>
      <c r="G334" s="2">
        <v>4350</v>
      </c>
      <c r="H334">
        <v>149992</v>
      </c>
    </row>
    <row r="335" spans="1:8" x14ac:dyDescent="0.3">
      <c r="A335" s="1">
        <v>42931</v>
      </c>
      <c r="B335" s="2">
        <v>33652</v>
      </c>
      <c r="C335" s="2">
        <v>162995</v>
      </c>
      <c r="D335" s="2">
        <v>2976</v>
      </c>
      <c r="E335" s="2">
        <v>4807</v>
      </c>
      <c r="F335" s="2">
        <v>15109</v>
      </c>
      <c r="G335" s="2">
        <v>9386</v>
      </c>
      <c r="H335">
        <v>228925</v>
      </c>
    </row>
    <row r="336" spans="1:8" x14ac:dyDescent="0.3">
      <c r="A336" s="1">
        <v>42938</v>
      </c>
      <c r="B336" s="2">
        <v>42382</v>
      </c>
      <c r="C336" s="2">
        <v>115711</v>
      </c>
      <c r="D336" s="2">
        <v>2467</v>
      </c>
      <c r="E336" s="2">
        <v>2467</v>
      </c>
      <c r="F336" s="2">
        <v>56286</v>
      </c>
      <c r="G336" s="2">
        <v>4933</v>
      </c>
      <c r="H336">
        <v>224246</v>
      </c>
    </row>
    <row r="337" spans="1:8" x14ac:dyDescent="0.3">
      <c r="A337" s="1">
        <v>42945</v>
      </c>
      <c r="B337" s="2">
        <v>30921</v>
      </c>
      <c r="C337" s="2">
        <v>64154</v>
      </c>
      <c r="D337" s="2">
        <v>2556</v>
      </c>
      <c r="E337" s="2">
        <v>2556</v>
      </c>
      <c r="F337" s="2">
        <v>17652</v>
      </c>
      <c r="G337" s="2">
        <v>3896</v>
      </c>
      <c r="H337">
        <v>121735</v>
      </c>
    </row>
    <row r="338" spans="1:8" x14ac:dyDescent="0.3">
      <c r="A338" s="1">
        <v>42952</v>
      </c>
      <c r="B338" s="2">
        <v>31219</v>
      </c>
      <c r="C338" s="2">
        <v>46983</v>
      </c>
      <c r="D338" s="2">
        <v>2473</v>
      </c>
      <c r="E338" s="2">
        <v>3503</v>
      </c>
      <c r="F338" s="2">
        <v>15455</v>
      </c>
      <c r="G338" s="2">
        <v>3400</v>
      </c>
      <c r="H338">
        <v>103033</v>
      </c>
    </row>
    <row r="339" spans="1:8" x14ac:dyDescent="0.3">
      <c r="A339" s="1">
        <v>42959</v>
      </c>
      <c r="B339" s="2">
        <v>7070</v>
      </c>
      <c r="C339" s="2">
        <v>40214</v>
      </c>
      <c r="D339" s="2">
        <v>1471</v>
      </c>
      <c r="E339" s="2">
        <v>40</v>
      </c>
      <c r="F339" s="2">
        <v>6504</v>
      </c>
      <c r="G339" s="2">
        <v>1261</v>
      </c>
      <c r="H339">
        <v>56560</v>
      </c>
    </row>
    <row r="340" spans="1:8" x14ac:dyDescent="0.3">
      <c r="A340" s="1">
        <v>42966</v>
      </c>
      <c r="B340" s="2">
        <v>28879</v>
      </c>
      <c r="C340" s="2">
        <v>22260</v>
      </c>
      <c r="D340" s="2">
        <v>946</v>
      </c>
      <c r="E340" s="2">
        <v>2837</v>
      </c>
      <c r="F340" s="2">
        <v>15494</v>
      </c>
      <c r="G340" s="2">
        <v>2328</v>
      </c>
      <c r="H340">
        <v>72744</v>
      </c>
    </row>
    <row r="341" spans="1:8" x14ac:dyDescent="0.3">
      <c r="A341" s="1">
        <v>42973</v>
      </c>
      <c r="B341" s="2">
        <v>37649</v>
      </c>
      <c r="C341" s="2">
        <v>71462</v>
      </c>
      <c r="D341" s="2">
        <v>1705</v>
      </c>
      <c r="E341" s="2">
        <v>3978</v>
      </c>
      <c r="F341" s="2">
        <v>23016</v>
      </c>
      <c r="G341" s="2">
        <v>4262</v>
      </c>
      <c r="H341">
        <v>142072</v>
      </c>
    </row>
    <row r="342" spans="1:8" x14ac:dyDescent="0.3">
      <c r="A342" s="1">
        <v>42980</v>
      </c>
      <c r="B342" s="2">
        <v>24460</v>
      </c>
      <c r="C342" s="2">
        <v>248912</v>
      </c>
      <c r="D342" s="2">
        <v>1439</v>
      </c>
      <c r="E342" s="2">
        <v>4029</v>
      </c>
      <c r="F342" s="2">
        <v>4892</v>
      </c>
      <c r="G342" s="2">
        <v>4029</v>
      </c>
      <c r="H342">
        <v>287760</v>
      </c>
    </row>
    <row r="343" spans="1:8" x14ac:dyDescent="0.3">
      <c r="A343" s="1">
        <v>42987</v>
      </c>
      <c r="B343" s="2">
        <v>21553</v>
      </c>
      <c r="C343" s="2">
        <v>232772</v>
      </c>
      <c r="D343" s="2">
        <v>4311</v>
      </c>
      <c r="E343" s="2">
        <v>2964</v>
      </c>
      <c r="F343" s="2">
        <v>4041</v>
      </c>
      <c r="G343" s="2">
        <v>3772</v>
      </c>
      <c r="H343">
        <v>269412</v>
      </c>
    </row>
    <row r="344" spans="1:8" x14ac:dyDescent="0.3">
      <c r="A344" s="1">
        <v>42994</v>
      </c>
      <c r="B344" s="2">
        <v>28911</v>
      </c>
      <c r="C344" s="2">
        <v>60712</v>
      </c>
      <c r="D344" s="2">
        <v>1755</v>
      </c>
      <c r="E344" s="2">
        <v>4956</v>
      </c>
      <c r="F344" s="2">
        <v>3098</v>
      </c>
      <c r="G344" s="2">
        <v>3820</v>
      </c>
      <c r="H344">
        <v>103252</v>
      </c>
    </row>
    <row r="345" spans="1:8" x14ac:dyDescent="0.3">
      <c r="A345" s="1">
        <v>43001</v>
      </c>
      <c r="B345" s="2">
        <v>14777</v>
      </c>
      <c r="C345" s="2">
        <v>152121</v>
      </c>
      <c r="D345" s="2">
        <v>1217</v>
      </c>
      <c r="E345" s="2">
        <v>2434</v>
      </c>
      <c r="F345" s="2">
        <v>1217</v>
      </c>
      <c r="G345" s="2">
        <v>2086</v>
      </c>
      <c r="H345">
        <v>173852</v>
      </c>
    </row>
    <row r="346" spans="1:8" x14ac:dyDescent="0.3">
      <c r="A346" s="1">
        <v>43008</v>
      </c>
      <c r="B346" s="2">
        <v>34960</v>
      </c>
      <c r="C346" s="2">
        <v>40402</v>
      </c>
      <c r="D346" s="2">
        <v>6180</v>
      </c>
      <c r="E346" s="2">
        <v>3782</v>
      </c>
      <c r="F346" s="2">
        <v>830</v>
      </c>
      <c r="G346" s="2">
        <v>6088</v>
      </c>
      <c r="H346">
        <v>92242</v>
      </c>
    </row>
    <row r="347" spans="1:8" x14ac:dyDescent="0.3">
      <c r="A347" s="1">
        <v>43015</v>
      </c>
      <c r="B347" s="2">
        <v>5038</v>
      </c>
      <c r="C347" s="2">
        <v>27231</v>
      </c>
      <c r="D347" s="2">
        <v>477</v>
      </c>
      <c r="E347" s="2">
        <v>14</v>
      </c>
      <c r="F347" s="2">
        <v>102</v>
      </c>
      <c r="G347" s="2">
        <v>1178</v>
      </c>
      <c r="H347">
        <v>34039</v>
      </c>
    </row>
    <row r="348" spans="1:8" x14ac:dyDescent="0.3">
      <c r="A348" s="1">
        <v>43022</v>
      </c>
      <c r="B348" s="2">
        <v>30225</v>
      </c>
      <c r="C348" s="2">
        <v>56485</v>
      </c>
      <c r="D348" s="2">
        <v>5466</v>
      </c>
      <c r="E348" s="2">
        <v>4394</v>
      </c>
      <c r="F348" s="2">
        <v>429</v>
      </c>
      <c r="G348" s="2">
        <v>10182</v>
      </c>
      <c r="H348">
        <v>107182</v>
      </c>
    </row>
    <row r="349" spans="1:8" x14ac:dyDescent="0.3">
      <c r="A349" s="1">
        <v>43029</v>
      </c>
      <c r="B349" s="2">
        <v>6176</v>
      </c>
      <c r="C349" s="2">
        <v>2712</v>
      </c>
      <c r="D349" s="2">
        <v>1996</v>
      </c>
      <c r="E349" s="2">
        <v>35</v>
      </c>
      <c r="F349" s="2">
        <v>59</v>
      </c>
      <c r="G349" s="2">
        <v>763</v>
      </c>
      <c r="H349">
        <v>11742</v>
      </c>
    </row>
    <row r="350" spans="1:8" x14ac:dyDescent="0.3">
      <c r="A350" s="1">
        <v>43036</v>
      </c>
      <c r="B350" s="2">
        <v>18561</v>
      </c>
      <c r="C350" s="2">
        <v>284598</v>
      </c>
      <c r="D350" s="2">
        <v>2165</v>
      </c>
      <c r="E350" s="2">
        <v>1856</v>
      </c>
      <c r="F350" s="2">
        <v>309</v>
      </c>
      <c r="G350" s="2">
        <v>1856</v>
      </c>
      <c r="H350">
        <v>309346</v>
      </c>
    </row>
    <row r="351" spans="1:8" x14ac:dyDescent="0.3">
      <c r="A351" s="1">
        <v>43043</v>
      </c>
      <c r="B351" s="2">
        <v>20909</v>
      </c>
      <c r="C351" s="2">
        <v>603814</v>
      </c>
      <c r="D351" s="2">
        <v>3168</v>
      </c>
      <c r="E351" s="2">
        <v>1901</v>
      </c>
      <c r="F351" s="2">
        <v>1267</v>
      </c>
      <c r="G351" s="2">
        <v>2534</v>
      </c>
      <c r="H351">
        <v>633593</v>
      </c>
    </row>
    <row r="352" spans="1:8" x14ac:dyDescent="0.3">
      <c r="A352" s="1">
        <v>43050</v>
      </c>
      <c r="B352" s="2">
        <v>34523</v>
      </c>
      <c r="C352" s="2">
        <v>311778</v>
      </c>
      <c r="D352" s="2">
        <v>4271</v>
      </c>
      <c r="E352" s="2">
        <v>1780</v>
      </c>
      <c r="F352" s="2">
        <v>1068</v>
      </c>
      <c r="G352" s="2">
        <v>2491</v>
      </c>
      <c r="H352">
        <v>355911</v>
      </c>
    </row>
    <row r="353" spans="1:8" x14ac:dyDescent="0.3">
      <c r="A353" s="1">
        <v>43057</v>
      </c>
      <c r="B353" s="2">
        <v>17478</v>
      </c>
      <c r="C353" s="2">
        <v>290460</v>
      </c>
      <c r="D353" s="2">
        <v>1907</v>
      </c>
      <c r="E353" s="2">
        <v>2860</v>
      </c>
      <c r="F353" s="2">
        <v>2860</v>
      </c>
      <c r="G353" s="2">
        <v>2225</v>
      </c>
      <c r="H353">
        <v>317790</v>
      </c>
    </row>
    <row r="354" spans="1:8" x14ac:dyDescent="0.3">
      <c r="A354" s="1">
        <v>43064</v>
      </c>
      <c r="B354" s="2">
        <v>24211</v>
      </c>
      <c r="C354" s="2">
        <v>137194</v>
      </c>
      <c r="D354" s="2">
        <v>25142</v>
      </c>
      <c r="E354" s="2">
        <v>4656</v>
      </c>
      <c r="F354" s="2">
        <v>117329</v>
      </c>
      <c r="G354" s="2">
        <v>1862</v>
      </c>
      <c r="H354">
        <v>310393</v>
      </c>
    </row>
    <row r="355" spans="1:8" x14ac:dyDescent="0.3">
      <c r="A355" s="1">
        <v>43071</v>
      </c>
      <c r="B355" s="2">
        <v>17511</v>
      </c>
      <c r="C355" s="2">
        <v>42101</v>
      </c>
      <c r="D355" s="2">
        <v>53092</v>
      </c>
      <c r="E355" s="2">
        <v>13972</v>
      </c>
      <c r="F355" s="2">
        <v>56631</v>
      </c>
      <c r="G355" s="2">
        <v>2981</v>
      </c>
      <c r="H355">
        <v>186287</v>
      </c>
    </row>
    <row r="356" spans="1:8" x14ac:dyDescent="0.3">
      <c r="A356" s="1">
        <v>43078</v>
      </c>
      <c r="B356" s="2">
        <v>21306</v>
      </c>
      <c r="C356" s="2">
        <v>89349</v>
      </c>
      <c r="D356" s="2">
        <v>29898</v>
      </c>
      <c r="E356" s="2">
        <v>7217</v>
      </c>
      <c r="F356" s="2">
        <v>9279</v>
      </c>
      <c r="G356" s="2">
        <v>14777</v>
      </c>
      <c r="H356">
        <v>171825</v>
      </c>
    </row>
    <row r="357" spans="1:8" x14ac:dyDescent="0.3">
      <c r="A357" s="1">
        <v>43085</v>
      </c>
      <c r="B357" s="2">
        <v>41674</v>
      </c>
      <c r="C357" s="2">
        <v>73249</v>
      </c>
      <c r="D357" s="2">
        <v>2725</v>
      </c>
      <c r="E357" s="2">
        <v>31736</v>
      </c>
      <c r="F357" s="2">
        <v>6411</v>
      </c>
      <c r="G357" s="2">
        <v>4488</v>
      </c>
      <c r="H357">
        <v>160283</v>
      </c>
    </row>
    <row r="358" spans="1:8" x14ac:dyDescent="0.3">
      <c r="A358" s="1">
        <v>43092</v>
      </c>
      <c r="B358" s="2">
        <v>24180</v>
      </c>
      <c r="C358" s="2">
        <v>185939</v>
      </c>
      <c r="D358" s="2">
        <v>8338</v>
      </c>
      <c r="E358" s="2">
        <v>5003</v>
      </c>
      <c r="F358" s="2">
        <v>20289</v>
      </c>
      <c r="G358" s="2">
        <v>34186</v>
      </c>
      <c r="H358">
        <v>277935</v>
      </c>
    </row>
    <row r="359" spans="1:8" x14ac:dyDescent="0.3">
      <c r="A359" s="1">
        <v>43099</v>
      </c>
      <c r="B359" s="2">
        <v>28471</v>
      </c>
      <c r="C359" s="2">
        <v>24692</v>
      </c>
      <c r="D359" s="2">
        <v>2646</v>
      </c>
      <c r="E359" s="2">
        <v>2394</v>
      </c>
      <c r="F359" s="2">
        <v>40943</v>
      </c>
      <c r="G359" s="2">
        <v>26833</v>
      </c>
      <c r="H359">
        <v>125978</v>
      </c>
    </row>
    <row r="360" spans="1:8" x14ac:dyDescent="0.3">
      <c r="A360" s="1">
        <v>43106</v>
      </c>
      <c r="B360" s="2">
        <v>21525</v>
      </c>
      <c r="C360" s="2">
        <v>38576</v>
      </c>
      <c r="D360" s="2">
        <v>3991</v>
      </c>
      <c r="E360" s="2">
        <v>605</v>
      </c>
      <c r="F360" s="2">
        <v>48734</v>
      </c>
      <c r="G360" s="2">
        <v>7498</v>
      </c>
      <c r="H360">
        <v>120928</v>
      </c>
    </row>
    <row r="361" spans="1:8" x14ac:dyDescent="0.3">
      <c r="A361" s="1">
        <v>43113</v>
      </c>
      <c r="B361" s="2">
        <v>22179</v>
      </c>
      <c r="C361" s="2">
        <v>70278</v>
      </c>
      <c r="D361" s="2">
        <v>2672</v>
      </c>
      <c r="E361" s="2">
        <v>1069</v>
      </c>
      <c r="F361" s="2">
        <v>24717</v>
      </c>
      <c r="G361" s="2">
        <v>12693</v>
      </c>
      <c r="H361">
        <v>133608</v>
      </c>
    </row>
    <row r="362" spans="1:8" x14ac:dyDescent="0.3">
      <c r="A362" s="1">
        <v>43120</v>
      </c>
      <c r="B362" s="2">
        <v>26546</v>
      </c>
      <c r="C362" s="2">
        <v>190583</v>
      </c>
      <c r="D362" s="2">
        <v>6511</v>
      </c>
      <c r="E362" s="2">
        <v>3757</v>
      </c>
      <c r="F362" s="2">
        <v>16278</v>
      </c>
      <c r="G362" s="2">
        <v>6762</v>
      </c>
      <c r="H362">
        <v>250437</v>
      </c>
    </row>
    <row r="363" spans="1:8" x14ac:dyDescent="0.3">
      <c r="A363" s="1">
        <v>43127</v>
      </c>
      <c r="B363" s="2">
        <v>29595</v>
      </c>
      <c r="C363" s="2">
        <v>89540</v>
      </c>
      <c r="D363" s="2">
        <v>756</v>
      </c>
      <c r="E363" s="2">
        <v>1007</v>
      </c>
      <c r="F363" s="2">
        <v>1511</v>
      </c>
      <c r="G363" s="2">
        <v>3526</v>
      </c>
      <c r="H363">
        <v>125936</v>
      </c>
    </row>
    <row r="364" spans="1:8" x14ac:dyDescent="0.3">
      <c r="A364" s="1">
        <v>43134</v>
      </c>
      <c r="B364" s="2">
        <v>19099</v>
      </c>
      <c r="C364" s="2">
        <v>216801</v>
      </c>
      <c r="D364" s="2">
        <v>1290</v>
      </c>
      <c r="E364" s="2">
        <v>1290</v>
      </c>
      <c r="F364" s="2">
        <v>18067</v>
      </c>
      <c r="G364" s="2">
        <v>1549</v>
      </c>
      <c r="H364">
        <v>258097</v>
      </c>
    </row>
    <row r="365" spans="1:8" x14ac:dyDescent="0.3">
      <c r="A365" s="1">
        <v>43141</v>
      </c>
      <c r="B365" s="2">
        <v>13541</v>
      </c>
      <c r="C365" s="2">
        <v>62931</v>
      </c>
      <c r="D365" s="2">
        <v>1754</v>
      </c>
      <c r="E365" s="2">
        <v>6430</v>
      </c>
      <c r="F365" s="2">
        <v>11300</v>
      </c>
      <c r="G365" s="2">
        <v>1461</v>
      </c>
      <c r="H365">
        <v>97417</v>
      </c>
    </row>
    <row r="366" spans="1:8" x14ac:dyDescent="0.3">
      <c r="A366" s="1">
        <v>43148</v>
      </c>
      <c r="B366" s="2">
        <v>16971</v>
      </c>
      <c r="C366" s="2">
        <v>94499</v>
      </c>
      <c r="D366" s="2">
        <v>257</v>
      </c>
      <c r="E366" s="2">
        <v>10800</v>
      </c>
      <c r="F366" s="2">
        <v>3729</v>
      </c>
      <c r="G366" s="2">
        <v>2314</v>
      </c>
      <c r="H366">
        <v>128570</v>
      </c>
    </row>
    <row r="367" spans="1:8" x14ac:dyDescent="0.3">
      <c r="A367" s="1">
        <v>43155</v>
      </c>
      <c r="B367" s="2">
        <v>23140</v>
      </c>
      <c r="C367" s="2">
        <v>45789</v>
      </c>
      <c r="D367" s="2">
        <v>4216</v>
      </c>
      <c r="E367" s="2">
        <v>7256</v>
      </c>
      <c r="F367" s="2">
        <v>15786</v>
      </c>
      <c r="G367" s="2">
        <v>1863</v>
      </c>
      <c r="H367">
        <v>98050</v>
      </c>
    </row>
    <row r="368" spans="1:8" x14ac:dyDescent="0.3">
      <c r="A368" s="1">
        <v>43162</v>
      </c>
      <c r="B368" s="2">
        <v>31869</v>
      </c>
      <c r="C368" s="2">
        <v>54004</v>
      </c>
      <c r="D368" s="2">
        <v>6267</v>
      </c>
      <c r="E368" s="2">
        <v>4134</v>
      </c>
      <c r="F368" s="2">
        <v>34536</v>
      </c>
      <c r="G368" s="2">
        <v>2534</v>
      </c>
      <c r="H368">
        <v>133343</v>
      </c>
    </row>
    <row r="369" spans="1:8" x14ac:dyDescent="0.3">
      <c r="A369" s="1">
        <v>43169</v>
      </c>
      <c r="B369" s="2">
        <v>16974</v>
      </c>
      <c r="C369" s="2">
        <v>24860</v>
      </c>
      <c r="D369" s="2">
        <v>7736</v>
      </c>
      <c r="E369" s="2">
        <v>0</v>
      </c>
      <c r="F369" s="2">
        <v>24560</v>
      </c>
      <c r="G369" s="2">
        <v>976</v>
      </c>
      <c r="H369">
        <v>75107</v>
      </c>
    </row>
    <row r="370" spans="1:8" x14ac:dyDescent="0.3">
      <c r="A370" s="1">
        <v>43176</v>
      </c>
      <c r="B370" s="2">
        <v>41367</v>
      </c>
      <c r="C370" s="2">
        <v>84685</v>
      </c>
      <c r="D370" s="2">
        <v>4683</v>
      </c>
      <c r="E370" s="2">
        <v>0</v>
      </c>
      <c r="F370" s="2">
        <v>23220</v>
      </c>
      <c r="G370" s="2">
        <v>41172</v>
      </c>
      <c r="H370">
        <v>195126</v>
      </c>
    </row>
    <row r="371" spans="1:8" x14ac:dyDescent="0.3">
      <c r="A371" s="1">
        <v>43183</v>
      </c>
      <c r="B371" s="2">
        <v>25187</v>
      </c>
      <c r="C371" s="2">
        <v>23402</v>
      </c>
      <c r="D371" s="2">
        <v>701</v>
      </c>
      <c r="E371" s="2">
        <v>0</v>
      </c>
      <c r="F371" s="2">
        <v>13391</v>
      </c>
      <c r="G371" s="2">
        <v>1084</v>
      </c>
      <c r="H371">
        <v>63765</v>
      </c>
    </row>
    <row r="372" spans="1:8" x14ac:dyDescent="0.3">
      <c r="A372" s="1">
        <v>43190</v>
      </c>
      <c r="B372" s="2">
        <v>58216</v>
      </c>
      <c r="C372" s="2">
        <v>18881</v>
      </c>
      <c r="D372" s="2">
        <v>1573</v>
      </c>
      <c r="E372" s="2">
        <v>0</v>
      </c>
      <c r="F372" s="2">
        <v>91257</v>
      </c>
      <c r="G372" s="2">
        <v>4895</v>
      </c>
      <c r="H372">
        <v>174822</v>
      </c>
    </row>
    <row r="373" spans="1:8" x14ac:dyDescent="0.3">
      <c r="A373" s="1">
        <v>43197</v>
      </c>
      <c r="B373" s="2">
        <v>28262</v>
      </c>
      <c r="C373" s="2">
        <v>66161</v>
      </c>
      <c r="D373" s="2">
        <v>1042</v>
      </c>
      <c r="E373" s="2">
        <v>2605</v>
      </c>
      <c r="F373" s="2">
        <v>25527</v>
      </c>
      <c r="G373" s="2">
        <v>6642</v>
      </c>
      <c r="H373">
        <v>130238</v>
      </c>
    </row>
    <row r="374" spans="1:8" x14ac:dyDescent="0.3">
      <c r="A374" s="1">
        <v>43204</v>
      </c>
      <c r="B374" s="2">
        <v>37141</v>
      </c>
      <c r="C374" s="2">
        <v>31601</v>
      </c>
      <c r="D374" s="2">
        <v>1129</v>
      </c>
      <c r="E374" s="2">
        <v>1026</v>
      </c>
      <c r="F374" s="2">
        <v>27086</v>
      </c>
      <c r="G374" s="2">
        <v>4617</v>
      </c>
      <c r="H374">
        <v>102600</v>
      </c>
    </row>
    <row r="375" spans="1:8" x14ac:dyDescent="0.3">
      <c r="A375" s="1">
        <v>43211</v>
      </c>
      <c r="B375" s="2">
        <v>66527</v>
      </c>
      <c r="C375" s="2">
        <v>54712</v>
      </c>
      <c r="D375" s="2">
        <v>2672</v>
      </c>
      <c r="E375" s="2">
        <v>1266</v>
      </c>
      <c r="F375" s="2">
        <v>9705</v>
      </c>
      <c r="G375" s="2">
        <v>5767</v>
      </c>
      <c r="H375">
        <v>140649</v>
      </c>
    </row>
    <row r="376" spans="1:8" x14ac:dyDescent="0.3">
      <c r="A376" s="1">
        <v>43218</v>
      </c>
      <c r="B376" s="2">
        <v>33791</v>
      </c>
      <c r="C376" s="2">
        <v>2279</v>
      </c>
      <c r="D376" s="2">
        <v>789</v>
      </c>
      <c r="E376" s="2">
        <v>920</v>
      </c>
      <c r="F376" s="2">
        <v>2673</v>
      </c>
      <c r="G376" s="2">
        <v>3375</v>
      </c>
      <c r="H376">
        <v>43827</v>
      </c>
    </row>
    <row r="377" spans="1:8" x14ac:dyDescent="0.3">
      <c r="A377" s="1">
        <v>43225</v>
      </c>
      <c r="B377" s="2">
        <v>21060</v>
      </c>
      <c r="C377" s="2">
        <v>19972</v>
      </c>
      <c r="D377" s="2">
        <v>692</v>
      </c>
      <c r="E377" s="2">
        <v>2027</v>
      </c>
      <c r="F377" s="2">
        <v>1829</v>
      </c>
      <c r="G377" s="2">
        <v>3856</v>
      </c>
      <c r="H377">
        <v>49436</v>
      </c>
    </row>
    <row r="378" spans="1:8" x14ac:dyDescent="0.3">
      <c r="A378" s="1">
        <v>43232</v>
      </c>
      <c r="B378" s="2"/>
      <c r="C378" s="2"/>
      <c r="D378" s="2"/>
      <c r="E378" s="2"/>
      <c r="F378" s="2"/>
      <c r="G378" s="2"/>
    </row>
    <row r="379" spans="1:8" x14ac:dyDescent="0.3">
      <c r="A379" s="1">
        <v>43239</v>
      </c>
      <c r="B379" s="2"/>
      <c r="C379" s="2"/>
      <c r="D379" s="2"/>
      <c r="E379" s="2"/>
      <c r="F379" s="2"/>
      <c r="G379" s="2"/>
    </row>
    <row r="380" spans="1:8" x14ac:dyDescent="0.3">
      <c r="A380" s="1">
        <v>43246</v>
      </c>
      <c r="B380" s="2"/>
      <c r="C380" s="2"/>
      <c r="D380" s="2"/>
      <c r="E380" s="2"/>
      <c r="F380" s="2"/>
      <c r="G380" s="2"/>
    </row>
    <row r="381" spans="1:8" x14ac:dyDescent="0.3">
      <c r="A381" s="1">
        <v>43253</v>
      </c>
      <c r="B381" s="2">
        <v>24844</v>
      </c>
      <c r="C381" s="2">
        <v>0</v>
      </c>
      <c r="D381" s="2">
        <v>78</v>
      </c>
      <c r="E381" s="2">
        <v>155</v>
      </c>
      <c r="F381" s="2">
        <v>569</v>
      </c>
      <c r="G381" s="2">
        <v>233</v>
      </c>
      <c r="H381">
        <v>25879</v>
      </c>
    </row>
    <row r="382" spans="1:8" x14ac:dyDescent="0.3">
      <c r="A382" s="1">
        <v>43260</v>
      </c>
      <c r="B382" s="2">
        <v>51625</v>
      </c>
      <c r="C382" s="2">
        <v>156075</v>
      </c>
      <c r="D382" s="2">
        <v>14007</v>
      </c>
      <c r="E382" s="2">
        <v>800</v>
      </c>
      <c r="F382" s="2">
        <v>174884</v>
      </c>
      <c r="G382" s="2">
        <v>2801</v>
      </c>
      <c r="H382">
        <v>400192</v>
      </c>
    </row>
    <row r="383" spans="1:8" x14ac:dyDescent="0.3">
      <c r="A383" s="1">
        <v>43267</v>
      </c>
      <c r="B383" s="2">
        <v>36773</v>
      </c>
      <c r="C383" s="2">
        <v>50491</v>
      </c>
      <c r="D383" s="2">
        <v>3430</v>
      </c>
      <c r="E383" s="2">
        <v>762</v>
      </c>
      <c r="F383" s="2">
        <v>97172</v>
      </c>
      <c r="G383" s="2">
        <v>1905</v>
      </c>
      <c r="H383">
        <v>190533</v>
      </c>
    </row>
    <row r="384" spans="1:8" x14ac:dyDescent="0.3">
      <c r="A384" s="1">
        <v>43274</v>
      </c>
      <c r="B384" s="2">
        <v>59506</v>
      </c>
      <c r="C384" s="2">
        <v>4988</v>
      </c>
      <c r="D384" s="2">
        <v>7051</v>
      </c>
      <c r="E384" s="2">
        <v>3268</v>
      </c>
      <c r="F384" s="2">
        <v>92699</v>
      </c>
      <c r="G384" s="2">
        <v>4472</v>
      </c>
      <c r="H384">
        <v>171983</v>
      </c>
    </row>
    <row r="385" spans="1:8" x14ac:dyDescent="0.3">
      <c r="A385" s="1">
        <v>43281</v>
      </c>
      <c r="B385" s="2">
        <v>52626</v>
      </c>
      <c r="C385" s="2">
        <v>20380</v>
      </c>
      <c r="D385" s="2">
        <v>4128</v>
      </c>
      <c r="E385" s="2">
        <v>1806</v>
      </c>
      <c r="F385" s="2">
        <v>175164</v>
      </c>
      <c r="G385" s="2">
        <v>3870</v>
      </c>
      <c r="H385">
        <v>257973</v>
      </c>
    </row>
    <row r="386" spans="1:8" x14ac:dyDescent="0.3">
      <c r="A386" s="1">
        <v>43288</v>
      </c>
      <c r="B386" s="2">
        <v>20132</v>
      </c>
      <c r="C386" s="2">
        <v>1380</v>
      </c>
      <c r="D386" s="2">
        <v>2414</v>
      </c>
      <c r="E386" s="2">
        <v>2845</v>
      </c>
      <c r="F386" s="2">
        <v>13580</v>
      </c>
      <c r="G386" s="2">
        <v>2759</v>
      </c>
      <c r="H386">
        <v>43110</v>
      </c>
    </row>
    <row r="387" spans="1:8" x14ac:dyDescent="0.3">
      <c r="A387" s="1">
        <v>43295</v>
      </c>
      <c r="B387" s="2">
        <v>52557</v>
      </c>
      <c r="C387" s="2">
        <v>15217</v>
      </c>
      <c r="D387" s="2">
        <v>1990</v>
      </c>
      <c r="E387" s="2">
        <v>1756</v>
      </c>
      <c r="F387" s="2">
        <v>42374</v>
      </c>
      <c r="G387" s="2">
        <v>3160</v>
      </c>
      <c r="H387">
        <v>117054</v>
      </c>
    </row>
    <row r="388" spans="1:8" x14ac:dyDescent="0.3">
      <c r="A388" s="1">
        <v>43302</v>
      </c>
      <c r="B388" s="2">
        <v>68095</v>
      </c>
      <c r="C388" s="2">
        <v>81822</v>
      </c>
      <c r="D388" s="2">
        <v>1445</v>
      </c>
      <c r="E388" s="2">
        <v>2167</v>
      </c>
      <c r="F388" s="2">
        <v>22939</v>
      </c>
      <c r="G388" s="2">
        <v>4154</v>
      </c>
      <c r="H388">
        <v>180623</v>
      </c>
    </row>
    <row r="389" spans="1:8" x14ac:dyDescent="0.3">
      <c r="A389" s="1">
        <v>43309</v>
      </c>
      <c r="B389" s="2">
        <v>47501</v>
      </c>
      <c r="C389" s="2">
        <v>171351</v>
      </c>
      <c r="D389" s="2">
        <v>995</v>
      </c>
      <c r="E389" s="2">
        <v>1741</v>
      </c>
      <c r="F389" s="2">
        <v>23875</v>
      </c>
      <c r="G389" s="2">
        <v>3233</v>
      </c>
      <c r="H389">
        <v>248695</v>
      </c>
    </row>
    <row r="390" spans="1:8" x14ac:dyDescent="0.3">
      <c r="A390" s="1">
        <v>43316</v>
      </c>
      <c r="B390" s="2">
        <v>12279</v>
      </c>
      <c r="C390" s="2">
        <v>42071</v>
      </c>
      <c r="D390" s="2">
        <v>711</v>
      </c>
      <c r="E390" s="2">
        <v>582</v>
      </c>
      <c r="F390" s="2">
        <v>8272</v>
      </c>
      <c r="G390" s="2">
        <v>711</v>
      </c>
      <c r="H390">
        <v>64625</v>
      </c>
    </row>
    <row r="391" spans="1:8" x14ac:dyDescent="0.3">
      <c r="A391" s="1">
        <v>43323</v>
      </c>
      <c r="B391" s="2">
        <v>42812</v>
      </c>
      <c r="C391" s="2">
        <v>35935</v>
      </c>
      <c r="D391" s="2">
        <v>887</v>
      </c>
      <c r="E391" s="2">
        <v>1996</v>
      </c>
      <c r="F391" s="2">
        <v>27617</v>
      </c>
      <c r="G391" s="2">
        <v>1664</v>
      </c>
      <c r="H391">
        <v>110911</v>
      </c>
    </row>
    <row r="392" spans="1:8" x14ac:dyDescent="0.3">
      <c r="A392" s="1">
        <v>43330</v>
      </c>
      <c r="B392" s="2">
        <v>42531</v>
      </c>
      <c r="C392" s="2">
        <v>18835</v>
      </c>
      <c r="D392" s="2">
        <v>1367</v>
      </c>
      <c r="E392" s="2">
        <v>2127</v>
      </c>
      <c r="F392" s="2">
        <v>84606</v>
      </c>
      <c r="G392" s="2">
        <v>2430</v>
      </c>
      <c r="H392">
        <v>151895</v>
      </c>
    </row>
    <row r="393" spans="1:8" x14ac:dyDescent="0.3">
      <c r="A393" s="1">
        <v>43337</v>
      </c>
      <c r="B393" s="2">
        <v>31890</v>
      </c>
      <c r="C393" s="2">
        <v>41541</v>
      </c>
      <c r="D393" s="2">
        <v>1539</v>
      </c>
      <c r="E393" s="2">
        <v>2378</v>
      </c>
      <c r="F393" s="2">
        <v>60003</v>
      </c>
      <c r="G393" s="2">
        <v>2518</v>
      </c>
      <c r="H393">
        <v>139868</v>
      </c>
    </row>
    <row r="394" spans="1:8" x14ac:dyDescent="0.3">
      <c r="A394" s="1">
        <v>43344</v>
      </c>
      <c r="B394" s="2">
        <v>47117</v>
      </c>
      <c r="C394" s="2">
        <v>71797</v>
      </c>
      <c r="D394" s="2">
        <v>4067</v>
      </c>
      <c r="E394" s="2">
        <v>5469</v>
      </c>
      <c r="F394" s="2">
        <v>6731</v>
      </c>
      <c r="G394" s="2">
        <v>5048</v>
      </c>
      <c r="H394">
        <v>140228</v>
      </c>
    </row>
    <row r="395" spans="1:8" x14ac:dyDescent="0.3">
      <c r="A395" s="1">
        <v>43351</v>
      </c>
      <c r="B395" s="2">
        <v>49602</v>
      </c>
      <c r="C395" s="2">
        <v>25303</v>
      </c>
      <c r="D395" s="2">
        <v>8806</v>
      </c>
      <c r="E395" s="2">
        <v>5685</v>
      </c>
      <c r="F395" s="2">
        <v>15271</v>
      </c>
      <c r="G395" s="2">
        <v>6799</v>
      </c>
      <c r="H395">
        <v>111465</v>
      </c>
    </row>
    <row r="396" spans="1:8" x14ac:dyDescent="0.3">
      <c r="A396" s="1">
        <v>43358</v>
      </c>
      <c r="B396" s="2">
        <v>30612</v>
      </c>
      <c r="C396" s="2">
        <v>14964</v>
      </c>
      <c r="D396" s="2">
        <v>6150</v>
      </c>
      <c r="E396" s="2">
        <v>3553</v>
      </c>
      <c r="F396" s="2">
        <v>7653</v>
      </c>
      <c r="G396" s="2">
        <v>5398</v>
      </c>
      <c r="H396">
        <v>68331</v>
      </c>
    </row>
    <row r="397" spans="1:8" x14ac:dyDescent="0.3">
      <c r="A397" s="1">
        <v>43365</v>
      </c>
      <c r="B397" s="2">
        <v>59427</v>
      </c>
      <c r="C397" s="2">
        <v>13521</v>
      </c>
      <c r="D397" s="2">
        <v>10141</v>
      </c>
      <c r="E397" s="2">
        <v>8723</v>
      </c>
      <c r="F397" s="2">
        <v>8832</v>
      </c>
      <c r="G397" s="2">
        <v>8396</v>
      </c>
      <c r="H397">
        <v>109041</v>
      </c>
    </row>
    <row r="398" spans="1:8" x14ac:dyDescent="0.3">
      <c r="A398" s="1">
        <v>43372</v>
      </c>
      <c r="B398" s="2">
        <v>6015</v>
      </c>
      <c r="C398" s="2">
        <v>1288</v>
      </c>
      <c r="D398" s="2">
        <v>3355</v>
      </c>
      <c r="E398" s="2">
        <v>474</v>
      </c>
      <c r="F398" s="2">
        <v>4440</v>
      </c>
      <c r="G398" s="2">
        <v>1373</v>
      </c>
      <c r="H398">
        <v>16945</v>
      </c>
    </row>
    <row r="399" spans="1:8" x14ac:dyDescent="0.3">
      <c r="A399" s="1">
        <v>43379</v>
      </c>
      <c r="B399" s="2">
        <v>32554</v>
      </c>
      <c r="C399" s="2">
        <v>8524</v>
      </c>
      <c r="D399" s="2">
        <v>6981</v>
      </c>
      <c r="E399" s="2">
        <v>5236</v>
      </c>
      <c r="F399" s="2">
        <v>7518</v>
      </c>
      <c r="G399" s="2">
        <v>6309</v>
      </c>
      <c r="H399">
        <v>67122</v>
      </c>
    </row>
    <row r="400" spans="1:8" x14ac:dyDescent="0.3">
      <c r="A400" s="1">
        <v>43386</v>
      </c>
      <c r="B400" s="2">
        <v>33976</v>
      </c>
      <c r="C400" s="2">
        <v>6147</v>
      </c>
      <c r="D400" s="2">
        <v>5317</v>
      </c>
      <c r="E400" s="2">
        <v>9055</v>
      </c>
      <c r="F400" s="2">
        <v>23177</v>
      </c>
      <c r="G400" s="2">
        <v>5400</v>
      </c>
      <c r="H400">
        <v>83072</v>
      </c>
    </row>
    <row r="401" spans="1:8" x14ac:dyDescent="0.3">
      <c r="A401" s="1">
        <v>43393</v>
      </c>
      <c r="B401" s="2">
        <v>39647</v>
      </c>
      <c r="C401" s="2">
        <v>26725</v>
      </c>
      <c r="D401" s="2">
        <v>8712</v>
      </c>
      <c r="E401" s="2">
        <v>7734</v>
      </c>
      <c r="F401" s="2">
        <v>8712</v>
      </c>
      <c r="G401" s="2">
        <v>6363</v>
      </c>
      <c r="H401">
        <v>97893</v>
      </c>
    </row>
    <row r="402" spans="1:8" x14ac:dyDescent="0.3">
      <c r="A402" s="1">
        <v>43400</v>
      </c>
      <c r="B402" s="2">
        <v>39096</v>
      </c>
      <c r="C402" s="2">
        <v>136420</v>
      </c>
      <c r="D402" s="2">
        <v>14349</v>
      </c>
      <c r="E402" s="2">
        <v>10814</v>
      </c>
      <c r="F402" s="2">
        <v>1040</v>
      </c>
      <c r="G402" s="2">
        <v>6239</v>
      </c>
      <c r="H402">
        <v>207957</v>
      </c>
    </row>
    <row r="403" spans="1:8" x14ac:dyDescent="0.3">
      <c r="A403" s="1">
        <v>43407</v>
      </c>
      <c r="B403" s="2">
        <v>41300</v>
      </c>
      <c r="C403" s="2">
        <v>119845</v>
      </c>
      <c r="D403" s="2">
        <v>9219</v>
      </c>
      <c r="E403" s="2">
        <v>7744</v>
      </c>
      <c r="F403" s="2">
        <v>184</v>
      </c>
      <c r="G403" s="2">
        <v>6084</v>
      </c>
      <c r="H403">
        <v>184377</v>
      </c>
    </row>
    <row r="404" spans="1:8" x14ac:dyDescent="0.3">
      <c r="A404" s="1">
        <v>43414</v>
      </c>
      <c r="B404" s="2">
        <v>47191</v>
      </c>
      <c r="C404" s="2">
        <v>96085</v>
      </c>
      <c r="D404" s="2">
        <v>9370</v>
      </c>
      <c r="E404" s="2">
        <v>11244</v>
      </c>
      <c r="F404" s="2">
        <v>119</v>
      </c>
      <c r="G404" s="2">
        <v>6355</v>
      </c>
      <c r="H404">
        <v>170364</v>
      </c>
    </row>
    <row r="405" spans="1:8" x14ac:dyDescent="0.3">
      <c r="A405" s="1">
        <v>43421</v>
      </c>
      <c r="B405" s="2">
        <v>42325</v>
      </c>
      <c r="C405" s="2">
        <v>74734</v>
      </c>
      <c r="D405" s="2">
        <v>17611</v>
      </c>
      <c r="E405" s="2">
        <v>7251</v>
      </c>
      <c r="F405" s="2">
        <v>133</v>
      </c>
      <c r="G405" s="2">
        <v>5934</v>
      </c>
      <c r="H405">
        <v>147989</v>
      </c>
    </row>
    <row r="406" spans="1:8" x14ac:dyDescent="0.3">
      <c r="A406" s="1">
        <v>43428</v>
      </c>
      <c r="B406" s="2">
        <v>32499</v>
      </c>
      <c r="C406" s="2">
        <v>152924</v>
      </c>
      <c r="D406" s="2">
        <v>49883</v>
      </c>
      <c r="E406" s="2">
        <v>9825</v>
      </c>
      <c r="F406" s="2">
        <v>1764</v>
      </c>
      <c r="G406" s="2">
        <v>5039</v>
      </c>
      <c r="H406">
        <v>251934</v>
      </c>
    </row>
    <row r="407" spans="1:8" x14ac:dyDescent="0.3">
      <c r="A407" s="1">
        <v>43435</v>
      </c>
      <c r="B407" s="2">
        <v>23008</v>
      </c>
      <c r="C407" s="2">
        <v>23008</v>
      </c>
      <c r="D407" s="2">
        <v>57521</v>
      </c>
      <c r="E407" s="2">
        <v>7430</v>
      </c>
      <c r="F407" s="2">
        <v>125348</v>
      </c>
      <c r="G407" s="2">
        <v>3355</v>
      </c>
      <c r="H407">
        <v>239671</v>
      </c>
    </row>
    <row r="408" spans="1:8" x14ac:dyDescent="0.3">
      <c r="A408" s="1">
        <v>43442</v>
      </c>
      <c r="B408" s="2">
        <v>12748</v>
      </c>
      <c r="C408" s="2">
        <v>26723</v>
      </c>
      <c r="D408" s="2">
        <v>42397</v>
      </c>
      <c r="E408" s="2">
        <v>8498</v>
      </c>
      <c r="F408" s="2">
        <v>1605</v>
      </c>
      <c r="G408" s="2">
        <v>2455</v>
      </c>
      <c r="H408">
        <v>94426</v>
      </c>
    </row>
    <row r="409" spans="1:8" x14ac:dyDescent="0.3">
      <c r="A409" s="1">
        <v>43449</v>
      </c>
      <c r="B409" s="2">
        <v>14527</v>
      </c>
      <c r="C409" s="2">
        <v>21727</v>
      </c>
      <c r="D409" s="2">
        <v>14527</v>
      </c>
      <c r="E409" s="2">
        <v>9175</v>
      </c>
      <c r="F409" s="2">
        <v>2294</v>
      </c>
      <c r="G409" s="2">
        <v>1465</v>
      </c>
      <c r="H409">
        <v>63715</v>
      </c>
    </row>
    <row r="410" spans="1:8" x14ac:dyDescent="0.3">
      <c r="A410" s="1">
        <v>43456</v>
      </c>
      <c r="B410" s="2">
        <v>32378</v>
      </c>
      <c r="C410" s="2">
        <v>228364</v>
      </c>
      <c r="D410" s="2">
        <v>7163</v>
      </c>
      <c r="E410" s="2">
        <v>10029</v>
      </c>
      <c r="F410" s="2">
        <v>4584</v>
      </c>
      <c r="G410" s="2">
        <v>4011</v>
      </c>
      <c r="H410">
        <v>286529</v>
      </c>
    </row>
    <row r="411" spans="1:8" x14ac:dyDescent="0.3">
      <c r="A411" s="1">
        <v>43463</v>
      </c>
      <c r="B411" s="2">
        <v>31490</v>
      </c>
      <c r="C411" s="2">
        <v>226107</v>
      </c>
      <c r="D411" s="2">
        <v>10213</v>
      </c>
      <c r="E411" s="2">
        <v>5390</v>
      </c>
      <c r="F411" s="2">
        <v>4255</v>
      </c>
      <c r="G411" s="2">
        <v>6241</v>
      </c>
      <c r="H411">
        <v>283698</v>
      </c>
    </row>
    <row r="412" spans="1:8" x14ac:dyDescent="0.3">
      <c r="A412" s="1">
        <v>43470</v>
      </c>
      <c r="B412" s="2">
        <v>17231</v>
      </c>
      <c r="C412" s="2">
        <v>130654</v>
      </c>
      <c r="D412" s="2">
        <v>6692</v>
      </c>
      <c r="E412" s="2">
        <v>5688</v>
      </c>
      <c r="F412" s="2">
        <v>3680</v>
      </c>
      <c r="G412" s="2">
        <v>3346</v>
      </c>
      <c r="H412">
        <v>167291</v>
      </c>
    </row>
    <row r="413" spans="1:8" x14ac:dyDescent="0.3">
      <c r="A413" s="1">
        <v>43477</v>
      </c>
      <c r="B413" s="2">
        <v>22032</v>
      </c>
      <c r="C413" s="2">
        <v>226849</v>
      </c>
      <c r="D413" s="2">
        <v>4624</v>
      </c>
      <c r="E413" s="2">
        <v>7616</v>
      </c>
      <c r="F413" s="2">
        <v>5712</v>
      </c>
      <c r="G413" s="2">
        <v>5168</v>
      </c>
      <c r="H413">
        <v>272001</v>
      </c>
    </row>
    <row r="414" spans="1:8" x14ac:dyDescent="0.3">
      <c r="A414" s="1">
        <v>43484</v>
      </c>
      <c r="B414" s="2">
        <v>18433</v>
      </c>
      <c r="C414" s="2">
        <v>215219</v>
      </c>
      <c r="D414" s="2">
        <v>4484</v>
      </c>
      <c r="E414" s="2">
        <v>3736</v>
      </c>
      <c r="F414" s="2">
        <v>3986</v>
      </c>
      <c r="G414" s="2">
        <v>3238</v>
      </c>
      <c r="H414">
        <v>249096</v>
      </c>
    </row>
    <row r="415" spans="1:8" x14ac:dyDescent="0.3">
      <c r="A415" s="1">
        <v>43491</v>
      </c>
      <c r="B415" s="2">
        <v>23138</v>
      </c>
      <c r="C415" s="2">
        <v>50883</v>
      </c>
      <c r="D415" s="2">
        <v>4293</v>
      </c>
      <c r="E415" s="2">
        <v>3141</v>
      </c>
      <c r="F415" s="2">
        <v>18427</v>
      </c>
      <c r="G415" s="2">
        <v>4816</v>
      </c>
      <c r="H415">
        <v>104698</v>
      </c>
    </row>
    <row r="416" spans="1:8" x14ac:dyDescent="0.3">
      <c r="A416" s="1">
        <v>43498</v>
      </c>
      <c r="B416" s="2">
        <v>22209</v>
      </c>
      <c r="C416" s="2">
        <v>70422</v>
      </c>
      <c r="D416" s="2">
        <v>2671</v>
      </c>
      <c r="E416" s="2">
        <v>15462</v>
      </c>
      <c r="F416" s="2">
        <v>23755</v>
      </c>
      <c r="G416" s="2">
        <v>6044</v>
      </c>
      <c r="H416">
        <v>140563</v>
      </c>
    </row>
    <row r="417" spans="1:8" x14ac:dyDescent="0.3">
      <c r="A417" s="1">
        <v>43505</v>
      </c>
      <c r="B417" s="2">
        <v>2741</v>
      </c>
      <c r="C417" s="2">
        <v>3467</v>
      </c>
      <c r="D417" s="2">
        <v>1534</v>
      </c>
      <c r="E417" s="2">
        <v>141</v>
      </c>
      <c r="F417" s="2">
        <v>3572</v>
      </c>
      <c r="G417" s="2">
        <v>258</v>
      </c>
      <c r="H417">
        <v>11713</v>
      </c>
    </row>
    <row r="418" spans="1:8" x14ac:dyDescent="0.3">
      <c r="A418" s="1">
        <v>43512</v>
      </c>
      <c r="B418" s="2">
        <v>19735</v>
      </c>
      <c r="C418" s="2">
        <v>4693</v>
      </c>
      <c r="D418" s="2">
        <v>5464</v>
      </c>
      <c r="E418" s="2">
        <v>13114</v>
      </c>
      <c r="F418" s="2">
        <v>19220</v>
      </c>
      <c r="G418" s="2">
        <v>2057</v>
      </c>
      <c r="H418">
        <v>64282</v>
      </c>
    </row>
    <row r="419" spans="1:8" x14ac:dyDescent="0.3">
      <c r="A419" s="1">
        <v>43519</v>
      </c>
      <c r="B419" s="2">
        <v>23085</v>
      </c>
      <c r="C419" s="2">
        <v>21870</v>
      </c>
      <c r="D419" s="2">
        <v>14580</v>
      </c>
      <c r="E419" s="2">
        <v>4151</v>
      </c>
      <c r="F419" s="2">
        <v>37057</v>
      </c>
      <c r="G419" s="2">
        <v>506</v>
      </c>
      <c r="H419">
        <v>101248</v>
      </c>
    </row>
    <row r="420" spans="1:8" x14ac:dyDescent="0.3">
      <c r="A420" s="1">
        <v>43526</v>
      </c>
      <c r="B420" s="2">
        <v>39106</v>
      </c>
      <c r="C420" s="2">
        <v>6315</v>
      </c>
      <c r="D420" s="2">
        <v>10499</v>
      </c>
      <c r="E420" s="2">
        <v>4261</v>
      </c>
      <c r="F420" s="2">
        <v>12706</v>
      </c>
      <c r="G420" s="2">
        <v>3195</v>
      </c>
      <c r="H420">
        <v>76082</v>
      </c>
    </row>
    <row r="421" spans="1:8" x14ac:dyDescent="0.3">
      <c r="A421" s="1">
        <v>43533</v>
      </c>
      <c r="B421" s="2">
        <v>40914</v>
      </c>
      <c r="C421" s="2">
        <v>4091</v>
      </c>
      <c r="D421" s="2">
        <v>9924</v>
      </c>
      <c r="E421" s="2">
        <v>87</v>
      </c>
      <c r="F421" s="2">
        <v>28552</v>
      </c>
      <c r="G421" s="2">
        <v>3482</v>
      </c>
      <c r="H421">
        <v>87050</v>
      </c>
    </row>
    <row r="422" spans="1:8" x14ac:dyDescent="0.3">
      <c r="A422" s="1">
        <v>43540</v>
      </c>
      <c r="B422" s="2">
        <v>21114</v>
      </c>
      <c r="C422" s="2">
        <v>1594</v>
      </c>
      <c r="D422" s="2">
        <v>4482</v>
      </c>
      <c r="E422" s="2">
        <v>0</v>
      </c>
      <c r="F422" s="2">
        <v>21164</v>
      </c>
      <c r="G422" s="2">
        <v>1444</v>
      </c>
      <c r="H422">
        <v>49798</v>
      </c>
    </row>
    <row r="423" spans="1:8" x14ac:dyDescent="0.3">
      <c r="A423" s="1">
        <v>43547</v>
      </c>
      <c r="B423" s="2">
        <v>34895</v>
      </c>
      <c r="C423" s="2">
        <v>2578</v>
      </c>
      <c r="D423" s="2">
        <v>6813</v>
      </c>
      <c r="E423" s="2">
        <v>0</v>
      </c>
      <c r="F423" s="2">
        <v>44839</v>
      </c>
      <c r="G423" s="2">
        <v>2946</v>
      </c>
      <c r="H423">
        <v>92071</v>
      </c>
    </row>
    <row r="424" spans="1:8" x14ac:dyDescent="0.3">
      <c r="A424" s="1">
        <v>43554</v>
      </c>
      <c r="B424" s="2">
        <v>35634</v>
      </c>
      <c r="C424" s="2">
        <v>845</v>
      </c>
      <c r="D424" s="2">
        <v>6958</v>
      </c>
      <c r="E424" s="2">
        <v>0</v>
      </c>
      <c r="F424" s="2">
        <v>19118</v>
      </c>
      <c r="G424" s="2">
        <v>2471</v>
      </c>
      <c r="H424">
        <v>65026</v>
      </c>
    </row>
    <row r="425" spans="1:8" x14ac:dyDescent="0.3">
      <c r="A425" s="1">
        <v>43561</v>
      </c>
      <c r="B425" s="2">
        <v>33857</v>
      </c>
      <c r="C425" s="2">
        <v>68</v>
      </c>
      <c r="D425" s="2">
        <v>6140</v>
      </c>
      <c r="E425" s="2">
        <v>853</v>
      </c>
      <c r="F425" s="2">
        <v>41021</v>
      </c>
      <c r="G425" s="2">
        <v>3343</v>
      </c>
      <c r="H425">
        <v>85283</v>
      </c>
    </row>
    <row r="426" spans="1:8" x14ac:dyDescent="0.3">
      <c r="A426" s="1">
        <v>43568</v>
      </c>
      <c r="B426" s="2">
        <v>32533</v>
      </c>
      <c r="C426" s="2">
        <v>73</v>
      </c>
      <c r="D426" s="2">
        <v>5287</v>
      </c>
      <c r="E426" s="2">
        <v>3091</v>
      </c>
      <c r="F426" s="2">
        <v>37738</v>
      </c>
      <c r="G426" s="2">
        <v>2611</v>
      </c>
      <c r="H426">
        <v>81332</v>
      </c>
    </row>
    <row r="427" spans="1:8" x14ac:dyDescent="0.3">
      <c r="A427" s="1">
        <v>43575</v>
      </c>
      <c r="B427" s="2">
        <v>56924</v>
      </c>
      <c r="C427" s="2">
        <v>795</v>
      </c>
      <c r="D427" s="2">
        <v>4886</v>
      </c>
      <c r="E427" s="2">
        <v>6363</v>
      </c>
      <c r="F427" s="2">
        <v>40790</v>
      </c>
      <c r="G427" s="2">
        <v>3863</v>
      </c>
      <c r="H427">
        <v>113620</v>
      </c>
    </row>
    <row r="428" spans="1:8" x14ac:dyDescent="0.3">
      <c r="A428" s="1">
        <v>43582</v>
      </c>
      <c r="B428" s="2">
        <v>39957</v>
      </c>
      <c r="C428" s="2">
        <v>1271</v>
      </c>
      <c r="D428" s="2">
        <v>7308</v>
      </c>
      <c r="E428" s="2">
        <v>6117</v>
      </c>
      <c r="F428" s="2">
        <v>21527</v>
      </c>
      <c r="G428" s="2">
        <v>3257</v>
      </c>
      <c r="H428">
        <v>79437</v>
      </c>
    </row>
    <row r="429" spans="1:8" x14ac:dyDescent="0.3">
      <c r="A429" s="1">
        <v>43589</v>
      </c>
      <c r="B429" s="2">
        <v>24480</v>
      </c>
      <c r="C429" s="2">
        <v>424</v>
      </c>
      <c r="D429" s="2">
        <v>3531</v>
      </c>
      <c r="E429" s="2">
        <v>4237</v>
      </c>
      <c r="F429" s="2">
        <v>13182</v>
      </c>
      <c r="G429" s="2">
        <v>1224</v>
      </c>
      <c r="H429">
        <v>47077</v>
      </c>
    </row>
    <row r="430" spans="1:8" x14ac:dyDescent="0.3">
      <c r="A430" s="1">
        <v>43596</v>
      </c>
      <c r="B430" s="2"/>
      <c r="C430" s="2"/>
      <c r="D430" s="2"/>
      <c r="E430" s="2"/>
      <c r="F430" s="2"/>
      <c r="G430" s="2"/>
    </row>
    <row r="431" spans="1:8" x14ac:dyDescent="0.3">
      <c r="A431" s="1">
        <v>43603</v>
      </c>
      <c r="B431" s="2"/>
      <c r="C431" s="2"/>
      <c r="D431" s="2"/>
      <c r="E431" s="2"/>
      <c r="F431" s="2"/>
      <c r="G431" s="2"/>
    </row>
    <row r="432" spans="1:8" x14ac:dyDescent="0.3">
      <c r="A432" s="1">
        <v>43610</v>
      </c>
      <c r="B432" s="2"/>
      <c r="C432" s="2"/>
      <c r="D432" s="2"/>
      <c r="E432" s="2"/>
      <c r="F432" s="2"/>
      <c r="G432" s="2"/>
    </row>
    <row r="433" spans="1:8" x14ac:dyDescent="0.3">
      <c r="A433" s="1">
        <v>43617</v>
      </c>
      <c r="B433" s="2"/>
      <c r="C433" s="2"/>
      <c r="D433" s="2"/>
      <c r="E433" s="2"/>
      <c r="F433" s="2"/>
      <c r="G433" s="2"/>
    </row>
    <row r="434" spans="1:8" x14ac:dyDescent="0.3">
      <c r="A434" s="1">
        <v>43624</v>
      </c>
      <c r="B434" s="2">
        <v>63067</v>
      </c>
      <c r="C434" s="2">
        <v>7716</v>
      </c>
      <c r="D434" s="2">
        <v>6482</v>
      </c>
      <c r="E434" s="2">
        <v>3601</v>
      </c>
      <c r="F434" s="2">
        <v>18725</v>
      </c>
      <c r="G434" s="2">
        <v>3292</v>
      </c>
      <c r="H434">
        <v>102882</v>
      </c>
    </row>
    <row r="435" spans="1:8" x14ac:dyDescent="0.3">
      <c r="A435" s="1">
        <v>43631</v>
      </c>
      <c r="B435" s="2">
        <v>30297</v>
      </c>
      <c r="C435" s="2">
        <v>31</v>
      </c>
      <c r="D435" s="2">
        <v>3452</v>
      </c>
      <c r="E435" s="2">
        <v>2224</v>
      </c>
      <c r="F435" s="2">
        <v>37660</v>
      </c>
      <c r="G435" s="2">
        <v>3037</v>
      </c>
      <c r="H435">
        <v>76700</v>
      </c>
    </row>
    <row r="436" spans="1:8" x14ac:dyDescent="0.3">
      <c r="A436" s="1">
        <v>43638</v>
      </c>
      <c r="B436" s="2">
        <v>54462</v>
      </c>
      <c r="C436" s="2">
        <v>5492</v>
      </c>
      <c r="D436" s="2">
        <v>2746</v>
      </c>
      <c r="E436" s="2">
        <v>4577</v>
      </c>
      <c r="F436" s="2">
        <v>43936</v>
      </c>
      <c r="G436" s="2">
        <v>3204</v>
      </c>
      <c r="H436">
        <v>114417</v>
      </c>
    </row>
    <row r="437" spans="1:8" x14ac:dyDescent="0.3">
      <c r="A437" s="1">
        <v>43645</v>
      </c>
      <c r="B437" s="2">
        <v>53206</v>
      </c>
      <c r="C437" s="2">
        <v>24351</v>
      </c>
      <c r="D437" s="2">
        <v>4223</v>
      </c>
      <c r="E437" s="2">
        <v>3800</v>
      </c>
      <c r="F437" s="2">
        <v>50391</v>
      </c>
      <c r="G437" s="2">
        <v>4786</v>
      </c>
      <c r="H437">
        <v>140756</v>
      </c>
    </row>
    <row r="438" spans="1:8" x14ac:dyDescent="0.3">
      <c r="A438" s="1">
        <v>43652</v>
      </c>
      <c r="B438" s="2">
        <v>45720</v>
      </c>
      <c r="C438" s="2">
        <v>31772</v>
      </c>
      <c r="D438" s="2">
        <v>7749</v>
      </c>
      <c r="E438" s="2">
        <v>4185</v>
      </c>
      <c r="F438" s="2">
        <v>61993</v>
      </c>
      <c r="G438" s="2">
        <v>3565</v>
      </c>
      <c r="H438">
        <v>154983</v>
      </c>
    </row>
    <row r="439" spans="1:8" x14ac:dyDescent="0.3">
      <c r="A439" s="1">
        <v>43659</v>
      </c>
      <c r="B439" s="2">
        <v>45173</v>
      </c>
      <c r="C439" s="2">
        <v>31611</v>
      </c>
      <c r="D439" s="2">
        <v>3152</v>
      </c>
      <c r="E439" s="2">
        <v>2006</v>
      </c>
      <c r="F439" s="2">
        <v>10028</v>
      </c>
      <c r="G439" s="2">
        <v>3534</v>
      </c>
      <c r="H439">
        <v>95503</v>
      </c>
    </row>
    <row r="440" spans="1:8" x14ac:dyDescent="0.3">
      <c r="A440" s="1">
        <v>43666</v>
      </c>
      <c r="B440" s="2">
        <v>65827</v>
      </c>
      <c r="C440" s="2">
        <v>13415</v>
      </c>
      <c r="D440" s="2">
        <v>5798</v>
      </c>
      <c r="E440" s="2">
        <v>3297</v>
      </c>
      <c r="F440" s="2">
        <v>19896</v>
      </c>
      <c r="G440" s="2">
        <v>5457</v>
      </c>
      <c r="H440">
        <v>113690</v>
      </c>
    </row>
    <row r="441" spans="1:8" x14ac:dyDescent="0.3">
      <c r="A441" s="1">
        <v>43673</v>
      </c>
      <c r="B441" s="2">
        <v>68582</v>
      </c>
      <c r="C441" s="2">
        <v>18087</v>
      </c>
      <c r="D441" s="2">
        <v>4522</v>
      </c>
      <c r="E441" s="2">
        <v>2412</v>
      </c>
      <c r="F441" s="2">
        <v>51549</v>
      </c>
      <c r="G441" s="2">
        <v>5577</v>
      </c>
      <c r="H441">
        <v>150729</v>
      </c>
    </row>
    <row r="442" spans="1:8" x14ac:dyDescent="0.3">
      <c r="A442" s="1">
        <v>43680</v>
      </c>
      <c r="B442" s="2">
        <v>49570</v>
      </c>
      <c r="C442" s="2">
        <v>16120</v>
      </c>
      <c r="D442" s="2">
        <v>2821</v>
      </c>
      <c r="E442" s="2">
        <v>4164</v>
      </c>
      <c r="F442" s="2">
        <v>57495</v>
      </c>
      <c r="G442" s="2">
        <v>4164</v>
      </c>
      <c r="H442">
        <v>134335</v>
      </c>
    </row>
    <row r="443" spans="1:8" x14ac:dyDescent="0.3">
      <c r="A443" s="1">
        <v>43687</v>
      </c>
      <c r="B443" s="2">
        <v>28674</v>
      </c>
      <c r="C443" s="2">
        <v>777</v>
      </c>
      <c r="D443" s="2">
        <v>2020</v>
      </c>
      <c r="E443" s="2">
        <v>155</v>
      </c>
      <c r="F443" s="2">
        <v>44992</v>
      </c>
      <c r="G443" s="2">
        <v>1088</v>
      </c>
      <c r="H443">
        <v>77707</v>
      </c>
    </row>
    <row r="444" spans="1:8" x14ac:dyDescent="0.3">
      <c r="A444" s="1">
        <v>43694</v>
      </c>
      <c r="B444" s="2">
        <v>50374</v>
      </c>
      <c r="C444" s="2">
        <v>670</v>
      </c>
      <c r="D444" s="2">
        <v>3348</v>
      </c>
      <c r="E444" s="2">
        <v>893</v>
      </c>
      <c r="F444" s="2">
        <v>17486</v>
      </c>
      <c r="G444" s="2">
        <v>1637</v>
      </c>
      <c r="H444">
        <v>74407</v>
      </c>
    </row>
    <row r="445" spans="1:8" x14ac:dyDescent="0.3">
      <c r="A445" s="1">
        <v>43701</v>
      </c>
      <c r="B445" s="2">
        <v>75482</v>
      </c>
      <c r="C445" s="2">
        <v>25575</v>
      </c>
      <c r="D445" s="2">
        <v>6636</v>
      </c>
      <c r="E445" s="2">
        <v>7189</v>
      </c>
      <c r="F445" s="2">
        <v>16175</v>
      </c>
      <c r="G445" s="2">
        <v>7189</v>
      </c>
      <c r="H445">
        <v>138245</v>
      </c>
    </row>
    <row r="446" spans="1:8" x14ac:dyDescent="0.3">
      <c r="A446" s="1">
        <v>43708</v>
      </c>
      <c r="B446" s="2">
        <v>73101</v>
      </c>
      <c r="C446" s="2">
        <v>69263</v>
      </c>
      <c r="D446" s="2">
        <v>4386</v>
      </c>
      <c r="E446" s="2">
        <v>4752</v>
      </c>
      <c r="F446" s="2">
        <v>17727</v>
      </c>
      <c r="G446" s="2">
        <v>13524</v>
      </c>
      <c r="H446">
        <v>182752</v>
      </c>
    </row>
    <row r="447" spans="1:8" x14ac:dyDescent="0.3">
      <c r="A447" s="1">
        <v>43715</v>
      </c>
      <c r="B447" s="2">
        <v>66148</v>
      </c>
      <c r="C447" s="2">
        <v>63955</v>
      </c>
      <c r="D447" s="2">
        <v>3472</v>
      </c>
      <c r="E447" s="2">
        <v>20831</v>
      </c>
      <c r="F447" s="2">
        <v>11695</v>
      </c>
      <c r="G447" s="2">
        <v>16628</v>
      </c>
      <c r="H447">
        <v>182728</v>
      </c>
    </row>
    <row r="448" spans="1:8" x14ac:dyDescent="0.3">
      <c r="A448" s="1">
        <v>43722</v>
      </c>
      <c r="B448" s="2">
        <v>22905</v>
      </c>
      <c r="C448" s="2">
        <v>49312</v>
      </c>
      <c r="D448" s="2">
        <v>3683</v>
      </c>
      <c r="E448" s="2">
        <v>2515</v>
      </c>
      <c r="F448" s="2">
        <v>539</v>
      </c>
      <c r="G448" s="2">
        <v>10868</v>
      </c>
      <c r="H448">
        <v>89822</v>
      </c>
    </row>
    <row r="449" spans="1:8" x14ac:dyDescent="0.3">
      <c r="A449" s="1">
        <v>43729</v>
      </c>
      <c r="B449" s="2">
        <v>49908</v>
      </c>
      <c r="C449" s="2">
        <v>10378</v>
      </c>
      <c r="D449" s="2">
        <v>3679</v>
      </c>
      <c r="E449" s="2">
        <v>16227</v>
      </c>
      <c r="F449" s="2">
        <v>10567</v>
      </c>
      <c r="G449" s="2">
        <v>3585</v>
      </c>
      <c r="H449">
        <v>94344</v>
      </c>
    </row>
    <row r="450" spans="1:8" x14ac:dyDescent="0.3">
      <c r="A450" s="1">
        <v>43736</v>
      </c>
      <c r="B450" s="2">
        <v>82205</v>
      </c>
      <c r="C450" s="2">
        <v>56401</v>
      </c>
      <c r="D450" s="2">
        <v>4055</v>
      </c>
      <c r="E450" s="2">
        <v>33546</v>
      </c>
      <c r="F450" s="2">
        <v>1659</v>
      </c>
      <c r="G450" s="2">
        <v>6451</v>
      </c>
      <c r="H450">
        <v>184316</v>
      </c>
    </row>
    <row r="451" spans="1:8" x14ac:dyDescent="0.3">
      <c r="A451" s="1">
        <v>43743</v>
      </c>
      <c r="B451" s="2">
        <v>30575</v>
      </c>
      <c r="C451" s="2">
        <v>44628</v>
      </c>
      <c r="D451" s="2">
        <v>2849</v>
      </c>
      <c r="E451" s="2">
        <v>13294</v>
      </c>
      <c r="F451" s="2">
        <v>1044</v>
      </c>
      <c r="G451" s="2">
        <v>2564</v>
      </c>
      <c r="H451">
        <v>94954</v>
      </c>
    </row>
    <row r="452" spans="1:8" x14ac:dyDescent="0.3">
      <c r="A452" s="1">
        <v>43750</v>
      </c>
      <c r="B452" s="2">
        <v>73890</v>
      </c>
      <c r="C452" s="2">
        <v>91439</v>
      </c>
      <c r="D452" s="2">
        <v>6465</v>
      </c>
      <c r="E452" s="2">
        <v>8682</v>
      </c>
      <c r="F452" s="2">
        <v>554</v>
      </c>
      <c r="G452" s="2">
        <v>3695</v>
      </c>
      <c r="H452">
        <v>184726</v>
      </c>
    </row>
    <row r="453" spans="1:8" x14ac:dyDescent="0.3">
      <c r="A453" s="1">
        <v>43757</v>
      </c>
      <c r="B453" s="2">
        <v>77747</v>
      </c>
      <c r="C453" s="2">
        <v>48200</v>
      </c>
      <c r="D453" s="2">
        <v>10297</v>
      </c>
      <c r="E453" s="2">
        <v>8357</v>
      </c>
      <c r="F453" s="2">
        <v>298</v>
      </c>
      <c r="G453" s="2">
        <v>4328</v>
      </c>
      <c r="H453">
        <v>149227</v>
      </c>
    </row>
    <row r="454" spans="1:8" x14ac:dyDescent="0.3">
      <c r="A454" s="1">
        <v>43764</v>
      </c>
      <c r="B454" s="2">
        <v>71773</v>
      </c>
      <c r="C454" s="2">
        <v>26499</v>
      </c>
      <c r="D454" s="2">
        <v>8080</v>
      </c>
      <c r="E454" s="2">
        <v>8318</v>
      </c>
      <c r="F454" s="2">
        <v>356</v>
      </c>
      <c r="G454" s="2">
        <v>3803</v>
      </c>
      <c r="H454">
        <v>118830</v>
      </c>
    </row>
    <row r="455" spans="1:8" x14ac:dyDescent="0.3">
      <c r="A455" s="1">
        <v>43771</v>
      </c>
      <c r="B455" s="2">
        <v>65681</v>
      </c>
      <c r="C455" s="2">
        <v>31423</v>
      </c>
      <c r="D455" s="2">
        <v>6970</v>
      </c>
      <c r="E455" s="2">
        <v>6852</v>
      </c>
      <c r="F455" s="2">
        <v>709</v>
      </c>
      <c r="G455" s="2">
        <v>6497</v>
      </c>
      <c r="H455">
        <v>118131</v>
      </c>
    </row>
    <row r="456" spans="1:8" x14ac:dyDescent="0.3">
      <c r="A456" s="1">
        <v>43778</v>
      </c>
      <c r="B456" s="2">
        <v>51163</v>
      </c>
      <c r="C456" s="2">
        <v>7265</v>
      </c>
      <c r="D456" s="2">
        <v>8888</v>
      </c>
      <c r="E456" s="2">
        <v>5719</v>
      </c>
      <c r="F456" s="2">
        <v>541</v>
      </c>
      <c r="G456" s="2">
        <v>3710</v>
      </c>
      <c r="H456">
        <v>77286</v>
      </c>
    </row>
    <row r="457" spans="1:8" x14ac:dyDescent="0.3">
      <c r="A457" s="1">
        <v>43785</v>
      </c>
      <c r="B457" s="2">
        <v>68906</v>
      </c>
      <c r="C457" s="2">
        <v>696</v>
      </c>
      <c r="D457" s="2">
        <v>6873</v>
      </c>
      <c r="E457" s="2">
        <v>6090</v>
      </c>
      <c r="F457" s="2">
        <v>696</v>
      </c>
      <c r="G457" s="2">
        <v>3741</v>
      </c>
      <c r="H457">
        <v>87003</v>
      </c>
    </row>
    <row r="458" spans="1:8" x14ac:dyDescent="0.3">
      <c r="A458" s="1">
        <v>43792</v>
      </c>
      <c r="B458" s="2">
        <v>48337</v>
      </c>
      <c r="C458" s="2">
        <v>390</v>
      </c>
      <c r="D458" s="2">
        <v>58472</v>
      </c>
      <c r="E458" s="2">
        <v>17801</v>
      </c>
      <c r="F458" s="2">
        <v>780</v>
      </c>
      <c r="G458" s="2">
        <v>4158</v>
      </c>
      <c r="H458">
        <v>129937</v>
      </c>
    </row>
    <row r="459" spans="1:8" x14ac:dyDescent="0.3">
      <c r="A459" s="1">
        <v>43799</v>
      </c>
      <c r="B459" s="2">
        <v>28013</v>
      </c>
      <c r="C459" s="2">
        <v>161</v>
      </c>
      <c r="D459" s="2">
        <v>38768</v>
      </c>
      <c r="E459" s="2">
        <v>10274</v>
      </c>
      <c r="F459" s="2">
        <v>803</v>
      </c>
      <c r="G459" s="2">
        <v>2247</v>
      </c>
      <c r="H459">
        <v>80266</v>
      </c>
    </row>
    <row r="460" spans="1:8" x14ac:dyDescent="0.3">
      <c r="A460" s="1">
        <v>43806</v>
      </c>
      <c r="B460" s="2">
        <v>26745</v>
      </c>
      <c r="C460" s="2">
        <v>1974</v>
      </c>
      <c r="D460" s="2">
        <v>47836</v>
      </c>
      <c r="E460" s="2">
        <v>9065</v>
      </c>
      <c r="F460" s="2">
        <v>1346</v>
      </c>
      <c r="G460" s="2">
        <v>2782</v>
      </c>
      <c r="H460">
        <v>89749</v>
      </c>
    </row>
    <row r="461" spans="1:8" x14ac:dyDescent="0.3">
      <c r="A461" s="1">
        <v>43813</v>
      </c>
      <c r="B461" s="2">
        <v>48315</v>
      </c>
      <c r="C461" s="2">
        <v>46781</v>
      </c>
      <c r="D461" s="2">
        <v>12782</v>
      </c>
      <c r="E461" s="2">
        <v>14316</v>
      </c>
      <c r="F461" s="2">
        <v>1023</v>
      </c>
      <c r="G461" s="2">
        <v>4601</v>
      </c>
      <c r="H461">
        <v>127817</v>
      </c>
    </row>
    <row r="462" spans="1:8" x14ac:dyDescent="0.3">
      <c r="A462" s="1">
        <v>43820</v>
      </c>
      <c r="B462" s="2">
        <v>23198</v>
      </c>
      <c r="C462" s="2">
        <v>13107</v>
      </c>
      <c r="D462" s="2">
        <v>7184</v>
      </c>
      <c r="E462" s="2">
        <v>5704</v>
      </c>
      <c r="F462" s="2">
        <v>1207</v>
      </c>
      <c r="G462" s="2">
        <v>4442</v>
      </c>
      <c r="H462">
        <v>54842</v>
      </c>
    </row>
    <row r="463" spans="1:8" x14ac:dyDescent="0.3">
      <c r="A463" s="1">
        <v>43827</v>
      </c>
      <c r="B463" s="2">
        <v>42467</v>
      </c>
      <c r="C463" s="2">
        <v>128789</v>
      </c>
      <c r="D463" s="2">
        <v>11311</v>
      </c>
      <c r="E463" s="2">
        <v>4366</v>
      </c>
      <c r="F463" s="2">
        <v>4564</v>
      </c>
      <c r="G463" s="2">
        <v>6945</v>
      </c>
      <c r="H463">
        <v>198442</v>
      </c>
    </row>
    <row r="464" spans="1:8" x14ac:dyDescent="0.3">
      <c r="A464" s="1">
        <v>43834</v>
      </c>
      <c r="B464" s="2">
        <v>18161</v>
      </c>
      <c r="C464" s="2">
        <v>40367</v>
      </c>
      <c r="D464" s="2">
        <v>6027</v>
      </c>
      <c r="E464" s="2">
        <v>2221</v>
      </c>
      <c r="F464" s="2">
        <v>1983</v>
      </c>
      <c r="G464" s="2">
        <v>10548</v>
      </c>
      <c r="H464">
        <v>79306</v>
      </c>
    </row>
    <row r="465" spans="1:8" x14ac:dyDescent="0.3">
      <c r="A465" s="1">
        <v>43841</v>
      </c>
      <c r="B465" s="2">
        <v>24327</v>
      </c>
      <c r="C465" s="2">
        <v>51229</v>
      </c>
      <c r="D465" s="2">
        <v>5682</v>
      </c>
      <c r="E465" s="2">
        <v>1864</v>
      </c>
      <c r="F465" s="2">
        <v>1864</v>
      </c>
      <c r="G465" s="2">
        <v>3818</v>
      </c>
      <c r="H465">
        <v>88785</v>
      </c>
    </row>
    <row r="466" spans="1:8" x14ac:dyDescent="0.3">
      <c r="A466" s="1">
        <v>43848</v>
      </c>
      <c r="B466" s="2">
        <v>37808</v>
      </c>
      <c r="C466" s="2">
        <v>45961</v>
      </c>
      <c r="D466" s="2">
        <v>3974</v>
      </c>
      <c r="E466" s="2">
        <v>2242</v>
      </c>
      <c r="F466" s="2">
        <v>5809</v>
      </c>
      <c r="G466" s="2">
        <v>6115</v>
      </c>
      <c r="H466">
        <v>101909</v>
      </c>
    </row>
    <row r="467" spans="1:8" x14ac:dyDescent="0.3">
      <c r="A467" s="1">
        <v>43855</v>
      </c>
      <c r="B467" s="2">
        <v>31674</v>
      </c>
      <c r="C467" s="2">
        <v>53866</v>
      </c>
      <c r="D467" s="2">
        <v>5447</v>
      </c>
      <c r="E467" s="2">
        <v>3430</v>
      </c>
      <c r="F467" s="2">
        <v>2724</v>
      </c>
      <c r="G467" s="2">
        <v>3732</v>
      </c>
      <c r="H467">
        <v>100872</v>
      </c>
    </row>
    <row r="468" spans="1:8" x14ac:dyDescent="0.3">
      <c r="A468" s="1">
        <v>43862</v>
      </c>
      <c r="B468" s="2">
        <v>7548</v>
      </c>
      <c r="C468" s="2">
        <v>0</v>
      </c>
      <c r="D468" s="2">
        <v>333</v>
      </c>
      <c r="E468" s="2">
        <v>58</v>
      </c>
      <c r="F468" s="2">
        <v>208</v>
      </c>
      <c r="G468" s="2">
        <v>166</v>
      </c>
      <c r="H468">
        <v>8313</v>
      </c>
    </row>
    <row r="469" spans="1:8" x14ac:dyDescent="0.3">
      <c r="A469" s="1">
        <v>43869</v>
      </c>
      <c r="B469" s="2">
        <v>36582</v>
      </c>
      <c r="C469" s="2">
        <v>75576</v>
      </c>
      <c r="D469" s="2">
        <v>2144</v>
      </c>
      <c r="E469" s="2">
        <v>9916</v>
      </c>
      <c r="F469" s="2">
        <v>4690</v>
      </c>
      <c r="G469" s="2">
        <v>5092</v>
      </c>
      <c r="H469">
        <v>134000</v>
      </c>
    </row>
    <row r="470" spans="1:8" x14ac:dyDescent="0.3">
      <c r="A470" s="1">
        <v>43876</v>
      </c>
      <c r="B470" s="2">
        <v>60467</v>
      </c>
      <c r="C470" s="2">
        <v>47616</v>
      </c>
      <c r="D470" s="2">
        <v>2976</v>
      </c>
      <c r="E470" s="2">
        <v>12445</v>
      </c>
      <c r="F470" s="2">
        <v>7034</v>
      </c>
      <c r="G470" s="2">
        <v>4735</v>
      </c>
      <c r="H470">
        <v>135273</v>
      </c>
    </row>
    <row r="471" spans="1:8" x14ac:dyDescent="0.3">
      <c r="A471" s="1">
        <v>43883</v>
      </c>
      <c r="B471" s="2">
        <v>35136</v>
      </c>
      <c r="C471" s="2">
        <v>33495</v>
      </c>
      <c r="D471" s="2">
        <v>3089</v>
      </c>
      <c r="E471" s="2">
        <v>15831</v>
      </c>
      <c r="F471" s="2">
        <v>5213</v>
      </c>
      <c r="G471" s="2">
        <v>3765</v>
      </c>
      <c r="H471">
        <v>96528</v>
      </c>
    </row>
    <row r="472" spans="1:8" x14ac:dyDescent="0.3">
      <c r="A472" s="1">
        <v>43890</v>
      </c>
      <c r="B472" s="2">
        <v>29102</v>
      </c>
      <c r="C472" s="2">
        <v>26835</v>
      </c>
      <c r="D472" s="2">
        <v>2998</v>
      </c>
      <c r="E472" s="2">
        <v>8409</v>
      </c>
      <c r="F472" s="2">
        <v>2705</v>
      </c>
      <c r="G472" s="2">
        <v>3071</v>
      </c>
      <c r="H472">
        <v>73120</v>
      </c>
    </row>
    <row r="473" spans="1:8" x14ac:dyDescent="0.3">
      <c r="A473" s="1">
        <v>43897</v>
      </c>
      <c r="B473" s="2">
        <v>36303</v>
      </c>
      <c r="C473" s="2">
        <v>21830</v>
      </c>
      <c r="D473" s="2">
        <v>7358</v>
      </c>
      <c r="E473" s="2">
        <v>2587</v>
      </c>
      <c r="F473" s="2">
        <v>8166</v>
      </c>
      <c r="G473" s="2">
        <v>4609</v>
      </c>
      <c r="H473">
        <v>80853</v>
      </c>
    </row>
    <row r="474" spans="1:8" x14ac:dyDescent="0.3">
      <c r="A474" s="1">
        <v>43904</v>
      </c>
      <c r="B474" s="2">
        <v>49094</v>
      </c>
      <c r="C474" s="2">
        <v>12580</v>
      </c>
      <c r="D474" s="2">
        <v>8461</v>
      </c>
      <c r="E474" s="2">
        <v>0</v>
      </c>
      <c r="F474" s="2">
        <v>38073</v>
      </c>
      <c r="G474" s="2">
        <v>3117</v>
      </c>
      <c r="H474">
        <v>111325</v>
      </c>
    </row>
    <row r="475" spans="1:8" x14ac:dyDescent="0.3">
      <c r="A475" s="1">
        <v>43911</v>
      </c>
      <c r="B475" s="2">
        <v>37037</v>
      </c>
      <c r="C475" s="2">
        <v>7931</v>
      </c>
      <c r="D475" s="2">
        <v>5869</v>
      </c>
      <c r="E475" s="2">
        <v>0</v>
      </c>
      <c r="F475" s="2">
        <v>24348</v>
      </c>
      <c r="G475" s="2">
        <v>4124</v>
      </c>
      <c r="H475">
        <v>79309</v>
      </c>
    </row>
    <row r="476" spans="1:8" x14ac:dyDescent="0.3">
      <c r="A476" s="1">
        <v>43918</v>
      </c>
      <c r="B476" s="2">
        <v>44038</v>
      </c>
      <c r="C476" s="2">
        <v>22637</v>
      </c>
      <c r="D476" s="2">
        <v>3711</v>
      </c>
      <c r="E476" s="2">
        <v>0</v>
      </c>
      <c r="F476" s="2">
        <v>49605</v>
      </c>
      <c r="G476" s="2">
        <v>3711</v>
      </c>
      <c r="H476">
        <v>123702</v>
      </c>
    </row>
    <row r="477" spans="1:8" x14ac:dyDescent="0.3">
      <c r="A477" s="1">
        <v>43925</v>
      </c>
      <c r="B477" s="2">
        <v>45747</v>
      </c>
      <c r="C477" s="2">
        <v>546</v>
      </c>
      <c r="D477" s="2">
        <v>4208</v>
      </c>
      <c r="E477" s="2">
        <v>3897</v>
      </c>
      <c r="F477" s="2">
        <v>18003</v>
      </c>
      <c r="G477" s="2">
        <v>5533</v>
      </c>
      <c r="H477">
        <v>77934</v>
      </c>
    </row>
    <row r="478" spans="1:8" x14ac:dyDescent="0.3">
      <c r="A478" s="1">
        <v>43932</v>
      </c>
      <c r="B478" s="2">
        <v>68343</v>
      </c>
      <c r="C478" s="2">
        <v>19</v>
      </c>
      <c r="D478" s="2">
        <v>3733</v>
      </c>
      <c r="E478" s="2">
        <v>12539</v>
      </c>
      <c r="F478" s="2">
        <v>6987</v>
      </c>
      <c r="G478" s="2">
        <v>4097</v>
      </c>
      <c r="H478">
        <v>95718</v>
      </c>
    </row>
    <row r="479" spans="1:8" x14ac:dyDescent="0.3">
      <c r="A479" s="1">
        <v>43939</v>
      </c>
      <c r="B479" s="2">
        <v>52689</v>
      </c>
      <c r="C479" s="2">
        <v>287</v>
      </c>
      <c r="D479" s="2">
        <v>1149</v>
      </c>
      <c r="E479" s="2">
        <v>7250</v>
      </c>
      <c r="F479" s="2">
        <v>8542</v>
      </c>
      <c r="G479" s="2">
        <v>1866</v>
      </c>
      <c r="H479">
        <v>71784</v>
      </c>
    </row>
    <row r="480" spans="1:8" x14ac:dyDescent="0.3">
      <c r="A480" s="1">
        <v>43946</v>
      </c>
      <c r="B480" s="2">
        <v>62770</v>
      </c>
      <c r="C480" s="2">
        <v>0</v>
      </c>
      <c r="D480" s="2">
        <v>935</v>
      </c>
      <c r="E480" s="2">
        <v>7788</v>
      </c>
      <c r="F480" s="2">
        <v>2959</v>
      </c>
      <c r="G480" s="2">
        <v>3427</v>
      </c>
      <c r="H480">
        <v>77879</v>
      </c>
    </row>
    <row r="481" spans="1:8" x14ac:dyDescent="0.3">
      <c r="A481" s="1">
        <v>43953</v>
      </c>
      <c r="B481" s="2">
        <v>52119</v>
      </c>
      <c r="C481" s="2">
        <v>28</v>
      </c>
      <c r="D481" s="2">
        <v>1614</v>
      </c>
      <c r="E481" s="2">
        <v>22595</v>
      </c>
      <c r="F481" s="2">
        <v>15664</v>
      </c>
      <c r="G481" s="2">
        <v>2915</v>
      </c>
      <c r="H481">
        <v>94935</v>
      </c>
    </row>
    <row r="482" spans="1:8" x14ac:dyDescent="0.3">
      <c r="A482" s="1">
        <v>43960</v>
      </c>
      <c r="B482" s="2"/>
      <c r="C482" s="2"/>
      <c r="D482" s="2"/>
      <c r="E482" s="2"/>
      <c r="F482" s="2"/>
      <c r="G482" s="2"/>
    </row>
    <row r="483" spans="1:8" x14ac:dyDescent="0.3">
      <c r="A483" s="1">
        <v>43967</v>
      </c>
      <c r="B483" s="2"/>
      <c r="C483" s="2"/>
      <c r="D483" s="2"/>
      <c r="E483" s="2"/>
      <c r="F483" s="2"/>
      <c r="G483" s="2"/>
    </row>
    <row r="484" spans="1:8" x14ac:dyDescent="0.3">
      <c r="A484" s="1">
        <v>43974</v>
      </c>
      <c r="B484" s="2"/>
      <c r="C484" s="2"/>
      <c r="D484" s="2"/>
      <c r="E484" s="2"/>
      <c r="F484" s="2"/>
      <c r="G484" s="2"/>
    </row>
    <row r="485" spans="1:8" x14ac:dyDescent="0.3">
      <c r="A485" s="1">
        <v>43981</v>
      </c>
      <c r="B485" s="2"/>
      <c r="C485" s="2"/>
      <c r="D485" s="2"/>
      <c r="E485" s="2"/>
      <c r="F485" s="2"/>
      <c r="G485" s="2"/>
    </row>
    <row r="486" spans="1:8" x14ac:dyDescent="0.3">
      <c r="A486" s="1">
        <v>43988</v>
      </c>
      <c r="B486" s="2">
        <v>84983</v>
      </c>
      <c r="C486" s="2">
        <v>815</v>
      </c>
      <c r="D486" s="2">
        <v>2853</v>
      </c>
      <c r="E486" s="2">
        <v>6114</v>
      </c>
      <c r="F486" s="2">
        <v>104751</v>
      </c>
      <c r="G486" s="2">
        <v>4280</v>
      </c>
      <c r="H486">
        <v>203795</v>
      </c>
    </row>
    <row r="487" spans="1:8" x14ac:dyDescent="0.3">
      <c r="A487" s="1">
        <v>43995</v>
      </c>
      <c r="B487" s="2">
        <v>94336</v>
      </c>
      <c r="C487" s="2">
        <v>220</v>
      </c>
      <c r="D487" s="2">
        <v>4125</v>
      </c>
      <c r="E487" s="2">
        <v>2475</v>
      </c>
      <c r="F487" s="2">
        <v>169695</v>
      </c>
      <c r="G487" s="2">
        <v>4180</v>
      </c>
      <c r="H487">
        <v>275032</v>
      </c>
    </row>
    <row r="488" spans="1:8" x14ac:dyDescent="0.3">
      <c r="A488" s="1">
        <v>44002</v>
      </c>
      <c r="B488" s="2">
        <v>123380</v>
      </c>
      <c r="C488" s="2">
        <v>596</v>
      </c>
      <c r="D488" s="2">
        <v>5066</v>
      </c>
      <c r="E488" s="2">
        <v>4768</v>
      </c>
      <c r="F488" s="2">
        <v>154374</v>
      </c>
      <c r="G488" s="2">
        <v>9835</v>
      </c>
      <c r="H488">
        <v>298020</v>
      </c>
    </row>
    <row r="489" spans="1:8" x14ac:dyDescent="0.3">
      <c r="A489" s="1">
        <v>44009</v>
      </c>
      <c r="B489" s="2">
        <v>151389</v>
      </c>
      <c r="C489" s="2">
        <v>377</v>
      </c>
      <c r="D489" s="2">
        <v>7155</v>
      </c>
      <c r="E489" s="2">
        <v>3013</v>
      </c>
      <c r="F489" s="2">
        <v>207501</v>
      </c>
      <c r="G489" s="2">
        <v>7155</v>
      </c>
      <c r="H489">
        <v>376590</v>
      </c>
    </row>
    <row r="490" spans="1:8" x14ac:dyDescent="0.3">
      <c r="A490" s="1">
        <v>44016</v>
      </c>
      <c r="B490" s="2">
        <v>109650</v>
      </c>
      <c r="C490" s="2">
        <v>179</v>
      </c>
      <c r="D490" s="2">
        <v>3126</v>
      </c>
      <c r="E490" s="2">
        <v>1117</v>
      </c>
      <c r="F490" s="2">
        <v>105630</v>
      </c>
      <c r="G490" s="2">
        <v>3618</v>
      </c>
      <c r="H490">
        <v>223319</v>
      </c>
    </row>
    <row r="491" spans="1:8" x14ac:dyDescent="0.3">
      <c r="A491" s="1">
        <v>44023</v>
      </c>
      <c r="B491" s="2">
        <v>205380</v>
      </c>
      <c r="C491" s="2">
        <v>308</v>
      </c>
      <c r="D491" s="2">
        <v>4442</v>
      </c>
      <c r="E491" s="2">
        <v>2050</v>
      </c>
      <c r="F491" s="2">
        <v>124390</v>
      </c>
      <c r="G491" s="2">
        <v>5160</v>
      </c>
      <c r="H491">
        <v>341730</v>
      </c>
    </row>
    <row r="492" spans="1:8" x14ac:dyDescent="0.3">
      <c r="A492" s="1">
        <v>44030</v>
      </c>
      <c r="B492" s="2">
        <v>169897</v>
      </c>
      <c r="C492" s="2">
        <v>976</v>
      </c>
      <c r="D492" s="2">
        <v>2604</v>
      </c>
      <c r="E492" s="2">
        <v>3580</v>
      </c>
      <c r="F492" s="2">
        <v>144185</v>
      </c>
      <c r="G492" s="2">
        <v>4231</v>
      </c>
      <c r="H492">
        <v>325473</v>
      </c>
    </row>
    <row r="493" spans="1:8" x14ac:dyDescent="0.3">
      <c r="A493" s="1">
        <v>44037</v>
      </c>
      <c r="B493" s="2">
        <v>75835</v>
      </c>
      <c r="C493" s="2">
        <v>3945</v>
      </c>
      <c r="D493" s="2">
        <v>3507</v>
      </c>
      <c r="E493" s="2">
        <v>1534</v>
      </c>
      <c r="F493" s="2">
        <v>129533</v>
      </c>
      <c r="G493" s="2">
        <v>4822</v>
      </c>
      <c r="H493">
        <v>219176</v>
      </c>
    </row>
    <row r="494" spans="1:8" x14ac:dyDescent="0.3">
      <c r="A494" s="1">
        <v>44044</v>
      </c>
      <c r="B494" s="2">
        <v>74698</v>
      </c>
      <c r="C494" s="2">
        <v>145308</v>
      </c>
      <c r="D494" s="2">
        <v>2601</v>
      </c>
      <c r="E494" s="2">
        <v>3345</v>
      </c>
      <c r="F494" s="2">
        <v>141591</v>
      </c>
      <c r="G494" s="2">
        <v>4088</v>
      </c>
      <c r="H494">
        <v>371631</v>
      </c>
    </row>
    <row r="495" spans="1:8" x14ac:dyDescent="0.3">
      <c r="A495" s="1">
        <v>44051</v>
      </c>
      <c r="B495" s="2">
        <v>57563</v>
      </c>
      <c r="C495" s="2">
        <v>42566</v>
      </c>
      <c r="D495" s="2">
        <v>1969</v>
      </c>
      <c r="E495" s="2">
        <v>1818</v>
      </c>
      <c r="F495" s="2">
        <v>43324</v>
      </c>
      <c r="G495" s="2">
        <v>4241</v>
      </c>
      <c r="H495">
        <v>151481</v>
      </c>
    </row>
    <row r="496" spans="1:8" x14ac:dyDescent="0.3">
      <c r="A496" s="1">
        <v>44058</v>
      </c>
      <c r="B496" s="2">
        <v>25768</v>
      </c>
      <c r="C496" s="2">
        <v>70723</v>
      </c>
      <c r="D496" s="2">
        <v>3361</v>
      </c>
      <c r="E496" s="2">
        <v>560</v>
      </c>
      <c r="F496" s="2">
        <v>37812</v>
      </c>
      <c r="G496" s="2">
        <v>1821</v>
      </c>
      <c r="H496">
        <v>140045</v>
      </c>
    </row>
    <row r="497" spans="1:8" x14ac:dyDescent="0.3">
      <c r="A497" s="1">
        <v>44065</v>
      </c>
      <c r="B497" s="2">
        <v>87048</v>
      </c>
      <c r="C497" s="2">
        <v>74214</v>
      </c>
      <c r="D497" s="2">
        <v>7812</v>
      </c>
      <c r="E497" s="2">
        <v>3069</v>
      </c>
      <c r="F497" s="2">
        <v>78957</v>
      </c>
      <c r="G497" s="2">
        <v>27900</v>
      </c>
      <c r="H497">
        <v>279001</v>
      </c>
    </row>
    <row r="498" spans="1:8" x14ac:dyDescent="0.3">
      <c r="A498" s="1">
        <v>44072</v>
      </c>
      <c r="B498" s="2">
        <v>61203</v>
      </c>
      <c r="C498" s="2">
        <v>94677</v>
      </c>
      <c r="D498" s="2">
        <v>2971</v>
      </c>
      <c r="E498" s="2">
        <v>2575</v>
      </c>
      <c r="F498" s="2">
        <v>28918</v>
      </c>
      <c r="G498" s="2">
        <v>7725</v>
      </c>
      <c r="H498">
        <v>198069</v>
      </c>
    </row>
    <row r="499" spans="1:8" x14ac:dyDescent="0.3">
      <c r="A499" s="1">
        <v>44079</v>
      </c>
      <c r="B499" s="2">
        <v>62228</v>
      </c>
      <c r="C499" s="2">
        <v>50095</v>
      </c>
      <c r="D499" s="2">
        <v>1696</v>
      </c>
      <c r="E499" s="2">
        <v>1174</v>
      </c>
      <c r="F499" s="2">
        <v>6914</v>
      </c>
      <c r="G499" s="2">
        <v>8349</v>
      </c>
      <c r="H499">
        <v>130457</v>
      </c>
    </row>
    <row r="500" spans="1:8" x14ac:dyDescent="0.3">
      <c r="A500" s="1">
        <v>44086</v>
      </c>
      <c r="B500" s="2">
        <v>112265</v>
      </c>
      <c r="C500" s="2">
        <v>58980</v>
      </c>
      <c r="D500" s="2">
        <v>1654</v>
      </c>
      <c r="E500" s="2">
        <v>1470</v>
      </c>
      <c r="F500" s="2">
        <v>5328</v>
      </c>
      <c r="G500" s="2">
        <v>4042</v>
      </c>
      <c r="H500">
        <v>183739</v>
      </c>
    </row>
    <row r="501" spans="1:8" x14ac:dyDescent="0.3">
      <c r="A501" s="1">
        <v>44093</v>
      </c>
      <c r="B501" s="2">
        <v>257691</v>
      </c>
      <c r="C501" s="2">
        <v>100836</v>
      </c>
      <c r="D501" s="2">
        <v>2704</v>
      </c>
      <c r="E501" s="2">
        <v>4636</v>
      </c>
      <c r="F501" s="2">
        <v>13522</v>
      </c>
      <c r="G501" s="2">
        <v>6954</v>
      </c>
      <c r="H501">
        <v>386343</v>
      </c>
    </row>
    <row r="502" spans="1:8" x14ac:dyDescent="0.3">
      <c r="A502" s="1">
        <v>44100</v>
      </c>
      <c r="B502" s="2">
        <v>82365</v>
      </c>
      <c r="C502" s="2">
        <v>31265</v>
      </c>
      <c r="D502" s="2">
        <v>5780</v>
      </c>
      <c r="E502" s="2">
        <v>3415</v>
      </c>
      <c r="F502" s="2">
        <v>2496</v>
      </c>
      <c r="G502" s="2">
        <v>6043</v>
      </c>
      <c r="H502">
        <v>131364</v>
      </c>
    </row>
    <row r="503" spans="1:8" x14ac:dyDescent="0.3">
      <c r="A503" s="1">
        <v>44107</v>
      </c>
      <c r="B503" s="2">
        <v>93729</v>
      </c>
      <c r="C503" s="2">
        <v>1357</v>
      </c>
      <c r="D503" s="2">
        <v>3758</v>
      </c>
      <c r="E503" s="2">
        <v>2192</v>
      </c>
      <c r="F503" s="2">
        <v>209</v>
      </c>
      <c r="G503" s="2">
        <v>3131</v>
      </c>
      <c r="H503">
        <v>104375</v>
      </c>
    </row>
    <row r="504" spans="1:8" x14ac:dyDescent="0.3">
      <c r="A504" s="1">
        <v>44114</v>
      </c>
      <c r="B504" s="2">
        <v>114755</v>
      </c>
      <c r="C504" s="2">
        <v>3094</v>
      </c>
      <c r="D504" s="2">
        <v>5063</v>
      </c>
      <c r="E504" s="2">
        <v>12516</v>
      </c>
      <c r="F504" s="2">
        <v>84</v>
      </c>
      <c r="G504" s="2">
        <v>5119</v>
      </c>
      <c r="H504">
        <v>140631</v>
      </c>
    </row>
    <row r="505" spans="1:8" x14ac:dyDescent="0.3">
      <c r="A505" s="1">
        <v>44121</v>
      </c>
      <c r="B505" s="2">
        <v>156809</v>
      </c>
      <c r="C505" s="2">
        <v>29527</v>
      </c>
      <c r="D505" s="2">
        <v>11408</v>
      </c>
      <c r="E505" s="2">
        <v>12751</v>
      </c>
      <c r="F505" s="2">
        <v>45</v>
      </c>
      <c r="G505" s="2">
        <v>13153</v>
      </c>
      <c r="H505">
        <v>223693</v>
      </c>
    </row>
    <row r="506" spans="1:8" x14ac:dyDescent="0.3">
      <c r="A506" s="1">
        <v>44128</v>
      </c>
      <c r="B506" s="2">
        <v>132163</v>
      </c>
      <c r="C506" s="2">
        <v>39811</v>
      </c>
      <c r="D506" s="2">
        <v>6871</v>
      </c>
      <c r="E506" s="2">
        <v>13135</v>
      </c>
      <c r="F506" s="2">
        <v>202</v>
      </c>
      <c r="G506" s="2">
        <v>9902</v>
      </c>
      <c r="H506">
        <v>202084</v>
      </c>
    </row>
    <row r="507" spans="1:8" x14ac:dyDescent="0.3">
      <c r="A507" s="1">
        <v>44135</v>
      </c>
      <c r="B507" s="2">
        <v>145192</v>
      </c>
      <c r="C507" s="2">
        <v>17759</v>
      </c>
      <c r="D507" s="2">
        <v>10343</v>
      </c>
      <c r="E507" s="2">
        <v>4879</v>
      </c>
      <c r="F507" s="2">
        <v>156</v>
      </c>
      <c r="G507" s="2">
        <v>16822</v>
      </c>
      <c r="H507">
        <v>195151</v>
      </c>
    </row>
    <row r="508" spans="1:8" x14ac:dyDescent="0.3">
      <c r="A508" s="1">
        <v>44142</v>
      </c>
      <c r="B508" s="2">
        <v>108139</v>
      </c>
      <c r="C508" s="2">
        <v>6570</v>
      </c>
      <c r="D508" s="2">
        <v>5913</v>
      </c>
      <c r="E508" s="2">
        <v>3416</v>
      </c>
      <c r="F508" s="2">
        <v>263</v>
      </c>
      <c r="G508" s="2">
        <v>7095</v>
      </c>
      <c r="H508">
        <v>131396</v>
      </c>
    </row>
    <row r="509" spans="1:8" x14ac:dyDescent="0.3">
      <c r="A509" s="1">
        <v>44149</v>
      </c>
      <c r="B509" s="2">
        <v>153969</v>
      </c>
      <c r="C509" s="2">
        <v>539</v>
      </c>
      <c r="D509" s="2">
        <v>12397</v>
      </c>
      <c r="E509" s="2">
        <v>5569</v>
      </c>
      <c r="F509" s="2">
        <v>144</v>
      </c>
      <c r="G509" s="2">
        <v>7043</v>
      </c>
      <c r="H509">
        <v>179660</v>
      </c>
    </row>
    <row r="510" spans="1:8" x14ac:dyDescent="0.3">
      <c r="A510" s="1">
        <v>44156</v>
      </c>
      <c r="B510" s="2">
        <v>86228</v>
      </c>
      <c r="C510" s="2">
        <v>1206</v>
      </c>
      <c r="D510" s="2">
        <v>44320</v>
      </c>
      <c r="E510" s="2">
        <v>9949</v>
      </c>
      <c r="F510" s="2">
        <v>754</v>
      </c>
      <c r="G510" s="2">
        <v>8291</v>
      </c>
      <c r="H510">
        <v>150749</v>
      </c>
    </row>
    <row r="511" spans="1:8" x14ac:dyDescent="0.3">
      <c r="A511" s="1">
        <v>44163</v>
      </c>
      <c r="B511" s="2">
        <v>59957</v>
      </c>
      <c r="C511" s="2">
        <v>6981</v>
      </c>
      <c r="D511" s="2">
        <v>49554</v>
      </c>
      <c r="E511" s="2">
        <v>13004</v>
      </c>
      <c r="F511" s="2">
        <v>1643</v>
      </c>
      <c r="G511" s="2">
        <v>5749</v>
      </c>
      <c r="H511">
        <v>136889</v>
      </c>
    </row>
    <row r="512" spans="1:8" x14ac:dyDescent="0.3">
      <c r="A512" s="1">
        <v>44170</v>
      </c>
      <c r="B512" s="2">
        <v>40296</v>
      </c>
      <c r="C512" s="2">
        <v>20903</v>
      </c>
      <c r="D512" s="2">
        <v>41573</v>
      </c>
      <c r="E512" s="2">
        <v>3716</v>
      </c>
      <c r="F512" s="2">
        <v>7316</v>
      </c>
      <c r="G512" s="2">
        <v>2323</v>
      </c>
      <c r="H512">
        <v>116127</v>
      </c>
    </row>
    <row r="513" spans="1:8" x14ac:dyDescent="0.3">
      <c r="A513" s="1">
        <v>44177</v>
      </c>
      <c r="B513" s="2">
        <v>35884</v>
      </c>
      <c r="C513" s="2">
        <v>19128</v>
      </c>
      <c r="D513" s="2">
        <v>32770</v>
      </c>
      <c r="E513" s="2">
        <v>14087</v>
      </c>
      <c r="F513" s="2">
        <v>33067</v>
      </c>
      <c r="G513" s="2">
        <v>13345</v>
      </c>
      <c r="H513">
        <v>148282</v>
      </c>
    </row>
    <row r="514" spans="1:8" x14ac:dyDescent="0.3">
      <c r="A514" s="1">
        <v>44184</v>
      </c>
      <c r="B514" s="2">
        <v>16713</v>
      </c>
      <c r="C514" s="2">
        <v>4009</v>
      </c>
      <c r="D514" s="2">
        <v>6487</v>
      </c>
      <c r="E514" s="2">
        <v>4730</v>
      </c>
      <c r="F514" s="2">
        <v>11352</v>
      </c>
      <c r="G514" s="2">
        <v>1757</v>
      </c>
      <c r="H514">
        <v>45049</v>
      </c>
    </row>
    <row r="515" spans="1:8" x14ac:dyDescent="0.3">
      <c r="A515" s="1">
        <v>44191</v>
      </c>
      <c r="B515" s="2">
        <v>36861</v>
      </c>
      <c r="C515" s="2">
        <v>45699</v>
      </c>
      <c r="D515" s="2">
        <v>9269</v>
      </c>
      <c r="E515" s="2">
        <v>10994</v>
      </c>
      <c r="F515" s="2">
        <v>97648</v>
      </c>
      <c r="G515" s="2">
        <v>15089</v>
      </c>
      <c r="H515">
        <v>215559</v>
      </c>
    </row>
    <row r="516" spans="1:8" x14ac:dyDescent="0.3">
      <c r="A516" s="1">
        <v>44198</v>
      </c>
      <c r="B516" s="2">
        <v>46117</v>
      </c>
      <c r="C516" s="2">
        <v>47488</v>
      </c>
      <c r="D516" s="2">
        <v>8743</v>
      </c>
      <c r="E516" s="2">
        <v>5143</v>
      </c>
      <c r="F516" s="2">
        <v>56060</v>
      </c>
      <c r="G516" s="2">
        <v>7886</v>
      </c>
      <c r="H516">
        <v>171438</v>
      </c>
    </row>
    <row r="517" spans="1:8" x14ac:dyDescent="0.3">
      <c r="A517" s="1">
        <v>44205</v>
      </c>
      <c r="B517" s="2">
        <v>20423</v>
      </c>
      <c r="C517" s="2">
        <v>19109</v>
      </c>
      <c r="D517" s="2">
        <v>2150</v>
      </c>
      <c r="E517" s="2">
        <v>1791</v>
      </c>
      <c r="F517" s="2">
        <v>66403</v>
      </c>
      <c r="G517" s="2">
        <v>9554</v>
      </c>
      <c r="H517">
        <v>119430</v>
      </c>
    </row>
    <row r="518" spans="1:8" x14ac:dyDescent="0.3">
      <c r="A518" s="1">
        <v>44212</v>
      </c>
      <c r="B518" s="2">
        <v>62194</v>
      </c>
      <c r="C518" s="2">
        <v>59367</v>
      </c>
      <c r="D518" s="2">
        <v>13621</v>
      </c>
      <c r="E518" s="2">
        <v>8224</v>
      </c>
      <c r="F518" s="2">
        <v>87893</v>
      </c>
      <c r="G518" s="2">
        <v>25700</v>
      </c>
      <c r="H518">
        <v>256998</v>
      </c>
    </row>
    <row r="519" spans="1:8" x14ac:dyDescent="0.3">
      <c r="A519" s="1">
        <v>44219</v>
      </c>
      <c r="B519" s="2">
        <v>71538</v>
      </c>
      <c r="C519" s="2">
        <v>52941</v>
      </c>
      <c r="D519" s="2">
        <v>9047</v>
      </c>
      <c r="E519" s="2">
        <v>1843</v>
      </c>
      <c r="F519" s="2">
        <v>25801</v>
      </c>
      <c r="G519" s="2">
        <v>6366</v>
      </c>
      <c r="H519">
        <v>167536</v>
      </c>
    </row>
    <row r="520" spans="1:8" x14ac:dyDescent="0.3">
      <c r="A520" s="1">
        <v>44226</v>
      </c>
      <c r="B520" s="2">
        <v>38745</v>
      </c>
      <c r="C520" s="2">
        <v>11418</v>
      </c>
      <c r="D520" s="2">
        <v>9494</v>
      </c>
      <c r="E520" s="2">
        <v>0</v>
      </c>
      <c r="F520" s="2">
        <v>63763</v>
      </c>
      <c r="G520" s="2">
        <v>4875</v>
      </c>
      <c r="H520">
        <v>128296</v>
      </c>
    </row>
    <row r="521" spans="1:8" x14ac:dyDescent="0.3">
      <c r="A521" s="1">
        <v>44233</v>
      </c>
      <c r="B521" s="2">
        <v>57020</v>
      </c>
      <c r="C521" s="2">
        <v>48410</v>
      </c>
      <c r="D521" s="2">
        <v>9584</v>
      </c>
      <c r="E521" s="2">
        <v>0</v>
      </c>
      <c r="F521" s="2">
        <v>19007</v>
      </c>
      <c r="G521" s="2">
        <v>28429</v>
      </c>
      <c r="H521">
        <v>162449</v>
      </c>
    </row>
    <row r="522" spans="1:8" x14ac:dyDescent="0.3">
      <c r="A522" s="1">
        <v>44240</v>
      </c>
      <c r="B522" s="2">
        <v>43919</v>
      </c>
      <c r="C522" s="2">
        <v>15397</v>
      </c>
      <c r="D522" s="2">
        <v>13124</v>
      </c>
      <c r="E522" s="2">
        <v>0</v>
      </c>
      <c r="F522" s="2">
        <v>9404</v>
      </c>
      <c r="G522" s="2">
        <v>21494</v>
      </c>
      <c r="H522">
        <v>103338</v>
      </c>
    </row>
    <row r="523" spans="1:8" x14ac:dyDescent="0.3">
      <c r="A523" s="1">
        <v>44247</v>
      </c>
      <c r="B523" s="2">
        <v>35973</v>
      </c>
      <c r="C523" s="2">
        <v>3174</v>
      </c>
      <c r="D523" s="2">
        <v>8709</v>
      </c>
      <c r="E523" s="2">
        <v>244</v>
      </c>
      <c r="F523" s="2">
        <v>10825</v>
      </c>
      <c r="G523" s="2">
        <v>22463</v>
      </c>
      <c r="H523">
        <v>81388</v>
      </c>
    </row>
    <row r="524" spans="1:8" x14ac:dyDescent="0.3">
      <c r="A524" s="1">
        <v>44254</v>
      </c>
      <c r="B524" s="2">
        <v>58359</v>
      </c>
      <c r="C524" s="2">
        <v>74717</v>
      </c>
      <c r="D524" s="2">
        <v>15253</v>
      </c>
      <c r="E524" s="2">
        <v>2653</v>
      </c>
      <c r="F524" s="2">
        <v>9063</v>
      </c>
      <c r="G524" s="2">
        <v>61012</v>
      </c>
      <c r="H524">
        <v>221057</v>
      </c>
    </row>
    <row r="525" spans="1:8" x14ac:dyDescent="0.3">
      <c r="A525" s="1">
        <v>44261</v>
      </c>
      <c r="B525" s="2">
        <v>58297</v>
      </c>
      <c r="C525" s="2">
        <v>42679</v>
      </c>
      <c r="D525" s="2">
        <v>7991</v>
      </c>
      <c r="E525" s="2">
        <v>726</v>
      </c>
      <c r="F525" s="2">
        <v>11623</v>
      </c>
      <c r="G525" s="2">
        <v>60295</v>
      </c>
      <c r="H525">
        <v>181611</v>
      </c>
    </row>
    <row r="526" spans="1:8" x14ac:dyDescent="0.3">
      <c r="A526" s="1">
        <v>44268</v>
      </c>
      <c r="B526" s="2">
        <v>94336</v>
      </c>
      <c r="C526" s="2">
        <v>58161</v>
      </c>
      <c r="D526" s="2">
        <v>9594</v>
      </c>
      <c r="E526" s="2">
        <v>1599</v>
      </c>
      <c r="F526" s="2">
        <v>14190</v>
      </c>
      <c r="G526" s="2">
        <v>21985</v>
      </c>
      <c r="H526">
        <v>199865</v>
      </c>
    </row>
    <row r="527" spans="1:8" x14ac:dyDescent="0.3">
      <c r="A527" s="1">
        <v>44275</v>
      </c>
      <c r="B527" s="2">
        <v>67474</v>
      </c>
      <c r="C527" s="2">
        <v>27743</v>
      </c>
      <c r="D527" s="2">
        <v>8905</v>
      </c>
      <c r="E527" s="2">
        <v>23462</v>
      </c>
      <c r="F527" s="2">
        <v>9762</v>
      </c>
      <c r="G527" s="2">
        <v>33908</v>
      </c>
      <c r="H527">
        <v>171255</v>
      </c>
    </row>
    <row r="528" spans="1:8" x14ac:dyDescent="0.3">
      <c r="A528" s="1">
        <v>44282</v>
      </c>
      <c r="B528" s="2">
        <v>73462</v>
      </c>
      <c r="C528" s="2">
        <v>52820</v>
      </c>
      <c r="D528" s="2">
        <v>6071</v>
      </c>
      <c r="E528" s="2">
        <v>7488</v>
      </c>
      <c r="F528" s="2">
        <v>18619</v>
      </c>
      <c r="G528" s="2">
        <v>43915</v>
      </c>
      <c r="H528">
        <v>202375</v>
      </c>
    </row>
    <row r="529" spans="1:8" x14ac:dyDescent="0.3">
      <c r="A529" s="1">
        <v>44289</v>
      </c>
      <c r="B529" s="2">
        <v>86064</v>
      </c>
      <c r="C529" s="2">
        <v>43767</v>
      </c>
      <c r="D529" s="2">
        <v>6696</v>
      </c>
      <c r="E529" s="2">
        <v>2286</v>
      </c>
      <c r="F529" s="2">
        <v>9472</v>
      </c>
      <c r="G529" s="2">
        <v>15024</v>
      </c>
      <c r="H529">
        <v>163309</v>
      </c>
    </row>
    <row r="530" spans="1:8" x14ac:dyDescent="0.3">
      <c r="A530" s="1">
        <v>44296</v>
      </c>
      <c r="B530" s="2">
        <v>52563</v>
      </c>
      <c r="C530" s="2">
        <v>12306</v>
      </c>
      <c r="D530" s="2">
        <v>3428</v>
      </c>
      <c r="E530" s="2">
        <v>9229</v>
      </c>
      <c r="F530" s="2">
        <v>4483</v>
      </c>
      <c r="G530" s="2">
        <v>5889</v>
      </c>
      <c r="H530">
        <v>87898</v>
      </c>
    </row>
    <row r="531" spans="1:8" x14ac:dyDescent="0.3">
      <c r="A531" s="1">
        <v>44303</v>
      </c>
      <c r="B531" s="2">
        <v>99105</v>
      </c>
      <c r="C531" s="2">
        <v>756</v>
      </c>
      <c r="D531" s="2">
        <v>3274</v>
      </c>
      <c r="E531" s="2">
        <v>8941</v>
      </c>
      <c r="F531" s="2">
        <v>5415</v>
      </c>
      <c r="G531" s="2">
        <v>8437</v>
      </c>
      <c r="H531">
        <v>125927</v>
      </c>
    </row>
    <row r="532" spans="1:8" x14ac:dyDescent="0.3">
      <c r="A532" s="1">
        <v>44310</v>
      </c>
      <c r="B532" s="2">
        <v>77459</v>
      </c>
      <c r="C532" s="2">
        <v>103357</v>
      </c>
      <c r="D532" s="2">
        <v>7366</v>
      </c>
      <c r="E532" s="2">
        <v>12593</v>
      </c>
      <c r="F532" s="2">
        <v>28275</v>
      </c>
      <c r="G532" s="2">
        <v>8554</v>
      </c>
      <c r="H532">
        <v>237603</v>
      </c>
    </row>
    <row r="533" spans="1:8" x14ac:dyDescent="0.3">
      <c r="A533" s="1">
        <v>44317</v>
      </c>
      <c r="B533" s="2">
        <v>77456</v>
      </c>
      <c r="C533" s="2">
        <v>36761</v>
      </c>
      <c r="D533" s="2">
        <v>8003</v>
      </c>
      <c r="E533" s="2">
        <v>2984</v>
      </c>
      <c r="F533" s="2">
        <v>4612</v>
      </c>
      <c r="G533" s="2">
        <v>5833</v>
      </c>
      <c r="H533">
        <v>135649</v>
      </c>
    </row>
    <row r="534" spans="1:8" x14ac:dyDescent="0.3">
      <c r="A534" s="1">
        <v>44324</v>
      </c>
      <c r="B534" s="2"/>
      <c r="C534" s="2"/>
      <c r="D534" s="2"/>
      <c r="E534" s="2"/>
      <c r="F534" s="2"/>
      <c r="G534" s="2"/>
    </row>
    <row r="535" spans="1:8" x14ac:dyDescent="0.3">
      <c r="A535" s="1">
        <v>44331</v>
      </c>
      <c r="B535" s="2"/>
      <c r="C535" s="2"/>
      <c r="D535" s="2"/>
      <c r="E535" s="2"/>
      <c r="F535" s="2"/>
      <c r="G535" s="2"/>
    </row>
    <row r="536" spans="1:8" x14ac:dyDescent="0.3">
      <c r="A536" s="1">
        <v>44338</v>
      </c>
      <c r="B536" s="2"/>
      <c r="C536" s="2"/>
      <c r="D536" s="2"/>
      <c r="E536" s="2"/>
      <c r="F536" s="2"/>
      <c r="G536" s="2"/>
    </row>
    <row r="537" spans="1:8" x14ac:dyDescent="0.3">
      <c r="A537" s="1">
        <v>44345</v>
      </c>
      <c r="B537" s="2"/>
      <c r="C537" s="2"/>
      <c r="D537" s="2"/>
      <c r="E537" s="2"/>
      <c r="F537" s="2"/>
      <c r="G537" s="2"/>
    </row>
    <row r="538" spans="1:8" x14ac:dyDescent="0.3">
      <c r="A538" s="1">
        <v>44352</v>
      </c>
      <c r="B538" s="2">
        <v>72653</v>
      </c>
      <c r="C538" s="2">
        <v>81029</v>
      </c>
      <c r="D538" s="2">
        <v>10561</v>
      </c>
      <c r="E538" s="2">
        <v>4552</v>
      </c>
      <c r="F538" s="2">
        <v>8194</v>
      </c>
      <c r="G538" s="2">
        <v>5098</v>
      </c>
      <c r="H538">
        <v>182087</v>
      </c>
    </row>
    <row r="539" spans="1:8" x14ac:dyDescent="0.3">
      <c r="A539" s="1">
        <v>44359</v>
      </c>
      <c r="B539" s="2">
        <v>99317</v>
      </c>
      <c r="C539" s="2">
        <v>87960</v>
      </c>
      <c r="D539" s="2">
        <v>21378</v>
      </c>
      <c r="E539" s="2">
        <v>2004</v>
      </c>
      <c r="F539" s="2">
        <v>6235</v>
      </c>
      <c r="G539" s="2">
        <v>5790</v>
      </c>
      <c r="H539">
        <v>222684</v>
      </c>
    </row>
    <row r="540" spans="1:8" x14ac:dyDescent="0.3">
      <c r="A540" s="1">
        <v>44366</v>
      </c>
      <c r="B540" s="2">
        <v>124238</v>
      </c>
      <c r="C540" s="2">
        <v>89768</v>
      </c>
      <c r="D540" s="2">
        <v>13166</v>
      </c>
      <c r="E540" s="2">
        <v>1197</v>
      </c>
      <c r="F540" s="2">
        <v>6224</v>
      </c>
      <c r="G540" s="2">
        <v>4788</v>
      </c>
      <c r="H540">
        <v>239380</v>
      </c>
    </row>
    <row r="541" spans="1:8" x14ac:dyDescent="0.3">
      <c r="A541" s="1">
        <v>44373</v>
      </c>
      <c r="B541" s="2">
        <v>164809</v>
      </c>
      <c r="C541" s="2">
        <v>55932</v>
      </c>
      <c r="D541" s="2">
        <v>13576</v>
      </c>
      <c r="E541" s="2">
        <v>815</v>
      </c>
      <c r="F541" s="2">
        <v>30410</v>
      </c>
      <c r="G541" s="2">
        <v>5973</v>
      </c>
      <c r="H541">
        <v>271514</v>
      </c>
    </row>
    <row r="542" spans="1:8" x14ac:dyDescent="0.3">
      <c r="A542" s="1">
        <v>44380</v>
      </c>
      <c r="B542" s="2">
        <v>154284</v>
      </c>
      <c r="C542" s="2">
        <v>5622</v>
      </c>
      <c r="D542" s="2">
        <v>42787</v>
      </c>
      <c r="E542" s="2">
        <v>2811</v>
      </c>
      <c r="F542" s="2">
        <v>100878</v>
      </c>
      <c r="G542" s="2">
        <v>5934</v>
      </c>
      <c r="H542">
        <v>312315</v>
      </c>
    </row>
    <row r="543" spans="1:8" x14ac:dyDescent="0.3">
      <c r="A543" s="1">
        <v>44387</v>
      </c>
      <c r="B543" s="2">
        <v>165295</v>
      </c>
      <c r="C543" s="2">
        <v>122982</v>
      </c>
      <c r="D543" s="2">
        <v>20958</v>
      </c>
      <c r="E543" s="2">
        <v>791</v>
      </c>
      <c r="F543" s="2">
        <v>79088</v>
      </c>
      <c r="G543" s="2">
        <v>6327</v>
      </c>
      <c r="H543">
        <v>395442</v>
      </c>
    </row>
    <row r="544" spans="1:8" x14ac:dyDescent="0.3">
      <c r="A544" s="1">
        <v>44394</v>
      </c>
      <c r="B544" s="2">
        <v>123526</v>
      </c>
      <c r="C544" s="2">
        <v>152304</v>
      </c>
      <c r="D544" s="2">
        <v>28778</v>
      </c>
      <c r="E544" s="2">
        <v>1328</v>
      </c>
      <c r="F544" s="2">
        <v>126182</v>
      </c>
      <c r="G544" s="2">
        <v>10626</v>
      </c>
      <c r="H544">
        <v>442744</v>
      </c>
    </row>
    <row r="545" spans="1:8" x14ac:dyDescent="0.3">
      <c r="A545" s="1">
        <v>44401</v>
      </c>
      <c r="B545" s="2">
        <v>129395</v>
      </c>
      <c r="C545" s="2">
        <v>166026</v>
      </c>
      <c r="D545" s="2">
        <v>8563</v>
      </c>
      <c r="E545" s="2">
        <v>476</v>
      </c>
      <c r="F545" s="2">
        <v>167453</v>
      </c>
      <c r="G545" s="2">
        <v>3806</v>
      </c>
      <c r="H545">
        <v>475718</v>
      </c>
    </row>
    <row r="546" spans="1:8" x14ac:dyDescent="0.3">
      <c r="A546" s="1">
        <v>44408</v>
      </c>
      <c r="B546" s="2">
        <v>86289</v>
      </c>
      <c r="C546" s="2">
        <v>67431</v>
      </c>
      <c r="D546" s="2">
        <v>8000</v>
      </c>
      <c r="E546" s="2">
        <v>857</v>
      </c>
      <c r="F546" s="2">
        <v>116575</v>
      </c>
      <c r="G546" s="2">
        <v>6572</v>
      </c>
      <c r="H546">
        <v>285724</v>
      </c>
    </row>
    <row r="547" spans="1:8" x14ac:dyDescent="0.3">
      <c r="A547" s="1">
        <v>44415</v>
      </c>
      <c r="B547" s="2">
        <v>74055</v>
      </c>
      <c r="C547" s="2">
        <v>2174</v>
      </c>
      <c r="D547" s="2">
        <v>4493</v>
      </c>
      <c r="E547" s="2">
        <v>290</v>
      </c>
      <c r="F547" s="2">
        <v>47969</v>
      </c>
      <c r="G547" s="2">
        <v>15941</v>
      </c>
      <c r="H547">
        <v>144921</v>
      </c>
    </row>
    <row r="548" spans="1:8" x14ac:dyDescent="0.3">
      <c r="A548" s="1">
        <v>44422</v>
      </c>
      <c r="B548" s="2">
        <v>53464</v>
      </c>
      <c r="C548" s="2">
        <v>48461</v>
      </c>
      <c r="D548" s="2">
        <v>3574</v>
      </c>
      <c r="E548" s="2">
        <v>429</v>
      </c>
      <c r="F548" s="2">
        <v>35023</v>
      </c>
      <c r="G548" s="2">
        <v>2001</v>
      </c>
      <c r="H548">
        <v>142953</v>
      </c>
    </row>
    <row r="549" spans="1:8" x14ac:dyDescent="0.3">
      <c r="A549" s="1">
        <v>44429</v>
      </c>
      <c r="B549" s="2">
        <v>63754</v>
      </c>
      <c r="C549" s="2">
        <v>5420</v>
      </c>
      <c r="D549" s="2">
        <v>1562</v>
      </c>
      <c r="E549" s="2">
        <v>92</v>
      </c>
      <c r="F549" s="2">
        <v>18465</v>
      </c>
      <c r="G549" s="2">
        <v>2572</v>
      </c>
      <c r="H549">
        <v>91864</v>
      </c>
    </row>
    <row r="550" spans="1:8" x14ac:dyDescent="0.3">
      <c r="A550" s="1">
        <v>44436</v>
      </c>
      <c r="B550" s="2">
        <v>162900</v>
      </c>
      <c r="C550" s="2">
        <v>35051</v>
      </c>
      <c r="D550" s="2">
        <v>5459</v>
      </c>
      <c r="E550" s="2">
        <v>1149</v>
      </c>
      <c r="F550" s="2">
        <v>75847</v>
      </c>
      <c r="G550" s="2">
        <v>6895</v>
      </c>
      <c r="H550">
        <v>287301</v>
      </c>
    </row>
    <row r="551" spans="1:8" x14ac:dyDescent="0.3">
      <c r="A551" s="1">
        <v>44443</v>
      </c>
      <c r="B551" s="2">
        <v>84508</v>
      </c>
      <c r="C551" s="2">
        <v>56013</v>
      </c>
      <c r="D551" s="2">
        <v>9954</v>
      </c>
      <c r="E551" s="2">
        <v>1366</v>
      </c>
      <c r="F551" s="2">
        <v>38058</v>
      </c>
      <c r="G551" s="2">
        <v>5270</v>
      </c>
      <c r="H551">
        <v>195168</v>
      </c>
    </row>
    <row r="552" spans="1:8" x14ac:dyDescent="0.3">
      <c r="A552" s="1">
        <v>44450</v>
      </c>
      <c r="B552" s="2">
        <v>89575</v>
      </c>
      <c r="C552" s="2">
        <v>29596</v>
      </c>
      <c r="D552" s="2">
        <v>10233</v>
      </c>
      <c r="E552" s="2">
        <v>1259</v>
      </c>
      <c r="F552" s="2">
        <v>22512</v>
      </c>
      <c r="G552" s="2">
        <v>4250</v>
      </c>
      <c r="H552">
        <v>157425</v>
      </c>
    </row>
    <row r="553" spans="1:8" x14ac:dyDescent="0.3">
      <c r="A553" s="1">
        <v>44457</v>
      </c>
      <c r="B553" s="2">
        <v>81730</v>
      </c>
      <c r="C553" s="2">
        <v>84912</v>
      </c>
      <c r="D553" s="2">
        <v>9744</v>
      </c>
      <c r="E553" s="2">
        <v>1790</v>
      </c>
      <c r="F553" s="2">
        <v>15710</v>
      </c>
      <c r="G553" s="2">
        <v>4971</v>
      </c>
      <c r="H553">
        <v>198857</v>
      </c>
    </row>
    <row r="554" spans="1:8" x14ac:dyDescent="0.3">
      <c r="A554" s="1">
        <v>44464</v>
      </c>
      <c r="B554" s="2">
        <v>44162</v>
      </c>
      <c r="C554" s="2">
        <v>49618</v>
      </c>
      <c r="D554" s="2">
        <v>4015</v>
      </c>
      <c r="E554" s="2">
        <v>309</v>
      </c>
      <c r="F554" s="2">
        <v>2985</v>
      </c>
      <c r="G554" s="2">
        <v>1853</v>
      </c>
      <c r="H554">
        <v>102942</v>
      </c>
    </row>
    <row r="555" spans="1:8" x14ac:dyDescent="0.3">
      <c r="A555" s="1">
        <v>44471</v>
      </c>
      <c r="B555" s="2">
        <v>77707</v>
      </c>
      <c r="C555" s="2">
        <v>211418</v>
      </c>
      <c r="D555" s="2">
        <v>21002</v>
      </c>
      <c r="E555" s="2">
        <v>1400</v>
      </c>
      <c r="F555" s="2">
        <v>18902</v>
      </c>
      <c r="G555" s="2">
        <v>19602</v>
      </c>
      <c r="H555">
        <v>350030</v>
      </c>
    </row>
    <row r="556" spans="1:8" x14ac:dyDescent="0.3">
      <c r="A556" s="1">
        <v>44478</v>
      </c>
      <c r="B556" s="2">
        <v>58684</v>
      </c>
      <c r="C556" s="2">
        <v>229235</v>
      </c>
      <c r="D556" s="2">
        <v>10086</v>
      </c>
      <c r="E556" s="2">
        <v>1528</v>
      </c>
      <c r="F556" s="2">
        <v>2751</v>
      </c>
      <c r="G556" s="2">
        <v>3362</v>
      </c>
      <c r="H556">
        <v>305646</v>
      </c>
    </row>
    <row r="557" spans="1:8" x14ac:dyDescent="0.3">
      <c r="A557" s="1">
        <v>44485</v>
      </c>
      <c r="B557" s="2">
        <v>43316</v>
      </c>
      <c r="C557" s="2">
        <v>255815</v>
      </c>
      <c r="D557" s="2">
        <v>9730</v>
      </c>
      <c r="E557" s="2">
        <v>942</v>
      </c>
      <c r="F557" s="2">
        <v>1256</v>
      </c>
      <c r="G557" s="2">
        <v>2825</v>
      </c>
      <c r="H557">
        <v>313883</v>
      </c>
    </row>
    <row r="558" spans="1:8" x14ac:dyDescent="0.3">
      <c r="A558" s="1">
        <v>44492</v>
      </c>
      <c r="B558" s="2">
        <v>40325</v>
      </c>
      <c r="C558" s="2">
        <v>233702</v>
      </c>
      <c r="D558" s="2">
        <v>19246</v>
      </c>
      <c r="E558" s="2">
        <v>1833</v>
      </c>
      <c r="F558" s="2">
        <v>611</v>
      </c>
      <c r="G558" s="2">
        <v>9776</v>
      </c>
      <c r="H558">
        <v>305493</v>
      </c>
    </row>
    <row r="559" spans="1:8" x14ac:dyDescent="0.3">
      <c r="A559" s="1">
        <v>44499</v>
      </c>
      <c r="B559" s="2">
        <v>73812</v>
      </c>
      <c r="C559" s="2">
        <v>391728</v>
      </c>
      <c r="D559" s="2">
        <v>41651</v>
      </c>
      <c r="E559" s="2">
        <v>4218</v>
      </c>
      <c r="F559" s="2">
        <v>4218</v>
      </c>
      <c r="G559" s="2">
        <v>11599</v>
      </c>
      <c r="H559">
        <v>527225</v>
      </c>
    </row>
    <row r="560" spans="1:8" x14ac:dyDescent="0.3">
      <c r="A560" s="1">
        <v>44506</v>
      </c>
      <c r="B560" s="2">
        <v>96291</v>
      </c>
      <c r="C560" s="2">
        <v>420128</v>
      </c>
      <c r="D560" s="2">
        <v>42987</v>
      </c>
      <c r="E560" s="2">
        <v>5732</v>
      </c>
      <c r="F560" s="2">
        <v>2293</v>
      </c>
      <c r="G560" s="2">
        <v>5732</v>
      </c>
      <c r="H560">
        <v>573162</v>
      </c>
    </row>
    <row r="561" spans="1:8" x14ac:dyDescent="0.3">
      <c r="A561" s="1">
        <v>44513</v>
      </c>
      <c r="B561" s="2">
        <v>33806</v>
      </c>
      <c r="C561" s="2">
        <v>107796</v>
      </c>
      <c r="D561" s="2">
        <v>13395</v>
      </c>
      <c r="E561" s="2">
        <v>1435</v>
      </c>
      <c r="F561" s="2">
        <v>478</v>
      </c>
      <c r="G561" s="2">
        <v>2551</v>
      </c>
      <c r="H561">
        <v>159462</v>
      </c>
    </row>
    <row r="562" spans="1:8" x14ac:dyDescent="0.3">
      <c r="A562" s="1">
        <v>44520</v>
      </c>
      <c r="B562" s="2">
        <v>100335</v>
      </c>
      <c r="C562" s="2">
        <v>373244</v>
      </c>
      <c r="D562" s="2">
        <v>76828</v>
      </c>
      <c r="E562" s="2">
        <v>11467</v>
      </c>
      <c r="F562" s="2">
        <v>3440</v>
      </c>
      <c r="G562" s="2">
        <v>8027</v>
      </c>
      <c r="H562">
        <v>573340</v>
      </c>
    </row>
    <row r="563" spans="1:8" x14ac:dyDescent="0.3">
      <c r="A563" s="1">
        <v>44527</v>
      </c>
      <c r="B563" s="2">
        <v>36417</v>
      </c>
      <c r="C563" s="2">
        <v>222977</v>
      </c>
      <c r="D563" s="2">
        <v>52709</v>
      </c>
      <c r="E563" s="2">
        <v>3514</v>
      </c>
      <c r="F563" s="2">
        <v>1278</v>
      </c>
      <c r="G563" s="2">
        <v>2556</v>
      </c>
      <c r="H563">
        <v>319451</v>
      </c>
    </row>
    <row r="564" spans="1:8" x14ac:dyDescent="0.3">
      <c r="A564" s="1">
        <v>44534</v>
      </c>
      <c r="B564" s="2">
        <v>54606</v>
      </c>
      <c r="C564" s="2">
        <v>80026</v>
      </c>
      <c r="D564" s="2">
        <v>42932</v>
      </c>
      <c r="E564" s="2">
        <v>4331</v>
      </c>
      <c r="F564" s="2">
        <v>1506</v>
      </c>
      <c r="G564" s="2">
        <v>4896</v>
      </c>
      <c r="H564">
        <v>188297</v>
      </c>
    </row>
    <row r="565" spans="1:8" x14ac:dyDescent="0.3">
      <c r="A565" s="1">
        <v>44541</v>
      </c>
      <c r="B565" s="2">
        <v>70836</v>
      </c>
      <c r="C565" s="2">
        <v>21298</v>
      </c>
      <c r="D565" s="2">
        <v>42754</v>
      </c>
      <c r="E565" s="2">
        <v>12148</v>
      </c>
      <c r="F565" s="2">
        <v>4260</v>
      </c>
      <c r="G565" s="2">
        <v>6468</v>
      </c>
      <c r="H565">
        <v>157764</v>
      </c>
    </row>
    <row r="566" spans="1:8" x14ac:dyDescent="0.3">
      <c r="A566" s="1">
        <v>44548</v>
      </c>
      <c r="B566" s="2">
        <v>38186</v>
      </c>
      <c r="C566" s="2">
        <v>40887</v>
      </c>
      <c r="D566" s="2">
        <v>20014</v>
      </c>
      <c r="E566" s="2">
        <v>19032</v>
      </c>
      <c r="F566" s="2">
        <v>1473</v>
      </c>
      <c r="G566" s="2">
        <v>3192</v>
      </c>
      <c r="H566">
        <v>122785</v>
      </c>
    </row>
    <row r="567" spans="1:8" x14ac:dyDescent="0.3">
      <c r="A567" s="1">
        <v>44555</v>
      </c>
      <c r="B567" s="2">
        <v>29227</v>
      </c>
      <c r="C567" s="2">
        <v>41496</v>
      </c>
      <c r="D567" s="2">
        <v>10374</v>
      </c>
      <c r="E567" s="2">
        <v>12668</v>
      </c>
      <c r="F567" s="2">
        <v>4389</v>
      </c>
      <c r="G567" s="2">
        <v>1596</v>
      </c>
      <c r="H567">
        <v>99750</v>
      </c>
    </row>
    <row r="568" spans="1:8" x14ac:dyDescent="0.3">
      <c r="A568" s="1">
        <v>44562</v>
      </c>
      <c r="B568" s="2">
        <v>43446</v>
      </c>
      <c r="C568" s="2">
        <v>84539</v>
      </c>
      <c r="D568" s="2">
        <v>6587</v>
      </c>
      <c r="E568" s="2">
        <v>7529</v>
      </c>
      <c r="F568" s="2">
        <v>9097</v>
      </c>
      <c r="G568" s="2">
        <v>5646</v>
      </c>
      <c r="H568">
        <v>156844</v>
      </c>
    </row>
    <row r="569" spans="1:8" x14ac:dyDescent="0.3">
      <c r="A569" s="1">
        <v>44569</v>
      </c>
      <c r="B569" s="2">
        <v>69645</v>
      </c>
      <c r="C569" s="2">
        <v>47041</v>
      </c>
      <c r="D569" s="2">
        <v>11149</v>
      </c>
      <c r="E569" s="2">
        <v>2444</v>
      </c>
      <c r="F569" s="2">
        <v>14815</v>
      </c>
      <c r="G569" s="2">
        <v>7637</v>
      </c>
      <c r="H569">
        <v>152731</v>
      </c>
    </row>
    <row r="570" spans="1:8" x14ac:dyDescent="0.3">
      <c r="A570" s="1">
        <v>44576</v>
      </c>
      <c r="B570" s="2">
        <v>62471</v>
      </c>
      <c r="C570" s="2">
        <v>51455</v>
      </c>
      <c r="D570" s="2">
        <v>9901</v>
      </c>
      <c r="E570" s="2">
        <v>2371</v>
      </c>
      <c r="F570" s="2">
        <v>6833</v>
      </c>
      <c r="G570" s="2">
        <v>6414</v>
      </c>
      <c r="H570">
        <v>139445</v>
      </c>
    </row>
    <row r="571" spans="1:8" x14ac:dyDescent="0.3">
      <c r="A571" s="1">
        <v>44583</v>
      </c>
      <c r="B571" s="2">
        <v>68080</v>
      </c>
      <c r="C571" s="2">
        <v>19112</v>
      </c>
      <c r="D571" s="2">
        <v>10970</v>
      </c>
      <c r="E571" s="2">
        <v>792</v>
      </c>
      <c r="F571" s="2">
        <v>7238</v>
      </c>
      <c r="G571" s="2">
        <v>6898</v>
      </c>
      <c r="H571">
        <v>113089</v>
      </c>
    </row>
    <row r="572" spans="1:8" x14ac:dyDescent="0.3">
      <c r="A572" s="1">
        <v>44590</v>
      </c>
      <c r="B572" s="2">
        <v>82557</v>
      </c>
      <c r="C572" s="2">
        <v>35995</v>
      </c>
      <c r="D572" s="2">
        <v>13968</v>
      </c>
      <c r="E572" s="2">
        <v>0</v>
      </c>
      <c r="F572" s="2">
        <v>28653</v>
      </c>
      <c r="G572" s="2">
        <v>17908</v>
      </c>
      <c r="H572">
        <v>179082</v>
      </c>
    </row>
    <row r="573" spans="1:8" x14ac:dyDescent="0.3">
      <c r="A573" s="1">
        <v>44597</v>
      </c>
      <c r="B573" s="2">
        <v>8016</v>
      </c>
      <c r="C573" s="2">
        <v>1680</v>
      </c>
      <c r="D573" s="2">
        <v>2024</v>
      </c>
      <c r="E573" s="2">
        <v>0</v>
      </c>
      <c r="F573" s="2">
        <v>8138</v>
      </c>
      <c r="G573" s="2">
        <v>385</v>
      </c>
      <c r="H573">
        <v>20243</v>
      </c>
    </row>
    <row r="574" spans="1:8" x14ac:dyDescent="0.3">
      <c r="A574" s="1">
        <v>44604</v>
      </c>
      <c r="B574" s="2">
        <v>89887</v>
      </c>
      <c r="C574" s="2">
        <v>87185</v>
      </c>
      <c r="D574" s="2">
        <v>16209</v>
      </c>
      <c r="E574" s="2">
        <v>0</v>
      </c>
      <c r="F574" s="2">
        <v>39540</v>
      </c>
      <c r="G574" s="2">
        <v>12771</v>
      </c>
      <c r="H574">
        <v>245592</v>
      </c>
    </row>
    <row r="575" spans="1:8" x14ac:dyDescent="0.3">
      <c r="A575" s="1">
        <v>44611</v>
      </c>
      <c r="B575" s="2">
        <v>34970</v>
      </c>
      <c r="C575" s="2">
        <v>17236</v>
      </c>
      <c r="D575" s="2">
        <v>6125</v>
      </c>
      <c r="E575" s="2">
        <v>4487</v>
      </c>
      <c r="F575" s="2">
        <v>3490</v>
      </c>
      <c r="G575" s="2">
        <v>4914</v>
      </c>
      <c r="H575">
        <v>71223</v>
      </c>
    </row>
    <row r="576" spans="1:8" x14ac:dyDescent="0.3">
      <c r="A576" s="1">
        <v>44618</v>
      </c>
      <c r="B576" s="2">
        <v>65066</v>
      </c>
      <c r="C576" s="2">
        <v>44537</v>
      </c>
      <c r="D576" s="2">
        <v>10090</v>
      </c>
      <c r="E576" s="2">
        <v>4349</v>
      </c>
      <c r="F576" s="2">
        <v>43493</v>
      </c>
      <c r="G576" s="2">
        <v>6437</v>
      </c>
      <c r="H576">
        <v>173972</v>
      </c>
    </row>
    <row r="577" spans="1:8" x14ac:dyDescent="0.3">
      <c r="A577" s="1">
        <v>44625</v>
      </c>
      <c r="B577" s="2">
        <v>89563</v>
      </c>
      <c r="C577" s="2">
        <v>55193</v>
      </c>
      <c r="D577" s="2">
        <v>11540</v>
      </c>
      <c r="E577" s="2">
        <v>12544</v>
      </c>
      <c r="F577" s="2">
        <v>74510</v>
      </c>
      <c r="G577" s="2">
        <v>7526</v>
      </c>
      <c r="H577">
        <v>250877</v>
      </c>
    </row>
    <row r="578" spans="1:8" x14ac:dyDescent="0.3">
      <c r="A578" s="1">
        <v>44632</v>
      </c>
      <c r="B578" s="2">
        <v>88349</v>
      </c>
      <c r="C578" s="2">
        <v>28783</v>
      </c>
      <c r="D578" s="2">
        <v>16790</v>
      </c>
      <c r="E578" s="2">
        <v>8195</v>
      </c>
      <c r="F578" s="2">
        <v>48572</v>
      </c>
      <c r="G578" s="2">
        <v>9195</v>
      </c>
      <c r="H578">
        <v>199885</v>
      </c>
    </row>
    <row r="579" spans="1:8" x14ac:dyDescent="0.3">
      <c r="A579" s="1">
        <v>44639</v>
      </c>
      <c r="B579" s="2">
        <v>35434</v>
      </c>
      <c r="C579" s="2">
        <v>12574</v>
      </c>
      <c r="D579" s="2">
        <v>6573</v>
      </c>
      <c r="E579" s="2">
        <v>11621</v>
      </c>
      <c r="F579" s="2">
        <v>22099</v>
      </c>
      <c r="G579" s="2">
        <v>6954</v>
      </c>
      <c r="H579">
        <v>95254</v>
      </c>
    </row>
    <row r="580" spans="1:8" x14ac:dyDescent="0.3">
      <c r="A580" s="1">
        <v>44646</v>
      </c>
      <c r="B580" s="2">
        <v>64607</v>
      </c>
      <c r="C580" s="2">
        <v>12306</v>
      </c>
      <c r="D580" s="2">
        <v>8790</v>
      </c>
      <c r="E580" s="2">
        <v>6300</v>
      </c>
      <c r="F580" s="2">
        <v>44976</v>
      </c>
      <c r="G580" s="2">
        <v>9523</v>
      </c>
      <c r="H580">
        <v>146500</v>
      </c>
    </row>
    <row r="581" spans="1:8" x14ac:dyDescent="0.3">
      <c r="A581" s="1">
        <v>44653</v>
      </c>
      <c r="B581" s="2">
        <v>106358</v>
      </c>
      <c r="C581" s="2">
        <v>4936</v>
      </c>
      <c r="D581" s="2">
        <v>8279</v>
      </c>
      <c r="E581" s="2">
        <v>3980</v>
      </c>
      <c r="F581" s="2">
        <v>32321</v>
      </c>
      <c r="G581" s="2">
        <v>3344</v>
      </c>
      <c r="H581">
        <v>159219</v>
      </c>
    </row>
    <row r="582" spans="1:8" x14ac:dyDescent="0.3">
      <c r="A582" s="1">
        <v>44660</v>
      </c>
      <c r="B582" s="2">
        <v>75354</v>
      </c>
      <c r="C582" s="2">
        <v>14223</v>
      </c>
      <c r="D582" s="2">
        <v>12445</v>
      </c>
      <c r="E582" s="2">
        <v>7932</v>
      </c>
      <c r="F582" s="2">
        <v>17779</v>
      </c>
      <c r="G582" s="2">
        <v>9026</v>
      </c>
      <c r="H582">
        <v>136758</v>
      </c>
    </row>
    <row r="583" spans="1:8" x14ac:dyDescent="0.3">
      <c r="A583" s="1">
        <v>44667</v>
      </c>
      <c r="B583" s="2">
        <v>58567</v>
      </c>
      <c r="C583" s="2">
        <v>3258</v>
      </c>
      <c r="D583" s="2">
        <v>6183</v>
      </c>
      <c r="E583" s="2">
        <v>5598</v>
      </c>
      <c r="F583" s="2">
        <v>6183</v>
      </c>
      <c r="G583" s="2">
        <v>3760</v>
      </c>
      <c r="H583">
        <v>83548</v>
      </c>
    </row>
    <row r="584" spans="1:8" x14ac:dyDescent="0.3">
      <c r="A584" s="1">
        <v>44674</v>
      </c>
      <c r="B584" s="2">
        <v>95276</v>
      </c>
      <c r="C584" s="2">
        <v>403</v>
      </c>
      <c r="D584" s="2">
        <v>8197</v>
      </c>
      <c r="E584" s="2">
        <v>21635</v>
      </c>
      <c r="F584" s="2">
        <v>1478</v>
      </c>
      <c r="G584" s="2">
        <v>7391</v>
      </c>
      <c r="H584">
        <v>134381</v>
      </c>
    </row>
    <row r="585" spans="1:8" x14ac:dyDescent="0.3">
      <c r="A585" s="1">
        <v>44681</v>
      </c>
      <c r="B585" s="2">
        <v>59232</v>
      </c>
      <c r="C585" s="2">
        <v>151</v>
      </c>
      <c r="D585" s="2">
        <v>4242</v>
      </c>
      <c r="E585" s="2">
        <v>5908</v>
      </c>
      <c r="F585" s="2">
        <v>682</v>
      </c>
      <c r="G585" s="2">
        <v>5529</v>
      </c>
      <c r="H585">
        <v>75744</v>
      </c>
    </row>
    <row r="586" spans="1:8" x14ac:dyDescent="0.3">
      <c r="A586" s="1">
        <v>44688</v>
      </c>
      <c r="B586" s="2"/>
      <c r="C586" s="2"/>
      <c r="D586" s="2"/>
      <c r="E586" s="2"/>
      <c r="F586" s="2"/>
      <c r="G586" s="2"/>
    </row>
    <row r="587" spans="1:8" x14ac:dyDescent="0.3">
      <c r="A587" s="1">
        <v>44695</v>
      </c>
      <c r="B587" s="2"/>
      <c r="C587" s="2"/>
      <c r="D587" s="2"/>
      <c r="E587" s="2"/>
      <c r="F587" s="2"/>
      <c r="G587" s="2"/>
    </row>
    <row r="588" spans="1:8" x14ac:dyDescent="0.3">
      <c r="A588" s="1">
        <v>44702</v>
      </c>
      <c r="B588" s="2"/>
      <c r="C588" s="2"/>
      <c r="D588" s="2"/>
      <c r="E588" s="2"/>
      <c r="F588" s="2"/>
      <c r="G588" s="2"/>
    </row>
    <row r="589" spans="1:8" x14ac:dyDescent="0.3">
      <c r="A589" s="1">
        <v>44709</v>
      </c>
      <c r="B589" s="2"/>
      <c r="C589" s="2"/>
      <c r="D589" s="2"/>
      <c r="E589" s="2"/>
      <c r="F589" s="2"/>
      <c r="G589" s="2"/>
    </row>
    <row r="590" spans="1:8" x14ac:dyDescent="0.3">
      <c r="A590" s="1">
        <v>44716</v>
      </c>
      <c r="B590" s="2">
        <v>69889</v>
      </c>
      <c r="C590" s="2">
        <v>0</v>
      </c>
      <c r="D590" s="2">
        <v>8648</v>
      </c>
      <c r="E590" s="2">
        <v>17698</v>
      </c>
      <c r="F590" s="2">
        <v>50</v>
      </c>
      <c r="G590" s="2">
        <v>4274</v>
      </c>
      <c r="H590">
        <v>100559</v>
      </c>
    </row>
    <row r="591" spans="1:8" x14ac:dyDescent="0.3">
      <c r="A591" s="1">
        <v>44723</v>
      </c>
      <c r="B591" s="2">
        <v>79621</v>
      </c>
      <c r="C591" s="2">
        <v>105</v>
      </c>
      <c r="D591" s="2">
        <v>9782</v>
      </c>
      <c r="E591" s="2">
        <v>8625</v>
      </c>
      <c r="F591" s="2">
        <v>316</v>
      </c>
      <c r="G591" s="2">
        <v>6731</v>
      </c>
      <c r="H591">
        <v>105179</v>
      </c>
    </row>
    <row r="592" spans="1:8" x14ac:dyDescent="0.3">
      <c r="A592" s="1">
        <v>44730</v>
      </c>
      <c r="B592" s="2">
        <v>102069</v>
      </c>
      <c r="C592" s="2">
        <v>0</v>
      </c>
      <c r="D592" s="2">
        <v>11637</v>
      </c>
      <c r="E592" s="2">
        <v>7711</v>
      </c>
      <c r="F592" s="2">
        <v>8132</v>
      </c>
      <c r="G592" s="2">
        <v>10656</v>
      </c>
      <c r="H592">
        <v>140205</v>
      </c>
    </row>
    <row r="593" spans="1:8" x14ac:dyDescent="0.3">
      <c r="A593" s="1">
        <v>44737</v>
      </c>
      <c r="B593" s="2">
        <v>59913</v>
      </c>
      <c r="C593" s="2">
        <v>105</v>
      </c>
      <c r="D593" s="2">
        <v>12088</v>
      </c>
      <c r="E593" s="2">
        <v>2628</v>
      </c>
      <c r="F593" s="2">
        <v>11956</v>
      </c>
      <c r="G593" s="2">
        <v>44699</v>
      </c>
      <c r="H593">
        <v>131389</v>
      </c>
    </row>
    <row r="594" spans="1:8" x14ac:dyDescent="0.3">
      <c r="A594" s="1">
        <v>44744</v>
      </c>
      <c r="B594" s="2">
        <v>89782</v>
      </c>
      <c r="C594" s="2">
        <v>51</v>
      </c>
      <c r="D594" s="2">
        <v>4932</v>
      </c>
      <c r="E594" s="2">
        <v>1517</v>
      </c>
      <c r="F594" s="2">
        <v>14416</v>
      </c>
      <c r="G594" s="2">
        <v>15756</v>
      </c>
      <c r="H594">
        <v>126454</v>
      </c>
    </row>
    <row r="595" spans="1:8" x14ac:dyDescent="0.3">
      <c r="A595" s="1">
        <v>44751</v>
      </c>
      <c r="B595" s="2">
        <v>79987</v>
      </c>
      <c r="C595" s="2">
        <v>45</v>
      </c>
      <c r="D595" s="2">
        <v>11299</v>
      </c>
      <c r="E595" s="2">
        <v>2825</v>
      </c>
      <c r="F595" s="2">
        <v>23491</v>
      </c>
      <c r="G595" s="2">
        <v>31028</v>
      </c>
      <c r="H595">
        <v>148675</v>
      </c>
    </row>
    <row r="596" spans="1:8" x14ac:dyDescent="0.3">
      <c r="A596" s="1">
        <v>44758</v>
      </c>
      <c r="B596" s="2">
        <v>108882</v>
      </c>
      <c r="C596" s="2">
        <v>480</v>
      </c>
      <c r="D596" s="2">
        <v>9287</v>
      </c>
      <c r="E596" s="2">
        <v>3523</v>
      </c>
      <c r="F596" s="2">
        <v>31063</v>
      </c>
      <c r="G596" s="2">
        <v>6885</v>
      </c>
      <c r="H596">
        <v>160120</v>
      </c>
    </row>
    <row r="597" spans="1:8" x14ac:dyDescent="0.3">
      <c r="A597" s="1">
        <v>44765</v>
      </c>
      <c r="B597" s="2">
        <v>55251</v>
      </c>
      <c r="C597" s="2">
        <v>272</v>
      </c>
      <c r="D597" s="2">
        <v>5988</v>
      </c>
      <c r="E597" s="2">
        <v>2041</v>
      </c>
      <c r="F597" s="2">
        <v>17827</v>
      </c>
      <c r="G597" s="2">
        <v>54706</v>
      </c>
      <c r="H597">
        <v>136085</v>
      </c>
    </row>
    <row r="598" spans="1:8" x14ac:dyDescent="0.3">
      <c r="A598" s="1">
        <v>44772</v>
      </c>
      <c r="B598" s="2">
        <v>87378</v>
      </c>
      <c r="C598" s="2">
        <v>28522</v>
      </c>
      <c r="D598" s="2">
        <v>13024</v>
      </c>
      <c r="E598" s="2">
        <v>3792</v>
      </c>
      <c r="F598" s="2">
        <v>13519</v>
      </c>
      <c r="G598" s="2">
        <v>18630</v>
      </c>
      <c r="H598">
        <v>164865</v>
      </c>
    </row>
    <row r="599" spans="1:8" x14ac:dyDescent="0.3">
      <c r="A599" s="1">
        <v>44779</v>
      </c>
      <c r="B599" s="2">
        <v>28635</v>
      </c>
      <c r="C599" s="2">
        <v>51894</v>
      </c>
      <c r="D599" s="2">
        <v>11571</v>
      </c>
      <c r="E599" s="2">
        <v>2454</v>
      </c>
      <c r="F599" s="2">
        <v>5260</v>
      </c>
      <c r="G599" s="2">
        <v>17064</v>
      </c>
      <c r="H599">
        <v>116879</v>
      </c>
    </row>
    <row r="600" spans="1:8" x14ac:dyDescent="0.3">
      <c r="A600" s="1">
        <v>44786</v>
      </c>
      <c r="B600" s="2">
        <v>22099</v>
      </c>
      <c r="C600" s="2">
        <v>35522</v>
      </c>
      <c r="D600" s="2">
        <v>11213</v>
      </c>
      <c r="E600" s="2">
        <v>1310</v>
      </c>
      <c r="F600" s="2">
        <v>7530</v>
      </c>
      <c r="G600" s="2">
        <v>4174</v>
      </c>
      <c r="H600">
        <v>81847</v>
      </c>
    </row>
    <row r="601" spans="1:8" x14ac:dyDescent="0.3">
      <c r="A601" s="1">
        <v>44793</v>
      </c>
      <c r="B601" s="2">
        <v>77111</v>
      </c>
      <c r="C601" s="2">
        <v>84663</v>
      </c>
      <c r="D601" s="2">
        <v>18880</v>
      </c>
      <c r="E601" s="2">
        <v>4571</v>
      </c>
      <c r="F601" s="2">
        <v>7353</v>
      </c>
      <c r="G601" s="2">
        <v>6161</v>
      </c>
      <c r="H601">
        <v>198740</v>
      </c>
    </row>
    <row r="602" spans="1:8" x14ac:dyDescent="0.3">
      <c r="A602" s="1">
        <v>44800</v>
      </c>
      <c r="B602" s="2">
        <v>49923</v>
      </c>
      <c r="C602" s="2">
        <v>205742</v>
      </c>
      <c r="D602" s="2">
        <v>20574</v>
      </c>
      <c r="E602" s="2">
        <v>4538</v>
      </c>
      <c r="F602" s="2">
        <v>14826</v>
      </c>
      <c r="G602" s="2">
        <v>6959</v>
      </c>
      <c r="H602">
        <v>302562</v>
      </c>
    </row>
    <row r="603" spans="1:8" x14ac:dyDescent="0.3">
      <c r="A603" s="1">
        <v>44807</v>
      </c>
      <c r="B603" s="2">
        <v>49201</v>
      </c>
      <c r="C603" s="2">
        <v>64115</v>
      </c>
      <c r="D603" s="2">
        <v>17562</v>
      </c>
      <c r="E603" s="2">
        <v>2927</v>
      </c>
      <c r="F603" s="2">
        <v>1812</v>
      </c>
      <c r="G603" s="2">
        <v>3763</v>
      </c>
      <c r="H603">
        <v>139381</v>
      </c>
    </row>
    <row r="604" spans="1:8" x14ac:dyDescent="0.3">
      <c r="A604" s="1">
        <v>44814</v>
      </c>
      <c r="B604" s="2">
        <v>12602</v>
      </c>
      <c r="C604" s="2">
        <v>23012</v>
      </c>
      <c r="D604" s="2">
        <v>9862</v>
      </c>
      <c r="E604" s="2">
        <v>1743</v>
      </c>
      <c r="F604" s="2">
        <v>1395</v>
      </c>
      <c r="G604" s="2">
        <v>1195</v>
      </c>
      <c r="H604">
        <v>49809</v>
      </c>
    </row>
    <row r="605" spans="1:8" x14ac:dyDescent="0.3">
      <c r="A605" s="1">
        <v>44821</v>
      </c>
      <c r="B605" s="2">
        <v>60371</v>
      </c>
      <c r="C605" s="2">
        <v>20264</v>
      </c>
      <c r="D605" s="2">
        <v>14882</v>
      </c>
      <c r="E605" s="2">
        <v>3588</v>
      </c>
      <c r="F605" s="2">
        <v>2427</v>
      </c>
      <c r="G605" s="2">
        <v>4011</v>
      </c>
      <c r="H605">
        <v>105543</v>
      </c>
    </row>
    <row r="606" spans="1:8" x14ac:dyDescent="0.3">
      <c r="A606" s="1">
        <v>44828</v>
      </c>
      <c r="B606" s="2">
        <v>64720</v>
      </c>
      <c r="C606" s="2">
        <v>37764</v>
      </c>
      <c r="D606" s="2">
        <v>14679</v>
      </c>
      <c r="E606" s="2">
        <v>11076</v>
      </c>
      <c r="F606" s="2">
        <v>2002</v>
      </c>
      <c r="G606" s="2">
        <v>3203</v>
      </c>
      <c r="H606">
        <v>133443</v>
      </c>
    </row>
    <row r="607" spans="1:8" x14ac:dyDescent="0.3">
      <c r="A607" s="1">
        <v>44835</v>
      </c>
      <c r="B607" s="2">
        <v>106414</v>
      </c>
      <c r="C607" s="2">
        <v>13880</v>
      </c>
      <c r="D607" s="2">
        <v>30963</v>
      </c>
      <c r="E607" s="2">
        <v>11211</v>
      </c>
      <c r="F607" s="2">
        <v>1957</v>
      </c>
      <c r="G607" s="2">
        <v>13524</v>
      </c>
      <c r="H607">
        <v>177950</v>
      </c>
    </row>
    <row r="608" spans="1:8" x14ac:dyDescent="0.3">
      <c r="A608" s="1">
        <v>44842</v>
      </c>
      <c r="B608" s="2">
        <v>48847</v>
      </c>
      <c r="C608" s="2">
        <v>3042</v>
      </c>
      <c r="D608" s="2">
        <v>11899</v>
      </c>
      <c r="E608" s="2">
        <v>7604</v>
      </c>
      <c r="F608" s="2">
        <v>716</v>
      </c>
      <c r="G608" s="2">
        <v>17356</v>
      </c>
      <c r="H608">
        <v>89464</v>
      </c>
    </row>
    <row r="609" spans="1:8" x14ac:dyDescent="0.3">
      <c r="A609" s="1">
        <v>44849</v>
      </c>
      <c r="B609" s="2">
        <v>97538</v>
      </c>
      <c r="C609" s="2">
        <v>8646</v>
      </c>
      <c r="D609" s="2">
        <v>24574</v>
      </c>
      <c r="E609" s="2">
        <v>11984</v>
      </c>
      <c r="F609" s="2">
        <v>455</v>
      </c>
      <c r="G609" s="2">
        <v>8495</v>
      </c>
      <c r="H609">
        <v>151692</v>
      </c>
    </row>
    <row r="610" spans="1:8" x14ac:dyDescent="0.3">
      <c r="A610" s="1">
        <v>44856</v>
      </c>
      <c r="B610" s="2">
        <v>115705</v>
      </c>
      <c r="C610" s="2">
        <v>16453</v>
      </c>
      <c r="D610" s="2">
        <v>26825</v>
      </c>
      <c r="E610" s="2">
        <v>13234</v>
      </c>
      <c r="F610" s="2">
        <v>179</v>
      </c>
      <c r="G610" s="2">
        <v>6438</v>
      </c>
      <c r="H610">
        <v>178833</v>
      </c>
    </row>
    <row r="611" spans="1:8" x14ac:dyDescent="0.3">
      <c r="A611" s="1">
        <v>44863</v>
      </c>
      <c r="B611" s="2">
        <v>107749</v>
      </c>
      <c r="C611" s="2">
        <v>4002</v>
      </c>
      <c r="D611" s="2">
        <v>20898</v>
      </c>
      <c r="E611" s="2">
        <v>9634</v>
      </c>
      <c r="F611" s="2">
        <v>593</v>
      </c>
      <c r="G611" s="2">
        <v>5336</v>
      </c>
      <c r="H611">
        <v>148211</v>
      </c>
    </row>
    <row r="612" spans="1:8" x14ac:dyDescent="0.3">
      <c r="A612" s="1">
        <v>44870</v>
      </c>
      <c r="B612" s="2">
        <v>100159</v>
      </c>
      <c r="C612" s="2">
        <v>3922</v>
      </c>
      <c r="D612" s="2">
        <v>25492</v>
      </c>
      <c r="E612" s="2">
        <v>12520</v>
      </c>
      <c r="F612" s="2">
        <v>453</v>
      </c>
      <c r="G612" s="2">
        <v>8296</v>
      </c>
      <c r="H612">
        <v>150842</v>
      </c>
    </row>
    <row r="613" spans="1:8" x14ac:dyDescent="0.3">
      <c r="A613" s="1">
        <v>44877</v>
      </c>
      <c r="B613" s="2">
        <v>129590</v>
      </c>
      <c r="C613" s="2">
        <v>4090</v>
      </c>
      <c r="D613" s="2">
        <v>29562</v>
      </c>
      <c r="E613" s="2">
        <v>11156</v>
      </c>
      <c r="F613" s="2">
        <v>4276</v>
      </c>
      <c r="G613" s="2">
        <v>7251</v>
      </c>
      <c r="H613">
        <v>185926</v>
      </c>
    </row>
    <row r="614" spans="1:8" x14ac:dyDescent="0.3">
      <c r="A614" s="1">
        <v>44884</v>
      </c>
      <c r="B614" s="2">
        <v>78116</v>
      </c>
      <c r="C614" s="2">
        <v>3933</v>
      </c>
      <c r="D614" s="2">
        <v>38787</v>
      </c>
      <c r="E614" s="2">
        <v>9764</v>
      </c>
      <c r="F614" s="2">
        <v>2034</v>
      </c>
      <c r="G614" s="2">
        <v>2984</v>
      </c>
      <c r="H614">
        <v>135618</v>
      </c>
    </row>
    <row r="615" spans="1:8" x14ac:dyDescent="0.3">
      <c r="A615" s="1">
        <v>44891</v>
      </c>
      <c r="B615" s="2">
        <v>75937</v>
      </c>
      <c r="C615" s="2">
        <v>7211</v>
      </c>
      <c r="D615" s="2">
        <v>49153</v>
      </c>
      <c r="E615" s="2">
        <v>11037</v>
      </c>
      <c r="F615" s="2">
        <v>883</v>
      </c>
      <c r="G615" s="2">
        <v>2943</v>
      </c>
      <c r="H615">
        <v>147164</v>
      </c>
    </row>
    <row r="616" spans="1:8" x14ac:dyDescent="0.3">
      <c r="A616" s="1">
        <v>44898</v>
      </c>
      <c r="B616" s="2">
        <v>36547</v>
      </c>
      <c r="C616" s="2">
        <v>2458</v>
      </c>
      <c r="D616" s="2">
        <v>57386</v>
      </c>
      <c r="E616" s="2">
        <v>7587</v>
      </c>
      <c r="F616" s="2">
        <v>855</v>
      </c>
      <c r="G616" s="2">
        <v>2030</v>
      </c>
      <c r="H616">
        <v>106864</v>
      </c>
    </row>
    <row r="617" spans="1:8" x14ac:dyDescent="0.3">
      <c r="A617" s="1">
        <v>44905</v>
      </c>
      <c r="B617" s="2">
        <v>29075</v>
      </c>
      <c r="C617" s="2">
        <v>22278</v>
      </c>
      <c r="D617" s="2">
        <v>47200</v>
      </c>
      <c r="E617" s="2">
        <v>19258</v>
      </c>
      <c r="F617" s="2">
        <v>3650</v>
      </c>
      <c r="G617" s="2">
        <v>4405</v>
      </c>
      <c r="H617">
        <v>125867</v>
      </c>
    </row>
    <row r="618" spans="1:8" x14ac:dyDescent="0.3">
      <c r="A618" s="1">
        <v>44912</v>
      </c>
      <c r="B618" s="2">
        <v>20459</v>
      </c>
      <c r="C618" s="2">
        <v>4721</v>
      </c>
      <c r="D618" s="2">
        <v>16262</v>
      </c>
      <c r="E618" s="2">
        <v>7921</v>
      </c>
      <c r="F618" s="2">
        <v>1207</v>
      </c>
      <c r="G618" s="2">
        <v>1889</v>
      </c>
      <c r="H618">
        <v>52459</v>
      </c>
    </row>
    <row r="619" spans="1:8" x14ac:dyDescent="0.3">
      <c r="A619" s="1">
        <v>44919</v>
      </c>
      <c r="B619" s="2">
        <v>38963</v>
      </c>
      <c r="C619" s="2">
        <v>11858</v>
      </c>
      <c r="D619" s="2">
        <v>6850</v>
      </c>
      <c r="E619" s="2">
        <v>11343</v>
      </c>
      <c r="F619" s="2">
        <v>1252</v>
      </c>
      <c r="G619" s="2">
        <v>3388</v>
      </c>
      <c r="H619">
        <v>73655</v>
      </c>
    </row>
    <row r="620" spans="1:8" x14ac:dyDescent="0.3">
      <c r="A620" s="1">
        <v>44926</v>
      </c>
      <c r="B620" s="2">
        <v>38494</v>
      </c>
      <c r="C620" s="2">
        <v>1645</v>
      </c>
      <c r="D620" s="2">
        <v>15398</v>
      </c>
      <c r="E620" s="2">
        <v>5527</v>
      </c>
      <c r="F620" s="2">
        <v>855</v>
      </c>
      <c r="G620" s="2">
        <v>3882</v>
      </c>
      <c r="H620">
        <v>65802</v>
      </c>
    </row>
    <row r="621" spans="1:8" x14ac:dyDescent="0.3">
      <c r="A621" s="1">
        <v>44933</v>
      </c>
      <c r="B621" s="2">
        <v>60455</v>
      </c>
      <c r="C621" s="2">
        <v>5442</v>
      </c>
      <c r="D621" s="2">
        <v>14941</v>
      </c>
      <c r="E621" s="2">
        <v>10389</v>
      </c>
      <c r="F621" s="2">
        <v>2375</v>
      </c>
      <c r="G621" s="2">
        <v>5343</v>
      </c>
      <c r="H621">
        <v>98944</v>
      </c>
    </row>
    <row r="622" spans="1:8" x14ac:dyDescent="0.3">
      <c r="A622" s="1">
        <v>44940</v>
      </c>
      <c r="B622" s="2">
        <v>77463</v>
      </c>
      <c r="C622" s="2">
        <v>3431</v>
      </c>
      <c r="D622" s="2">
        <v>26789</v>
      </c>
      <c r="E622" s="2">
        <v>10029</v>
      </c>
      <c r="F622" s="2">
        <v>3431</v>
      </c>
      <c r="G622" s="2">
        <v>10821</v>
      </c>
      <c r="H622">
        <v>131964</v>
      </c>
    </row>
    <row r="623" spans="1:8" x14ac:dyDescent="0.3">
      <c r="A623" s="1">
        <v>44947</v>
      </c>
      <c r="B623" s="2">
        <v>32766</v>
      </c>
      <c r="C623" s="2">
        <v>1134</v>
      </c>
      <c r="D623" s="2">
        <v>22684</v>
      </c>
      <c r="E623" s="2">
        <v>441</v>
      </c>
      <c r="F623" s="2">
        <v>2457</v>
      </c>
      <c r="G623" s="2">
        <v>3529</v>
      </c>
      <c r="H623">
        <v>63011</v>
      </c>
    </row>
    <row r="624" spans="1:8" x14ac:dyDescent="0.3">
      <c r="A624" s="1">
        <v>44954</v>
      </c>
      <c r="B624" s="2">
        <v>7202</v>
      </c>
      <c r="C624" s="2">
        <v>100</v>
      </c>
      <c r="D624" s="2">
        <v>7983</v>
      </c>
      <c r="E624" s="2">
        <v>0</v>
      </c>
      <c r="F624" s="2">
        <v>1064</v>
      </c>
      <c r="G624" s="2">
        <v>283</v>
      </c>
      <c r="H624">
        <v>16632</v>
      </c>
    </row>
    <row r="625" spans="1:8" x14ac:dyDescent="0.3">
      <c r="A625" s="1">
        <v>44961</v>
      </c>
      <c r="B625" s="2">
        <v>41543</v>
      </c>
      <c r="C625" s="2">
        <v>11255</v>
      </c>
      <c r="D625" s="2">
        <v>23502</v>
      </c>
      <c r="E625" s="2">
        <v>0</v>
      </c>
      <c r="F625" s="2">
        <v>3145</v>
      </c>
      <c r="G625" s="2">
        <v>3310</v>
      </c>
      <c r="H625">
        <v>82754</v>
      </c>
    </row>
    <row r="626" spans="1:8" x14ac:dyDescent="0.3">
      <c r="A626" s="1">
        <v>44968</v>
      </c>
      <c r="B626" s="2">
        <v>58585</v>
      </c>
      <c r="C626" s="2">
        <v>19609</v>
      </c>
      <c r="D626" s="2">
        <v>34497</v>
      </c>
      <c r="E626" s="2">
        <v>0</v>
      </c>
      <c r="F626" s="2">
        <v>2784</v>
      </c>
      <c r="G626" s="2">
        <v>5568</v>
      </c>
      <c r="H626">
        <v>121043</v>
      </c>
    </row>
    <row r="627" spans="1:8" x14ac:dyDescent="0.3">
      <c r="A627" s="1">
        <v>44975</v>
      </c>
      <c r="B627" s="2">
        <v>36617</v>
      </c>
      <c r="C627" s="2">
        <v>17282</v>
      </c>
      <c r="D627" s="2">
        <v>19164</v>
      </c>
      <c r="E627" s="2">
        <v>4620</v>
      </c>
      <c r="F627" s="2">
        <v>4363</v>
      </c>
      <c r="G627" s="2">
        <v>3508</v>
      </c>
      <c r="H627">
        <v>85554</v>
      </c>
    </row>
    <row r="628" spans="1:8" x14ac:dyDescent="0.3">
      <c r="A628" s="1">
        <v>44982</v>
      </c>
      <c r="B628" s="2">
        <v>43165</v>
      </c>
      <c r="C628" s="2">
        <v>13102</v>
      </c>
      <c r="D628" s="2">
        <v>24071</v>
      </c>
      <c r="E628" s="2">
        <v>9953</v>
      </c>
      <c r="F628" s="2">
        <v>7516</v>
      </c>
      <c r="G628" s="2">
        <v>3758</v>
      </c>
      <c r="H628">
        <v>101564</v>
      </c>
    </row>
    <row r="629" spans="1:8" x14ac:dyDescent="0.3">
      <c r="A629" s="1">
        <v>44989</v>
      </c>
      <c r="B629" s="2">
        <v>43537</v>
      </c>
      <c r="C629" s="2">
        <v>2621</v>
      </c>
      <c r="D629" s="2">
        <v>22680</v>
      </c>
      <c r="E629" s="2">
        <v>27353</v>
      </c>
      <c r="F629" s="2">
        <v>11853</v>
      </c>
      <c r="G629" s="2">
        <v>5926</v>
      </c>
      <c r="H629">
        <v>113970</v>
      </c>
    </row>
    <row r="630" spans="1:8" x14ac:dyDescent="0.3">
      <c r="A630" s="1">
        <v>44996</v>
      </c>
      <c r="B630" s="2">
        <v>60217</v>
      </c>
      <c r="C630" s="2">
        <v>2994</v>
      </c>
      <c r="D630" s="2">
        <v>16349</v>
      </c>
      <c r="E630" s="2">
        <v>20494</v>
      </c>
      <c r="F630" s="2">
        <v>9556</v>
      </c>
      <c r="G630" s="2">
        <v>5527</v>
      </c>
      <c r="H630">
        <v>115137</v>
      </c>
    </row>
    <row r="631" spans="1:8" x14ac:dyDescent="0.3">
      <c r="A631" s="1">
        <v>45003</v>
      </c>
      <c r="B631" s="2">
        <v>55075</v>
      </c>
      <c r="C631" s="2">
        <v>580</v>
      </c>
      <c r="D631" s="2">
        <v>10353</v>
      </c>
      <c r="E631" s="2">
        <v>6791</v>
      </c>
      <c r="F631" s="2">
        <v>6460</v>
      </c>
      <c r="G631" s="2">
        <v>3561</v>
      </c>
      <c r="H631">
        <v>82820</v>
      </c>
    </row>
    <row r="632" spans="1:8" x14ac:dyDescent="0.3">
      <c r="A632" s="1">
        <v>45010</v>
      </c>
      <c r="B632" s="2">
        <v>72680</v>
      </c>
      <c r="C632" s="2">
        <v>474</v>
      </c>
      <c r="D632" s="2">
        <v>15888</v>
      </c>
      <c r="E632" s="2">
        <v>11264</v>
      </c>
      <c r="F632" s="2">
        <v>10671</v>
      </c>
      <c r="G632" s="2">
        <v>7588</v>
      </c>
      <c r="H632">
        <v>118564</v>
      </c>
    </row>
    <row r="633" spans="1:8" x14ac:dyDescent="0.3">
      <c r="A633" s="1">
        <v>45017</v>
      </c>
      <c r="B633" s="2">
        <v>89843</v>
      </c>
      <c r="C633" s="2">
        <v>14152</v>
      </c>
      <c r="D633" s="2">
        <v>16856</v>
      </c>
      <c r="E633" s="2">
        <v>26874</v>
      </c>
      <c r="F633" s="2">
        <v>1749</v>
      </c>
      <c r="G633" s="2">
        <v>9541</v>
      </c>
      <c r="H633">
        <v>159015</v>
      </c>
    </row>
    <row r="634" spans="1:8" x14ac:dyDescent="0.3">
      <c r="A634" s="1">
        <v>45024</v>
      </c>
      <c r="B634" s="2">
        <v>64986</v>
      </c>
      <c r="C634" s="2">
        <v>15847</v>
      </c>
      <c r="D634" s="2">
        <v>11548</v>
      </c>
      <c r="E634" s="2">
        <v>26658</v>
      </c>
      <c r="F634" s="2">
        <v>123</v>
      </c>
      <c r="G634" s="2">
        <v>3685</v>
      </c>
      <c r="H634">
        <v>122847</v>
      </c>
    </row>
    <row r="635" spans="1:8" x14ac:dyDescent="0.3">
      <c r="A635" s="1">
        <v>45031</v>
      </c>
      <c r="B635" s="2">
        <v>54139</v>
      </c>
      <c r="C635" s="2">
        <v>1822</v>
      </c>
      <c r="D635" s="2">
        <v>11149</v>
      </c>
      <c r="E635" s="2">
        <v>33019</v>
      </c>
      <c r="F635" s="2">
        <v>54</v>
      </c>
      <c r="G635" s="2">
        <v>7022</v>
      </c>
      <c r="H635">
        <v>107205</v>
      </c>
    </row>
    <row r="636" spans="1:8" x14ac:dyDescent="0.3">
      <c r="A636" s="1">
        <v>45038</v>
      </c>
      <c r="B636" s="2">
        <v>75888</v>
      </c>
      <c r="C636" s="2">
        <v>162</v>
      </c>
      <c r="D636" s="2">
        <v>8576</v>
      </c>
      <c r="E636" s="2">
        <v>69739</v>
      </c>
      <c r="F636" s="2">
        <v>16</v>
      </c>
      <c r="G636" s="2">
        <v>7427</v>
      </c>
      <c r="H636">
        <v>161808</v>
      </c>
    </row>
    <row r="637" spans="1:8" x14ac:dyDescent="0.3">
      <c r="A637" s="1">
        <v>45045</v>
      </c>
      <c r="B637" s="2">
        <v>81746</v>
      </c>
      <c r="C637" s="2">
        <v>6505</v>
      </c>
      <c r="D637" s="2">
        <v>11954</v>
      </c>
      <c r="E637" s="2">
        <v>67682</v>
      </c>
      <c r="F637" s="2">
        <v>35</v>
      </c>
      <c r="G637" s="2">
        <v>7876</v>
      </c>
      <c r="H637">
        <v>175798</v>
      </c>
    </row>
    <row r="638" spans="1:8" x14ac:dyDescent="0.3">
      <c r="A638" s="1">
        <v>45052</v>
      </c>
      <c r="B638" s="2">
        <v>14939</v>
      </c>
      <c r="C638" s="2">
        <v>314</v>
      </c>
      <c r="D638" s="2">
        <v>2485</v>
      </c>
      <c r="E638" s="2">
        <v>10112</v>
      </c>
      <c r="F638" s="2">
        <v>0</v>
      </c>
      <c r="G638" s="2">
        <v>714</v>
      </c>
      <c r="H638">
        <v>28565</v>
      </c>
    </row>
    <row r="639" spans="1:8" x14ac:dyDescent="0.3">
      <c r="A639" s="1">
        <v>45059</v>
      </c>
      <c r="B639" s="2"/>
      <c r="C639" s="2"/>
      <c r="D639" s="2"/>
      <c r="E639" s="2"/>
      <c r="F639" s="2"/>
      <c r="G639" s="2"/>
    </row>
    <row r="640" spans="1:8" x14ac:dyDescent="0.3">
      <c r="A640" s="1">
        <v>45066</v>
      </c>
      <c r="B640" s="2"/>
      <c r="C640" s="2"/>
      <c r="D640" s="2"/>
      <c r="E640" s="2"/>
      <c r="F640" s="2"/>
      <c r="G640" s="2"/>
    </row>
    <row r="641" spans="1:8" x14ac:dyDescent="0.3">
      <c r="A641" s="1">
        <v>45073</v>
      </c>
      <c r="B641" s="2"/>
      <c r="C641" s="2"/>
      <c r="D641" s="2"/>
      <c r="E641" s="2"/>
      <c r="F641" s="2"/>
      <c r="G641" s="2"/>
    </row>
    <row r="642" spans="1:8" x14ac:dyDescent="0.3">
      <c r="A642" s="1">
        <v>45080</v>
      </c>
      <c r="B642" s="2">
        <v>45660</v>
      </c>
      <c r="C642" s="2">
        <v>86</v>
      </c>
      <c r="D642" s="2">
        <v>12102</v>
      </c>
      <c r="E642" s="2">
        <v>24203</v>
      </c>
      <c r="F642" s="2">
        <v>257</v>
      </c>
      <c r="G642" s="2">
        <v>3519</v>
      </c>
      <c r="H642">
        <v>85827</v>
      </c>
    </row>
    <row r="643" spans="1:8" x14ac:dyDescent="0.3">
      <c r="A643" s="1">
        <v>45087</v>
      </c>
      <c r="B643" s="2">
        <v>99986</v>
      </c>
      <c r="C643" s="2">
        <v>1066</v>
      </c>
      <c r="D643" s="2">
        <v>25929</v>
      </c>
      <c r="E643" s="2">
        <v>31967</v>
      </c>
      <c r="F643" s="2">
        <v>178</v>
      </c>
      <c r="G643" s="2">
        <v>18470</v>
      </c>
      <c r="H643">
        <v>177595</v>
      </c>
    </row>
    <row r="644" spans="1:8" x14ac:dyDescent="0.3">
      <c r="A644" s="1">
        <v>45094</v>
      </c>
      <c r="B644" s="2">
        <v>72018</v>
      </c>
      <c r="C644" s="2">
        <v>2187</v>
      </c>
      <c r="D644" s="2">
        <v>23180</v>
      </c>
      <c r="E644" s="2">
        <v>25221</v>
      </c>
      <c r="F644" s="2">
        <v>437</v>
      </c>
      <c r="G644" s="2">
        <v>22742</v>
      </c>
      <c r="H644">
        <v>145785</v>
      </c>
    </row>
    <row r="645" spans="1:8" x14ac:dyDescent="0.3">
      <c r="A645" s="1">
        <v>45101</v>
      </c>
      <c r="B645" s="2">
        <v>55697</v>
      </c>
      <c r="C645" s="2">
        <v>44</v>
      </c>
      <c r="D645" s="2">
        <v>11615</v>
      </c>
      <c r="E645" s="2">
        <v>12142</v>
      </c>
      <c r="F645" s="2">
        <v>352</v>
      </c>
      <c r="G645" s="2">
        <v>8139</v>
      </c>
      <c r="H645">
        <v>87989</v>
      </c>
    </row>
    <row r="646" spans="1:8" x14ac:dyDescent="0.3">
      <c r="A646" s="1">
        <v>45108</v>
      </c>
      <c r="B646" s="2">
        <v>49579</v>
      </c>
      <c r="C646" s="2">
        <v>0</v>
      </c>
      <c r="D646" s="2">
        <v>14213</v>
      </c>
      <c r="E646" s="2">
        <v>27196</v>
      </c>
      <c r="F646" s="2">
        <v>895</v>
      </c>
      <c r="G646" s="2">
        <v>20033</v>
      </c>
      <c r="H646">
        <v>111917</v>
      </c>
    </row>
    <row r="647" spans="1:8" x14ac:dyDescent="0.3">
      <c r="A647" s="1">
        <v>45115</v>
      </c>
      <c r="B647" s="2">
        <v>52102</v>
      </c>
      <c r="C647" s="2">
        <v>10</v>
      </c>
      <c r="D647" s="2">
        <v>18123</v>
      </c>
      <c r="E647" s="2">
        <v>6899</v>
      </c>
      <c r="F647" s="2">
        <v>2162</v>
      </c>
      <c r="G647" s="2">
        <v>23673</v>
      </c>
      <c r="H647">
        <v>102969</v>
      </c>
    </row>
    <row r="648" spans="1:8" x14ac:dyDescent="0.3">
      <c r="A648" s="1">
        <v>45122</v>
      </c>
      <c r="B648" s="2">
        <v>37720</v>
      </c>
      <c r="C648" s="2">
        <v>1621</v>
      </c>
      <c r="D648" s="2">
        <v>18177</v>
      </c>
      <c r="E648" s="2">
        <v>3499</v>
      </c>
      <c r="F648" s="2">
        <v>1877</v>
      </c>
      <c r="G648" s="2">
        <v>22444</v>
      </c>
      <c r="H648">
        <v>85340</v>
      </c>
    </row>
    <row r="649" spans="1:8" x14ac:dyDescent="0.3">
      <c r="A649" s="1">
        <v>45129</v>
      </c>
      <c r="B649" s="2">
        <v>72427</v>
      </c>
      <c r="C649" s="2">
        <v>228</v>
      </c>
      <c r="D649" s="2">
        <v>20334</v>
      </c>
      <c r="E649" s="2">
        <v>10624</v>
      </c>
      <c r="F649" s="2">
        <v>5712</v>
      </c>
      <c r="G649" s="2">
        <v>4912</v>
      </c>
      <c r="H649">
        <v>114238</v>
      </c>
    </row>
    <row r="650" spans="1:8" x14ac:dyDescent="0.3">
      <c r="A650" s="1">
        <v>45136</v>
      </c>
      <c r="B650" s="2">
        <v>78147</v>
      </c>
      <c r="C650" s="2">
        <v>13</v>
      </c>
      <c r="D650" s="2">
        <v>23354</v>
      </c>
      <c r="E650" s="2">
        <v>9111</v>
      </c>
      <c r="F650" s="2">
        <v>9496</v>
      </c>
      <c r="G650" s="2">
        <v>8200</v>
      </c>
      <c r="H650">
        <v>128320</v>
      </c>
    </row>
    <row r="651" spans="1:8" x14ac:dyDescent="0.3">
      <c r="A651" s="1">
        <v>45143</v>
      </c>
      <c r="B651" s="2">
        <v>56667</v>
      </c>
      <c r="C651" s="2">
        <v>9982</v>
      </c>
      <c r="D651" s="2">
        <v>18612</v>
      </c>
      <c r="E651" s="2">
        <v>4679</v>
      </c>
      <c r="F651" s="2">
        <v>10606</v>
      </c>
      <c r="G651" s="2">
        <v>3431</v>
      </c>
      <c r="H651">
        <v>103977</v>
      </c>
    </row>
    <row r="652" spans="1:8" x14ac:dyDescent="0.3">
      <c r="A652" s="1">
        <v>45150</v>
      </c>
      <c r="B652" s="2">
        <v>13943</v>
      </c>
      <c r="C652" s="2">
        <v>357</v>
      </c>
      <c r="D652" s="2">
        <v>4021</v>
      </c>
      <c r="E652" s="2">
        <v>733</v>
      </c>
      <c r="F652" s="2">
        <v>158</v>
      </c>
      <c r="G652" s="2">
        <v>594</v>
      </c>
      <c r="H652">
        <v>19806</v>
      </c>
    </row>
    <row r="653" spans="1:8" x14ac:dyDescent="0.3">
      <c r="A653" s="1">
        <v>45157</v>
      </c>
      <c r="B653" s="2">
        <v>69014</v>
      </c>
      <c r="C653" s="2">
        <v>32452</v>
      </c>
      <c r="D653" s="2">
        <v>14030</v>
      </c>
      <c r="E653" s="2">
        <v>8503</v>
      </c>
      <c r="F653" s="2">
        <v>11762</v>
      </c>
      <c r="G653" s="2">
        <v>5952</v>
      </c>
      <c r="H653">
        <v>141713</v>
      </c>
    </row>
    <row r="654" spans="1:8" x14ac:dyDescent="0.3">
      <c r="A654" s="1">
        <v>45164</v>
      </c>
      <c r="B654" s="2">
        <v>77515</v>
      </c>
      <c r="C654" s="2">
        <v>25838</v>
      </c>
      <c r="D654" s="2">
        <v>13169</v>
      </c>
      <c r="E654" s="2">
        <v>14003</v>
      </c>
      <c r="F654" s="2">
        <v>27505</v>
      </c>
      <c r="G654" s="2">
        <v>8668</v>
      </c>
      <c r="H654">
        <v>166698</v>
      </c>
    </row>
    <row r="655" spans="1:8" x14ac:dyDescent="0.3">
      <c r="A655" s="1">
        <v>45171</v>
      </c>
      <c r="B655" s="2">
        <v>53146</v>
      </c>
      <c r="C655" s="2">
        <v>5265</v>
      </c>
      <c r="D655" s="2">
        <v>9139</v>
      </c>
      <c r="E655" s="2">
        <v>18179</v>
      </c>
      <c r="F655" s="2">
        <v>8940</v>
      </c>
      <c r="G655" s="2">
        <v>4669</v>
      </c>
      <c r="H655">
        <v>99338</v>
      </c>
    </row>
    <row r="656" spans="1:8" x14ac:dyDescent="0.3">
      <c r="A656" s="1">
        <v>45178</v>
      </c>
      <c r="B656" s="2">
        <v>81890</v>
      </c>
      <c r="C656" s="2">
        <v>3539</v>
      </c>
      <c r="D656" s="2">
        <v>9397</v>
      </c>
      <c r="E656" s="2">
        <v>6590</v>
      </c>
      <c r="F656" s="2">
        <v>15377</v>
      </c>
      <c r="G656" s="2">
        <v>5248</v>
      </c>
      <c r="H656">
        <v>122042</v>
      </c>
    </row>
    <row r="657" spans="1:8" x14ac:dyDescent="0.3">
      <c r="A657" s="1">
        <v>45185</v>
      </c>
      <c r="B657" s="2">
        <v>79613</v>
      </c>
      <c r="C657" s="2">
        <v>21952</v>
      </c>
      <c r="D657" s="2">
        <v>22977</v>
      </c>
      <c r="E657" s="2">
        <v>15367</v>
      </c>
      <c r="F657" s="2">
        <v>1171</v>
      </c>
      <c r="G657" s="2">
        <v>5269</v>
      </c>
      <c r="H657">
        <v>146348</v>
      </c>
    </row>
    <row r="658" spans="1:8" x14ac:dyDescent="0.3">
      <c r="A658" s="1">
        <v>45192</v>
      </c>
      <c r="B658" s="2">
        <v>80908</v>
      </c>
      <c r="C658" s="2">
        <v>6473</v>
      </c>
      <c r="D658" s="2">
        <v>18900</v>
      </c>
      <c r="E658" s="2">
        <v>18900</v>
      </c>
      <c r="F658" s="2">
        <v>129</v>
      </c>
      <c r="G658" s="2">
        <v>4142</v>
      </c>
      <c r="H658">
        <v>129453</v>
      </c>
    </row>
    <row r="659" spans="1:8" x14ac:dyDescent="0.3">
      <c r="A659" s="1">
        <v>45199</v>
      </c>
      <c r="B659" s="2">
        <v>42655</v>
      </c>
      <c r="C659" s="2">
        <v>27736</v>
      </c>
      <c r="D659" s="2">
        <v>15420</v>
      </c>
      <c r="E659" s="2">
        <v>10514</v>
      </c>
      <c r="F659" s="2">
        <v>200</v>
      </c>
      <c r="G659" s="2">
        <v>3605</v>
      </c>
      <c r="H659">
        <v>100130</v>
      </c>
    </row>
    <row r="660" spans="1:8" x14ac:dyDescent="0.3">
      <c r="A660" s="1">
        <v>45206</v>
      </c>
      <c r="B660" s="2">
        <v>47830</v>
      </c>
      <c r="C660" s="2">
        <v>5890</v>
      </c>
      <c r="D660" s="2">
        <v>13474</v>
      </c>
      <c r="E660" s="2">
        <v>18918</v>
      </c>
      <c r="F660" s="2">
        <v>535</v>
      </c>
      <c r="G660" s="2">
        <v>2588</v>
      </c>
      <c r="H660">
        <v>89235</v>
      </c>
    </row>
    <row r="661" spans="1:8" x14ac:dyDescent="0.3">
      <c r="A661" s="1">
        <v>45213</v>
      </c>
      <c r="B661" s="2">
        <v>86082</v>
      </c>
      <c r="C661" s="2">
        <v>13906</v>
      </c>
      <c r="D661" s="2">
        <v>27480</v>
      </c>
      <c r="E661" s="2">
        <v>30956</v>
      </c>
      <c r="F661" s="2">
        <v>1490</v>
      </c>
      <c r="G661" s="2">
        <v>5628</v>
      </c>
      <c r="H661">
        <v>165542</v>
      </c>
    </row>
    <row r="662" spans="1:8" x14ac:dyDescent="0.3">
      <c r="A662" s="1">
        <v>45220</v>
      </c>
      <c r="B662" s="2">
        <v>83441</v>
      </c>
      <c r="C662" s="2">
        <v>52010</v>
      </c>
      <c r="D662" s="2">
        <v>20767</v>
      </c>
      <c r="E662" s="2">
        <v>27315</v>
      </c>
      <c r="F662" s="2">
        <v>19</v>
      </c>
      <c r="G662" s="2">
        <v>3536</v>
      </c>
      <c r="H662">
        <v>187087</v>
      </c>
    </row>
    <row r="663" spans="1:8" x14ac:dyDescent="0.3">
      <c r="A663" s="1">
        <v>45227</v>
      </c>
      <c r="B663" s="2">
        <v>77008</v>
      </c>
      <c r="C663" s="2">
        <v>112038</v>
      </c>
      <c r="D663" s="2">
        <v>29747</v>
      </c>
      <c r="E663" s="2">
        <v>53656</v>
      </c>
      <c r="F663" s="2">
        <v>556</v>
      </c>
      <c r="G663" s="2">
        <v>5004</v>
      </c>
      <c r="H663">
        <v>278009</v>
      </c>
    </row>
    <row r="664" spans="1:8" x14ac:dyDescent="0.3">
      <c r="A664" s="1">
        <v>45234</v>
      </c>
      <c r="B664" s="2">
        <v>85795</v>
      </c>
      <c r="C664" s="2">
        <v>43959</v>
      </c>
      <c r="D664" s="2">
        <v>33129</v>
      </c>
      <c r="E664" s="2">
        <v>43110</v>
      </c>
      <c r="F664" s="2">
        <v>849</v>
      </c>
      <c r="G664" s="2">
        <v>5521</v>
      </c>
      <c r="H664">
        <v>212363</v>
      </c>
    </row>
    <row r="665" spans="1:8" x14ac:dyDescent="0.3">
      <c r="A665" s="1">
        <v>45241</v>
      </c>
      <c r="B665" s="2">
        <v>48037</v>
      </c>
      <c r="C665" s="2">
        <v>81663</v>
      </c>
      <c r="D665" s="2">
        <v>14767</v>
      </c>
      <c r="E665" s="2">
        <v>30067</v>
      </c>
      <c r="F665" s="2">
        <v>178</v>
      </c>
      <c r="G665" s="2">
        <v>3202</v>
      </c>
      <c r="H665">
        <v>177914</v>
      </c>
    </row>
    <row r="666" spans="1:8" x14ac:dyDescent="0.3">
      <c r="A666" s="1">
        <v>45248</v>
      </c>
      <c r="B666" s="2">
        <v>56570</v>
      </c>
      <c r="C666" s="2">
        <v>6940</v>
      </c>
      <c r="D666" s="2">
        <v>30773</v>
      </c>
      <c r="E666" s="2">
        <v>33261</v>
      </c>
      <c r="F666" s="2">
        <v>262</v>
      </c>
      <c r="G666" s="2">
        <v>3143</v>
      </c>
      <c r="H666">
        <v>130950</v>
      </c>
    </row>
    <row r="667" spans="1:8" x14ac:dyDescent="0.3">
      <c r="A667" s="1">
        <v>45255</v>
      </c>
      <c r="B667" s="2">
        <v>73241</v>
      </c>
      <c r="C667" s="2">
        <v>18121</v>
      </c>
      <c r="D667" s="2">
        <v>35790</v>
      </c>
      <c r="E667" s="2">
        <v>19179</v>
      </c>
      <c r="F667" s="2">
        <v>272</v>
      </c>
      <c r="G667" s="2">
        <v>4410</v>
      </c>
      <c r="H667">
        <v>151012</v>
      </c>
    </row>
    <row r="668" spans="1:8" x14ac:dyDescent="0.3">
      <c r="A668" s="1">
        <v>45262</v>
      </c>
      <c r="B668" s="2">
        <v>67405</v>
      </c>
      <c r="C668" s="2">
        <v>2384</v>
      </c>
      <c r="D668" s="2">
        <v>42244</v>
      </c>
      <c r="E668" s="2">
        <v>17745</v>
      </c>
      <c r="F668" s="2">
        <v>172</v>
      </c>
      <c r="G668" s="2">
        <v>2476</v>
      </c>
      <c r="H668">
        <v>132427</v>
      </c>
    </row>
    <row r="669" spans="1:8" x14ac:dyDescent="0.3">
      <c r="A669" s="1">
        <v>45269</v>
      </c>
      <c r="B669" s="2">
        <v>44750</v>
      </c>
      <c r="C669" s="2">
        <v>4463</v>
      </c>
      <c r="D669" s="2">
        <v>41252</v>
      </c>
      <c r="E669" s="2">
        <v>23280</v>
      </c>
      <c r="F669" s="2">
        <v>724</v>
      </c>
      <c r="G669" s="2">
        <v>6152</v>
      </c>
      <c r="H669">
        <v>120621</v>
      </c>
    </row>
    <row r="670" spans="1:8" x14ac:dyDescent="0.3">
      <c r="A670" s="1">
        <v>45276</v>
      </c>
      <c r="B670" s="2">
        <v>36965</v>
      </c>
      <c r="C670" s="2">
        <v>1561</v>
      </c>
      <c r="D670" s="2">
        <v>20860</v>
      </c>
      <c r="E670" s="2">
        <v>8514</v>
      </c>
      <c r="F670" s="2">
        <v>213</v>
      </c>
      <c r="G670" s="2">
        <v>2838</v>
      </c>
      <c r="H670">
        <v>70951</v>
      </c>
    </row>
    <row r="671" spans="1:8" x14ac:dyDescent="0.3">
      <c r="A671" s="1">
        <v>45283</v>
      </c>
      <c r="B671" s="2">
        <v>52188</v>
      </c>
      <c r="C671" s="2">
        <v>5099</v>
      </c>
      <c r="D671" s="2">
        <v>8286</v>
      </c>
      <c r="E671" s="2">
        <v>10836</v>
      </c>
      <c r="F671" s="2">
        <v>159</v>
      </c>
      <c r="G671" s="2">
        <v>3107</v>
      </c>
      <c r="H671">
        <v>79676</v>
      </c>
    </row>
    <row r="672" spans="1:8" x14ac:dyDescent="0.3">
      <c r="A672" s="1">
        <v>45290</v>
      </c>
      <c r="B672" s="2">
        <v>88895</v>
      </c>
      <c r="C672" s="2">
        <v>5379</v>
      </c>
      <c r="D672" s="2">
        <v>20442</v>
      </c>
      <c r="E672" s="2">
        <v>12776</v>
      </c>
      <c r="F672" s="2">
        <v>538</v>
      </c>
      <c r="G672" s="2">
        <v>6455</v>
      </c>
      <c r="H672">
        <v>134486</v>
      </c>
    </row>
    <row r="673" spans="1:8" x14ac:dyDescent="0.3">
      <c r="A673" s="1">
        <v>45297</v>
      </c>
      <c r="B673" s="2">
        <v>47988</v>
      </c>
      <c r="C673" s="2">
        <v>1360</v>
      </c>
      <c r="D673" s="2">
        <v>14876</v>
      </c>
      <c r="E673" s="2">
        <v>5599</v>
      </c>
      <c r="F673" s="2">
        <v>480</v>
      </c>
      <c r="G673" s="2">
        <v>9678</v>
      </c>
      <c r="H673">
        <v>79980</v>
      </c>
    </row>
    <row r="674" spans="1:8" x14ac:dyDescent="0.3">
      <c r="A674" s="1">
        <v>45304</v>
      </c>
      <c r="B674" s="2">
        <v>47515</v>
      </c>
      <c r="C674" s="2">
        <v>403</v>
      </c>
      <c r="D674" s="2">
        <v>8334</v>
      </c>
      <c r="E674" s="2">
        <v>5040</v>
      </c>
      <c r="F674" s="2">
        <v>739</v>
      </c>
      <c r="G674" s="2">
        <v>5175</v>
      </c>
      <c r="H674">
        <v>67206</v>
      </c>
    </row>
    <row r="675" spans="1:8" x14ac:dyDescent="0.3">
      <c r="A675" s="1">
        <v>45311</v>
      </c>
      <c r="B675" s="2">
        <v>53960</v>
      </c>
      <c r="C675" s="2">
        <v>6444</v>
      </c>
      <c r="D675" s="2">
        <v>11336</v>
      </c>
      <c r="E675" s="2">
        <v>466</v>
      </c>
      <c r="F675" s="2">
        <v>311</v>
      </c>
      <c r="G675" s="2">
        <v>5124</v>
      </c>
      <c r="H675">
        <v>77641</v>
      </c>
    </row>
    <row r="676" spans="1:8" x14ac:dyDescent="0.3">
      <c r="A676" s="1">
        <v>45318</v>
      </c>
      <c r="B676" s="2">
        <v>29993</v>
      </c>
      <c r="C676" s="2">
        <v>419</v>
      </c>
      <c r="D676" s="2">
        <v>8641</v>
      </c>
      <c r="E676" s="2">
        <v>0</v>
      </c>
      <c r="F676" s="2">
        <v>84</v>
      </c>
      <c r="G676" s="2">
        <v>2811</v>
      </c>
      <c r="H676">
        <v>41948</v>
      </c>
    </row>
    <row r="677" spans="1:8" x14ac:dyDescent="0.3">
      <c r="A677" s="1">
        <v>45325</v>
      </c>
      <c r="B677" s="2">
        <v>76509</v>
      </c>
      <c r="C677" s="2">
        <v>3157</v>
      </c>
      <c r="D677" s="2">
        <v>17786</v>
      </c>
      <c r="E677" s="2">
        <v>0</v>
      </c>
      <c r="F677" s="2">
        <v>84</v>
      </c>
      <c r="G677" s="2">
        <v>7704</v>
      </c>
      <c r="H677">
        <v>105240</v>
      </c>
    </row>
    <row r="678" spans="1:8" x14ac:dyDescent="0.3">
      <c r="A678" s="1">
        <v>45332</v>
      </c>
      <c r="B678" s="2">
        <v>43294</v>
      </c>
      <c r="C678" s="2">
        <v>30</v>
      </c>
      <c r="D678" s="2">
        <v>10898</v>
      </c>
      <c r="E678" s="2">
        <v>0</v>
      </c>
      <c r="F678" s="2">
        <v>237</v>
      </c>
      <c r="G678" s="2">
        <v>4768</v>
      </c>
      <c r="H678">
        <v>59226</v>
      </c>
    </row>
    <row r="679" spans="1:8" x14ac:dyDescent="0.3">
      <c r="A679" s="1">
        <v>45339</v>
      </c>
      <c r="B679" s="2">
        <v>37673</v>
      </c>
      <c r="C679" s="2">
        <v>198</v>
      </c>
      <c r="D679" s="2">
        <v>22432</v>
      </c>
      <c r="E679" s="2">
        <v>330</v>
      </c>
      <c r="F679" s="2">
        <v>330</v>
      </c>
      <c r="G679" s="2">
        <v>5014</v>
      </c>
      <c r="H679">
        <v>65977</v>
      </c>
    </row>
    <row r="680" spans="1:8" x14ac:dyDescent="0.3">
      <c r="A680" s="1">
        <v>45346</v>
      </c>
      <c r="B680" s="2">
        <v>29247</v>
      </c>
      <c r="C680" s="2">
        <v>470</v>
      </c>
      <c r="D680" s="2">
        <v>6677</v>
      </c>
      <c r="E680" s="2">
        <v>6959</v>
      </c>
      <c r="F680" s="2">
        <v>94</v>
      </c>
      <c r="G680" s="2">
        <v>3574</v>
      </c>
      <c r="H680">
        <v>47021</v>
      </c>
    </row>
    <row r="681" spans="1:8" x14ac:dyDescent="0.3">
      <c r="A681" s="1">
        <v>45353</v>
      </c>
      <c r="B681" s="2">
        <v>38881</v>
      </c>
      <c r="C681" s="2">
        <v>65</v>
      </c>
      <c r="D681" s="2">
        <v>13133</v>
      </c>
      <c r="E681" s="2">
        <v>5887</v>
      </c>
      <c r="F681" s="2">
        <v>194</v>
      </c>
      <c r="G681" s="2">
        <v>6534</v>
      </c>
      <c r="H681">
        <v>64694</v>
      </c>
    </row>
    <row r="682" spans="1:8" x14ac:dyDescent="0.3">
      <c r="A682" s="1">
        <v>45360</v>
      </c>
      <c r="B682" s="2">
        <v>70867</v>
      </c>
      <c r="C682" s="2">
        <v>12896</v>
      </c>
      <c r="D682" s="2">
        <v>10562</v>
      </c>
      <c r="E682" s="2">
        <v>21248</v>
      </c>
      <c r="F682" s="2">
        <v>123</v>
      </c>
      <c r="G682" s="2">
        <v>7124</v>
      </c>
      <c r="H682">
        <v>122819</v>
      </c>
    </row>
    <row r="683" spans="1:8" x14ac:dyDescent="0.3">
      <c r="A683" s="1">
        <v>45367</v>
      </c>
      <c r="B683" s="2">
        <v>72830</v>
      </c>
      <c r="C683" s="2">
        <v>1113</v>
      </c>
      <c r="D683" s="2">
        <v>18795</v>
      </c>
      <c r="E683" s="2">
        <v>19042</v>
      </c>
      <c r="F683" s="2">
        <v>495</v>
      </c>
      <c r="G683" s="2">
        <v>11376</v>
      </c>
      <c r="H683">
        <v>123650</v>
      </c>
    </row>
    <row r="684" spans="1:8" x14ac:dyDescent="0.3">
      <c r="A684" s="1">
        <v>45374</v>
      </c>
      <c r="B684" s="2">
        <v>59538</v>
      </c>
      <c r="C684" s="2">
        <v>5347</v>
      </c>
      <c r="D684" s="2">
        <v>13265</v>
      </c>
      <c r="E684" s="2">
        <v>15424</v>
      </c>
      <c r="F684" s="2">
        <v>720</v>
      </c>
      <c r="G684" s="2">
        <v>8535</v>
      </c>
      <c r="H684">
        <v>102829</v>
      </c>
    </row>
    <row r="685" spans="1:8" x14ac:dyDescent="0.3">
      <c r="A685" s="1">
        <v>45381</v>
      </c>
      <c r="B685" s="2">
        <v>65216</v>
      </c>
      <c r="C685" s="2">
        <v>765</v>
      </c>
      <c r="D685" s="2">
        <v>16604</v>
      </c>
      <c r="E685" s="2">
        <v>19772</v>
      </c>
      <c r="F685" s="2">
        <v>1092</v>
      </c>
      <c r="G685" s="2">
        <v>5790</v>
      </c>
      <c r="H685">
        <v>109240</v>
      </c>
    </row>
    <row r="686" spans="1:8" x14ac:dyDescent="0.3">
      <c r="A686" s="1">
        <v>45388</v>
      </c>
      <c r="B686" s="2">
        <v>71660</v>
      </c>
      <c r="C686" s="2">
        <v>4401</v>
      </c>
      <c r="D686" s="2">
        <v>19531</v>
      </c>
      <c r="E686" s="2">
        <v>31360</v>
      </c>
      <c r="F686" s="2">
        <v>825</v>
      </c>
      <c r="G686" s="2">
        <v>9766</v>
      </c>
      <c r="H686">
        <v>137544</v>
      </c>
    </row>
    <row r="687" spans="1:8" x14ac:dyDescent="0.3">
      <c r="A687" s="1">
        <v>45395</v>
      </c>
      <c r="B687" s="2">
        <v>76417</v>
      </c>
      <c r="C687" s="2">
        <v>1952</v>
      </c>
      <c r="D687" s="2">
        <v>36332</v>
      </c>
      <c r="E687" s="2">
        <v>25072</v>
      </c>
      <c r="F687" s="2">
        <v>90</v>
      </c>
      <c r="G687" s="2">
        <v>10269</v>
      </c>
      <c r="H687">
        <v>150132</v>
      </c>
    </row>
    <row r="688" spans="1:8" x14ac:dyDescent="0.3">
      <c r="A688" s="1">
        <v>45402</v>
      </c>
      <c r="B688" s="2">
        <v>83466</v>
      </c>
      <c r="C688" s="2">
        <v>7058</v>
      </c>
      <c r="D688" s="2">
        <v>19639</v>
      </c>
      <c r="E688" s="2">
        <v>36056</v>
      </c>
      <c r="F688" s="2">
        <v>31</v>
      </c>
      <c r="G688" s="2">
        <v>7181</v>
      </c>
      <c r="H688">
        <v>153431</v>
      </c>
    </row>
    <row r="689" spans="1:8" x14ac:dyDescent="0.3">
      <c r="A689" s="1">
        <v>45409</v>
      </c>
      <c r="B689" s="2">
        <v>45639</v>
      </c>
      <c r="C689" s="2">
        <v>472</v>
      </c>
      <c r="D689" s="2">
        <v>14174</v>
      </c>
      <c r="E689" s="2">
        <v>29387</v>
      </c>
      <c r="F689" s="2">
        <v>15</v>
      </c>
      <c r="G689" s="2">
        <v>4804</v>
      </c>
      <c r="H689">
        <v>94491</v>
      </c>
    </row>
    <row r="690" spans="1:8" x14ac:dyDescent="0.3">
      <c r="A690" s="1">
        <v>45416</v>
      </c>
      <c r="B690" s="2">
        <v>36107</v>
      </c>
      <c r="C690" s="2">
        <v>135</v>
      </c>
      <c r="D690" s="2">
        <v>6018</v>
      </c>
      <c r="E690" s="2">
        <v>22449</v>
      </c>
      <c r="F690" s="2">
        <v>9</v>
      </c>
      <c r="G690" s="2">
        <v>2898</v>
      </c>
      <c r="H690">
        <v>67617</v>
      </c>
    </row>
    <row r="691" spans="1:8" x14ac:dyDescent="0.3">
      <c r="A691" s="1">
        <v>45423</v>
      </c>
      <c r="B691" s="2"/>
      <c r="C691" s="2"/>
      <c r="D691" s="2"/>
      <c r="E691" s="2"/>
      <c r="F691" s="2"/>
      <c r="G691" s="2"/>
    </row>
    <row r="692" spans="1:8" x14ac:dyDescent="0.3">
      <c r="A692" s="1">
        <v>45430</v>
      </c>
      <c r="B692" s="2"/>
      <c r="C692" s="2"/>
      <c r="D692" s="2"/>
      <c r="E692" s="2"/>
      <c r="F692" s="2"/>
      <c r="G692" s="2"/>
    </row>
    <row r="693" spans="1:8" x14ac:dyDescent="0.3">
      <c r="A693" s="1">
        <v>45437</v>
      </c>
      <c r="B693" s="2"/>
      <c r="C693" s="2"/>
      <c r="D693" s="2"/>
      <c r="E693" s="2"/>
      <c r="F693" s="2"/>
      <c r="G693" s="2"/>
    </row>
    <row r="694" spans="1:8" x14ac:dyDescent="0.3">
      <c r="A694" s="1">
        <v>45444</v>
      </c>
      <c r="B694" s="2"/>
      <c r="C694" s="2"/>
      <c r="D694" s="2"/>
      <c r="E694" s="2"/>
      <c r="F694" s="2"/>
      <c r="G694" s="2"/>
    </row>
    <row r="695" spans="1:8" x14ac:dyDescent="0.3">
      <c r="A695" s="1">
        <v>45451</v>
      </c>
      <c r="B695" s="2">
        <v>135830</v>
      </c>
      <c r="C695" s="2">
        <v>730</v>
      </c>
      <c r="D695" s="2">
        <v>22638</v>
      </c>
      <c r="E695" s="2">
        <v>72783</v>
      </c>
      <c r="F695" s="2">
        <v>1461</v>
      </c>
      <c r="G695" s="2">
        <v>9980</v>
      </c>
      <c r="H695">
        <v>243423</v>
      </c>
    </row>
    <row r="696" spans="1:8" x14ac:dyDescent="0.3">
      <c r="A696" s="1">
        <v>45458</v>
      </c>
      <c r="B696" s="2">
        <v>59587</v>
      </c>
      <c r="C696" s="2">
        <v>260</v>
      </c>
      <c r="D696" s="2">
        <v>15742</v>
      </c>
      <c r="E696" s="2">
        <v>37209</v>
      </c>
      <c r="F696" s="2">
        <v>911</v>
      </c>
      <c r="G696" s="2">
        <v>16393</v>
      </c>
      <c r="H696">
        <v>130103</v>
      </c>
    </row>
    <row r="697" spans="1:8" x14ac:dyDescent="0.3">
      <c r="A697" s="1">
        <v>45465</v>
      </c>
      <c r="B697" s="2">
        <v>59413</v>
      </c>
      <c r="C697" s="2">
        <v>1185</v>
      </c>
      <c r="D697" s="2">
        <v>18372</v>
      </c>
      <c r="E697" s="2">
        <v>40893</v>
      </c>
      <c r="F697" s="2">
        <v>2667</v>
      </c>
      <c r="G697" s="2">
        <v>25632</v>
      </c>
      <c r="H697">
        <v>148162</v>
      </c>
    </row>
    <row r="698" spans="1:8" x14ac:dyDescent="0.3">
      <c r="A698" s="1">
        <v>45472</v>
      </c>
      <c r="B698" s="2">
        <v>35435</v>
      </c>
      <c r="C698" s="2">
        <v>2177</v>
      </c>
      <c r="D698" s="2">
        <v>16448</v>
      </c>
      <c r="E698" s="2">
        <v>13424</v>
      </c>
      <c r="F698" s="2">
        <v>2540</v>
      </c>
      <c r="G698" s="2">
        <v>50916</v>
      </c>
      <c r="H698">
        <v>120940</v>
      </c>
    </row>
    <row r="699" spans="1:8" x14ac:dyDescent="0.3">
      <c r="A699" s="1">
        <v>45479</v>
      </c>
      <c r="B699" s="2">
        <v>34685</v>
      </c>
      <c r="C699" s="2">
        <v>2661</v>
      </c>
      <c r="D699" s="2">
        <v>12019</v>
      </c>
      <c r="E699" s="2">
        <v>13908</v>
      </c>
      <c r="F699" s="2">
        <v>3520</v>
      </c>
      <c r="G699" s="2">
        <v>19059</v>
      </c>
      <c r="H699">
        <v>85853</v>
      </c>
    </row>
    <row r="700" spans="1:8" x14ac:dyDescent="0.3">
      <c r="A700" s="1">
        <v>45486</v>
      </c>
      <c r="B700" s="2">
        <v>40860</v>
      </c>
      <c r="C700" s="2">
        <v>82357</v>
      </c>
      <c r="D700" s="2">
        <v>12242</v>
      </c>
      <c r="E700" s="2">
        <v>8108</v>
      </c>
      <c r="F700" s="2">
        <v>5247</v>
      </c>
      <c r="G700" s="2">
        <v>10175</v>
      </c>
      <c r="H700">
        <v>158990</v>
      </c>
    </row>
    <row r="701" spans="1:8" x14ac:dyDescent="0.3">
      <c r="A701" s="1">
        <v>45493</v>
      </c>
      <c r="B701" s="2">
        <v>43428</v>
      </c>
      <c r="C701" s="2">
        <v>1670</v>
      </c>
      <c r="D701" s="2">
        <v>10022</v>
      </c>
      <c r="E701" s="2">
        <v>12647</v>
      </c>
      <c r="F701" s="2">
        <v>12885</v>
      </c>
      <c r="G701" s="2">
        <v>38656</v>
      </c>
      <c r="H701">
        <v>119308</v>
      </c>
    </row>
    <row r="702" spans="1:8" x14ac:dyDescent="0.3">
      <c r="A702" s="1">
        <v>45500</v>
      </c>
      <c r="B702" s="2">
        <v>32053</v>
      </c>
      <c r="C702" s="2">
        <v>5155</v>
      </c>
      <c r="D702" s="2">
        <v>18940</v>
      </c>
      <c r="E702" s="2">
        <v>13561</v>
      </c>
      <c r="F702" s="2">
        <v>12888</v>
      </c>
      <c r="G702" s="2">
        <v>29475</v>
      </c>
      <c r="H702">
        <v>112072</v>
      </c>
    </row>
    <row r="703" spans="1:8" x14ac:dyDescent="0.3">
      <c r="A703" s="1">
        <v>45507</v>
      </c>
      <c r="B703" s="2">
        <v>58255</v>
      </c>
      <c r="C703" s="2">
        <v>2241</v>
      </c>
      <c r="D703" s="2">
        <v>20041</v>
      </c>
      <c r="E703" s="2">
        <v>19667</v>
      </c>
      <c r="F703" s="2">
        <v>16431</v>
      </c>
      <c r="G703" s="2">
        <v>7842</v>
      </c>
      <c r="H703">
        <v>124476</v>
      </c>
    </row>
    <row r="704" spans="1:8" x14ac:dyDescent="0.3">
      <c r="A704" s="1">
        <v>45514</v>
      </c>
      <c r="B704" s="2">
        <v>35409</v>
      </c>
      <c r="C704" s="2">
        <v>531</v>
      </c>
      <c r="D704" s="2">
        <v>13287</v>
      </c>
      <c r="E704" s="2">
        <v>9633</v>
      </c>
      <c r="F704" s="2">
        <v>1927</v>
      </c>
      <c r="G704" s="2">
        <v>5647</v>
      </c>
      <c r="H704">
        <v>66433</v>
      </c>
    </row>
    <row r="705" spans="1:8" x14ac:dyDescent="0.3">
      <c r="A705" s="1">
        <v>45521</v>
      </c>
      <c r="B705" s="2">
        <v>63805</v>
      </c>
      <c r="C705" s="2">
        <v>107</v>
      </c>
      <c r="D705" s="2">
        <v>14535</v>
      </c>
      <c r="E705" s="2">
        <v>10153</v>
      </c>
      <c r="F705" s="2">
        <v>11970</v>
      </c>
      <c r="G705" s="2">
        <v>6306</v>
      </c>
      <c r="H705">
        <v>106876</v>
      </c>
    </row>
    <row r="706" spans="1:8" x14ac:dyDescent="0.3">
      <c r="A706" s="1">
        <v>45528</v>
      </c>
      <c r="B706" s="2">
        <v>36930</v>
      </c>
      <c r="C706" s="2">
        <v>332</v>
      </c>
      <c r="D706" s="2">
        <v>6497</v>
      </c>
      <c r="E706" s="2">
        <v>8155</v>
      </c>
      <c r="F706" s="2">
        <v>3779</v>
      </c>
      <c r="G706" s="2">
        <v>10608</v>
      </c>
      <c r="H706">
        <v>66301</v>
      </c>
    </row>
    <row r="707" spans="1:8" x14ac:dyDescent="0.3">
      <c r="A707" s="1">
        <v>45535</v>
      </c>
      <c r="B707" s="2">
        <v>52206</v>
      </c>
      <c r="C707" s="2">
        <v>73</v>
      </c>
      <c r="D707" s="2">
        <v>13546</v>
      </c>
      <c r="E707" s="2">
        <v>17610</v>
      </c>
      <c r="F707" s="2">
        <v>9482</v>
      </c>
      <c r="G707" s="2">
        <v>11285</v>
      </c>
      <c r="H707">
        <v>104203</v>
      </c>
    </row>
    <row r="708" spans="1:8" x14ac:dyDescent="0.3">
      <c r="A708" s="1">
        <v>45542</v>
      </c>
      <c r="B708" s="2">
        <v>62530</v>
      </c>
      <c r="C708" s="2">
        <v>6001</v>
      </c>
      <c r="D708" s="2">
        <v>18603</v>
      </c>
      <c r="E708" s="2">
        <v>23524</v>
      </c>
      <c r="F708" s="2">
        <v>2760</v>
      </c>
      <c r="G708" s="2">
        <v>6601</v>
      </c>
      <c r="H708">
        <v>120019</v>
      </c>
    </row>
    <row r="709" spans="1:8" x14ac:dyDescent="0.3">
      <c r="A709" s="1">
        <v>45549</v>
      </c>
      <c r="B709" s="2">
        <v>92176</v>
      </c>
      <c r="C709" s="2">
        <v>1773</v>
      </c>
      <c r="D709" s="2">
        <v>28040</v>
      </c>
      <c r="E709" s="2">
        <v>29006</v>
      </c>
      <c r="F709" s="2">
        <v>1450</v>
      </c>
      <c r="G709" s="2">
        <v>8702</v>
      </c>
      <c r="H709">
        <v>161147</v>
      </c>
    </row>
    <row r="710" spans="1:8" x14ac:dyDescent="0.3">
      <c r="A710" s="1">
        <v>45556</v>
      </c>
      <c r="B710" s="2">
        <v>16616</v>
      </c>
      <c r="C710" s="2">
        <v>2346</v>
      </c>
      <c r="D710" s="2">
        <v>6847</v>
      </c>
      <c r="E710" s="2">
        <v>9424</v>
      </c>
      <c r="F710" s="2">
        <v>115</v>
      </c>
      <c r="G710" s="2">
        <v>3116</v>
      </c>
      <c r="H710">
        <v>38464</v>
      </c>
    </row>
    <row r="711" spans="1:8" x14ac:dyDescent="0.3">
      <c r="A711" s="1">
        <v>45563</v>
      </c>
      <c r="B711" s="2">
        <v>48373</v>
      </c>
      <c r="C711" s="2">
        <v>11402</v>
      </c>
      <c r="D711" s="2">
        <v>25050</v>
      </c>
      <c r="E711" s="2">
        <v>73596</v>
      </c>
      <c r="F711" s="2">
        <v>864</v>
      </c>
      <c r="G711" s="2">
        <v>13475</v>
      </c>
      <c r="H711">
        <v>172761</v>
      </c>
    </row>
    <row r="712" spans="1:8" x14ac:dyDescent="0.3">
      <c r="A712" s="1">
        <v>45570</v>
      </c>
      <c r="B712" s="2">
        <v>47659</v>
      </c>
      <c r="C712" s="2">
        <v>2739</v>
      </c>
      <c r="D712" s="2">
        <v>23008</v>
      </c>
      <c r="E712" s="2">
        <v>56150</v>
      </c>
      <c r="F712" s="2">
        <v>1096</v>
      </c>
      <c r="G712" s="2">
        <v>6300</v>
      </c>
      <c r="H712">
        <v>136951</v>
      </c>
    </row>
    <row r="713" spans="1:8" x14ac:dyDescent="0.3">
      <c r="A713" s="1">
        <v>45577</v>
      </c>
      <c r="B713" s="2">
        <v>76094</v>
      </c>
      <c r="C713" s="2">
        <v>6893</v>
      </c>
      <c r="D713" s="2">
        <v>29776</v>
      </c>
      <c r="E713" s="2">
        <v>155221</v>
      </c>
      <c r="F713" s="2">
        <v>1103</v>
      </c>
      <c r="G713" s="2">
        <v>6617</v>
      </c>
      <c r="H713">
        <v>275704</v>
      </c>
    </row>
    <row r="714" spans="1:8" x14ac:dyDescent="0.3">
      <c r="A714" s="1">
        <v>45584</v>
      </c>
      <c r="B714" s="2">
        <v>88445</v>
      </c>
      <c r="C714" s="2">
        <v>12959</v>
      </c>
      <c r="D714" s="2">
        <v>28834</v>
      </c>
      <c r="E714" s="2">
        <v>185962</v>
      </c>
      <c r="F714" s="2">
        <v>1620</v>
      </c>
      <c r="G714" s="2">
        <v>6156</v>
      </c>
      <c r="H714">
        <v>323976</v>
      </c>
    </row>
    <row r="715" spans="1:8" x14ac:dyDescent="0.3">
      <c r="A715" s="1">
        <v>45591</v>
      </c>
      <c r="B715" s="2">
        <v>48097</v>
      </c>
      <c r="C715" s="2">
        <v>15367</v>
      </c>
      <c r="D715" s="2">
        <v>19358</v>
      </c>
      <c r="E715" s="2">
        <v>111959</v>
      </c>
      <c r="F715" s="2">
        <v>1796</v>
      </c>
      <c r="G715" s="2">
        <v>2994</v>
      </c>
      <c r="H715">
        <v>199571</v>
      </c>
    </row>
    <row r="716" spans="1:8" x14ac:dyDescent="0.3">
      <c r="A716" s="1">
        <v>45598</v>
      </c>
      <c r="B716" s="2">
        <v>96548</v>
      </c>
      <c r="C716" s="2">
        <v>16543</v>
      </c>
      <c r="D716" s="2">
        <v>26769</v>
      </c>
      <c r="E716" s="2">
        <v>151890</v>
      </c>
      <c r="F716" s="2">
        <v>1203</v>
      </c>
      <c r="G716" s="2">
        <v>7820</v>
      </c>
      <c r="H716">
        <v>300773</v>
      </c>
    </row>
    <row r="717" spans="1:8" x14ac:dyDescent="0.3">
      <c r="A717" s="1">
        <v>45605</v>
      </c>
      <c r="B717" s="2">
        <v>79083</v>
      </c>
      <c r="C717" s="2">
        <v>20158</v>
      </c>
      <c r="D717" s="2">
        <v>19900</v>
      </c>
      <c r="E717" s="2">
        <v>132322</v>
      </c>
      <c r="F717" s="2">
        <v>775</v>
      </c>
      <c r="G717" s="2">
        <v>6203</v>
      </c>
      <c r="H717">
        <v>258442</v>
      </c>
    </row>
    <row r="718" spans="1:8" x14ac:dyDescent="0.3">
      <c r="A718" s="1">
        <v>45612</v>
      </c>
      <c r="B718" s="2">
        <v>75592</v>
      </c>
      <c r="C718" s="2">
        <v>24500</v>
      </c>
      <c r="D718" s="2">
        <v>38543</v>
      </c>
      <c r="E718" s="2">
        <v>153276</v>
      </c>
      <c r="F718" s="2">
        <v>598</v>
      </c>
      <c r="G718" s="2">
        <v>6274</v>
      </c>
      <c r="H718">
        <v>298783</v>
      </c>
    </row>
    <row r="719" spans="1:8" x14ac:dyDescent="0.3">
      <c r="A719" s="1">
        <v>45619</v>
      </c>
      <c r="B719" s="2">
        <v>59253</v>
      </c>
      <c r="C719" s="2">
        <v>9646</v>
      </c>
      <c r="D719" s="2">
        <v>54135</v>
      </c>
      <c r="E719" s="2">
        <v>70474</v>
      </c>
      <c r="F719" s="2">
        <v>591</v>
      </c>
      <c r="G719" s="2">
        <v>2756</v>
      </c>
      <c r="H719">
        <v>196855</v>
      </c>
    </row>
    <row r="720" spans="1:8" x14ac:dyDescent="0.3">
      <c r="A720" s="1">
        <v>45626</v>
      </c>
      <c r="B720" s="2">
        <v>68627</v>
      </c>
      <c r="C720" s="2">
        <v>8174</v>
      </c>
      <c r="D720" s="2">
        <v>44446</v>
      </c>
      <c r="E720" s="2">
        <v>44957</v>
      </c>
      <c r="F720" s="2">
        <v>1022</v>
      </c>
      <c r="G720" s="2">
        <v>3065</v>
      </c>
      <c r="H720">
        <v>170290</v>
      </c>
    </row>
    <row r="721" spans="1:8" x14ac:dyDescent="0.3">
      <c r="A721" s="1">
        <v>45633</v>
      </c>
      <c r="B721" s="2">
        <v>45207</v>
      </c>
      <c r="C721" s="2">
        <v>9490</v>
      </c>
      <c r="D721" s="2">
        <v>56015</v>
      </c>
      <c r="E721" s="2">
        <v>16738</v>
      </c>
      <c r="F721" s="2">
        <v>659</v>
      </c>
      <c r="G721" s="2">
        <v>3690</v>
      </c>
      <c r="H721">
        <v>131799</v>
      </c>
    </row>
    <row r="722" spans="1:8" x14ac:dyDescent="0.3">
      <c r="A722" s="1">
        <v>45640</v>
      </c>
      <c r="B722" s="2">
        <v>37995</v>
      </c>
      <c r="C722" s="2">
        <v>2063</v>
      </c>
      <c r="D722" s="2">
        <v>47331</v>
      </c>
      <c r="E722" s="2">
        <v>17803</v>
      </c>
      <c r="F722" s="2">
        <v>434</v>
      </c>
      <c r="G722" s="2">
        <v>2931</v>
      </c>
      <c r="H722">
        <v>108557</v>
      </c>
    </row>
    <row r="723" spans="1:8" x14ac:dyDescent="0.3">
      <c r="A723" s="1">
        <v>45647</v>
      </c>
      <c r="B723" s="2">
        <v>34524</v>
      </c>
      <c r="C723" s="2">
        <v>1243</v>
      </c>
      <c r="D723" s="2">
        <v>22648</v>
      </c>
      <c r="E723" s="2">
        <v>7802</v>
      </c>
      <c r="F723" s="2">
        <v>345</v>
      </c>
      <c r="G723" s="2">
        <v>2486</v>
      </c>
      <c r="H723">
        <v>69048</v>
      </c>
    </row>
    <row r="724" spans="1:8" x14ac:dyDescent="0.3">
      <c r="A724" s="1">
        <v>45654</v>
      </c>
      <c r="B724" s="2">
        <v>79031</v>
      </c>
      <c r="C724" s="2">
        <v>9377</v>
      </c>
      <c r="D724" s="2">
        <v>26924</v>
      </c>
      <c r="E724" s="2">
        <v>12993</v>
      </c>
      <c r="F724" s="2">
        <v>402</v>
      </c>
      <c r="G724" s="2">
        <v>5224</v>
      </c>
      <c r="H724">
        <v>133950</v>
      </c>
    </row>
    <row r="725" spans="1:8" x14ac:dyDescent="0.3">
      <c r="A725" s="1">
        <v>45661</v>
      </c>
      <c r="B725" s="2">
        <v>44637</v>
      </c>
      <c r="C725" s="2">
        <v>1046</v>
      </c>
      <c r="D725" s="2">
        <v>23404</v>
      </c>
      <c r="E725" s="2">
        <v>6997</v>
      </c>
      <c r="F725" s="2">
        <v>563</v>
      </c>
      <c r="G725" s="2">
        <v>3780</v>
      </c>
      <c r="H725">
        <v>80427</v>
      </c>
    </row>
    <row r="726" spans="1:8" x14ac:dyDescent="0.3">
      <c r="A726" s="1">
        <v>45668</v>
      </c>
      <c r="B726" s="2">
        <v>31820</v>
      </c>
      <c r="C726" s="2">
        <v>1446</v>
      </c>
      <c r="D726" s="2">
        <v>15736</v>
      </c>
      <c r="E726" s="2">
        <v>5207</v>
      </c>
      <c r="F726" s="2">
        <v>289</v>
      </c>
      <c r="G726" s="2">
        <v>3356</v>
      </c>
      <c r="H726">
        <v>57854</v>
      </c>
    </row>
    <row r="727" spans="1:8" x14ac:dyDescent="0.3">
      <c r="A727" s="1">
        <v>45675</v>
      </c>
      <c r="B727" s="2">
        <v>44568</v>
      </c>
      <c r="C727" s="2">
        <v>6392</v>
      </c>
      <c r="D727" s="2">
        <v>26603</v>
      </c>
      <c r="E727" s="2">
        <v>3023</v>
      </c>
      <c r="F727" s="2">
        <v>518</v>
      </c>
      <c r="G727" s="2">
        <v>5269</v>
      </c>
      <c r="H727">
        <v>86373</v>
      </c>
    </row>
    <row r="728" spans="1:8" x14ac:dyDescent="0.3">
      <c r="A728" s="1">
        <v>45682</v>
      </c>
      <c r="B728" s="2">
        <v>64613</v>
      </c>
      <c r="C728" s="2">
        <v>7337</v>
      </c>
      <c r="D728" s="2">
        <v>30445</v>
      </c>
      <c r="E728" s="2">
        <v>0</v>
      </c>
      <c r="F728" s="2">
        <v>329</v>
      </c>
      <c r="G728" s="2">
        <v>6790</v>
      </c>
      <c r="H728">
        <v>109514</v>
      </c>
    </row>
    <row r="729" spans="1:8" x14ac:dyDescent="0.3">
      <c r="A729" s="1">
        <v>45689</v>
      </c>
      <c r="B729" s="2">
        <v>12243</v>
      </c>
      <c r="C729" s="2">
        <v>11289</v>
      </c>
      <c r="D729" s="2">
        <v>0</v>
      </c>
      <c r="E729" s="2">
        <v>0</v>
      </c>
      <c r="F729" s="2">
        <v>48</v>
      </c>
      <c r="G729" s="2">
        <v>286</v>
      </c>
      <c r="H729">
        <v>23866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어획률</vt:lpstr>
      <vt:lpstr>어획량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정국호</dc:creator>
  <cp:lastModifiedBy>정국호</cp:lastModifiedBy>
  <dcterms:created xsi:type="dcterms:W3CDTF">2025-04-30T14:31:57Z</dcterms:created>
  <dcterms:modified xsi:type="dcterms:W3CDTF">2025-05-05T13:53:18Z</dcterms:modified>
</cp:coreProperties>
</file>