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F91EDBC-58DF-4FA4-9118-0D601692186E}" xr6:coauthVersionLast="46" xr6:coauthVersionMax="46" xr10:uidLastSave="{00000000-0000-0000-0000-000000000000}"/>
  <bookViews>
    <workbookView xWindow="-120" yWindow="-120" windowWidth="20730" windowHeight="11160" xr2:uid="{F6A82CD8-422D-42D2-A5D8-2175342A2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1" l="1"/>
  <c r="J98" i="1"/>
  <c r="J102" i="1"/>
  <c r="J103" i="1"/>
  <c r="J82" i="1"/>
  <c r="J86" i="1"/>
  <c r="J87" i="1"/>
  <c r="J52" i="1"/>
  <c r="J53" i="1"/>
  <c r="J60" i="1"/>
  <c r="J25" i="1"/>
  <c r="J31" i="1"/>
  <c r="J41" i="1"/>
  <c r="J43" i="1"/>
  <c r="J47" i="1"/>
  <c r="J48" i="1"/>
  <c r="K95" i="1"/>
  <c r="J95" i="1" s="1"/>
  <c r="K96" i="1"/>
  <c r="J96" i="1" s="1"/>
  <c r="K97" i="1"/>
  <c r="K98" i="1"/>
  <c r="K99" i="1"/>
  <c r="J99" i="1" s="1"/>
  <c r="K100" i="1"/>
  <c r="J100" i="1" s="1"/>
  <c r="K101" i="1"/>
  <c r="J101" i="1" s="1"/>
  <c r="K102" i="1"/>
  <c r="K103" i="1"/>
  <c r="K77" i="1"/>
  <c r="J77" i="1" s="1"/>
  <c r="K78" i="1"/>
  <c r="J78" i="1" s="1"/>
  <c r="K79" i="1"/>
  <c r="J79" i="1" s="1"/>
  <c r="K80" i="1"/>
  <c r="J80" i="1" s="1"/>
  <c r="K81" i="1"/>
  <c r="J81" i="1" s="1"/>
  <c r="K82" i="1"/>
  <c r="K83" i="1"/>
  <c r="J83" i="1" s="1"/>
  <c r="K84" i="1"/>
  <c r="J84" i="1" s="1"/>
  <c r="K85" i="1"/>
  <c r="J85" i="1" s="1"/>
  <c r="K86" i="1"/>
  <c r="K87" i="1"/>
  <c r="K88" i="1"/>
  <c r="J88" i="1" s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76" i="1"/>
  <c r="J76" i="1" s="1"/>
  <c r="K54" i="1"/>
  <c r="J54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K61" i="1"/>
  <c r="J61" i="1" s="1"/>
  <c r="K62" i="1"/>
  <c r="J62" i="1" s="1"/>
  <c r="K63" i="1"/>
  <c r="J63" i="1" s="1"/>
  <c r="K64" i="1"/>
  <c r="J64" i="1" s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J71" i="1" s="1"/>
  <c r="K72" i="1"/>
  <c r="J72" i="1" s="1"/>
  <c r="K73" i="1"/>
  <c r="J73" i="1" s="1"/>
  <c r="K74" i="1"/>
  <c r="J74" i="1" s="1"/>
  <c r="K75" i="1"/>
  <c r="J75" i="1" s="1"/>
  <c r="K43" i="1"/>
  <c r="K44" i="1"/>
  <c r="J44" i="1" s="1"/>
  <c r="K45" i="1"/>
  <c r="J45" i="1" s="1"/>
  <c r="K46" i="1"/>
  <c r="J46" i="1" s="1"/>
  <c r="K47" i="1"/>
  <c r="K48" i="1"/>
  <c r="K49" i="1"/>
  <c r="J49" i="1" s="1"/>
  <c r="K50" i="1"/>
  <c r="J50" i="1" s="1"/>
  <c r="K51" i="1"/>
  <c r="J51" i="1" s="1"/>
  <c r="K52" i="1"/>
  <c r="K53" i="1"/>
  <c r="K32" i="1"/>
  <c r="J32" i="1" s="1"/>
  <c r="K33" i="1"/>
  <c r="J33" i="1" s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J40" i="1" s="1"/>
  <c r="K41" i="1"/>
  <c r="K42" i="1"/>
  <c r="J42" i="1" s="1"/>
  <c r="K21" i="1"/>
  <c r="J21" i="1" s="1"/>
  <c r="K22" i="1"/>
  <c r="J22" i="1" s="1"/>
  <c r="K23" i="1"/>
  <c r="J23" i="1" s="1"/>
  <c r="K24" i="1"/>
  <c r="J24" i="1" s="1"/>
  <c r="K25" i="1"/>
  <c r="K26" i="1"/>
  <c r="J26" i="1" s="1"/>
  <c r="K27" i="1"/>
  <c r="J27" i="1" s="1"/>
  <c r="K28" i="1"/>
  <c r="J28" i="1" s="1"/>
  <c r="K29" i="1"/>
  <c r="J29" i="1" s="1"/>
  <c r="K30" i="1"/>
  <c r="J30" i="1" s="1"/>
  <c r="K31" i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4" i="1"/>
  <c r="J4" i="1" s="1"/>
</calcChain>
</file>

<file path=xl/sharedStrings.xml><?xml version="1.0" encoding="utf-8"?>
<sst xmlns="http://schemas.openxmlformats.org/spreadsheetml/2006/main" count="13" uniqueCount="9">
  <si>
    <t>UNSORTED</t>
  </si>
  <si>
    <t>S.No.</t>
  </si>
  <si>
    <t>Size Of Array (n)</t>
  </si>
  <si>
    <t>Comparisons</t>
  </si>
  <si>
    <t>SORTED</t>
  </si>
  <si>
    <t>INSERTION SORT</t>
  </si>
  <si>
    <t>log n</t>
  </si>
  <si>
    <t>n log n</t>
  </si>
  <si>
    <t>FOR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</si>
</sst>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99FF3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3876060436267"/>
          <c:y val="0.17277107028288133"/>
          <c:w val="0.77134951881014868"/>
          <c:h val="0.6283643190434529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33</c:v>
                </c:pt>
                <c:pt idx="1">
                  <c:v>37</c:v>
                </c:pt>
                <c:pt idx="2">
                  <c:v>38</c:v>
                </c:pt>
                <c:pt idx="3">
                  <c:v>50</c:v>
                </c:pt>
                <c:pt idx="4">
                  <c:v>63</c:v>
                </c:pt>
                <c:pt idx="5">
                  <c:v>69</c:v>
                </c:pt>
                <c:pt idx="6">
                  <c:v>84</c:v>
                </c:pt>
                <c:pt idx="7">
                  <c:v>124</c:v>
                </c:pt>
                <c:pt idx="8">
                  <c:v>131</c:v>
                </c:pt>
                <c:pt idx="9">
                  <c:v>152</c:v>
                </c:pt>
                <c:pt idx="10">
                  <c:v>157</c:v>
                </c:pt>
                <c:pt idx="11">
                  <c:v>175</c:v>
                </c:pt>
                <c:pt idx="12">
                  <c:v>190</c:v>
                </c:pt>
                <c:pt idx="13">
                  <c:v>215</c:v>
                </c:pt>
                <c:pt idx="14">
                  <c:v>217</c:v>
                </c:pt>
                <c:pt idx="15">
                  <c:v>241</c:v>
                </c:pt>
                <c:pt idx="16">
                  <c:v>244</c:v>
                </c:pt>
                <c:pt idx="17">
                  <c:v>259</c:v>
                </c:pt>
                <c:pt idx="18">
                  <c:v>296</c:v>
                </c:pt>
                <c:pt idx="19">
                  <c:v>300</c:v>
                </c:pt>
                <c:pt idx="20">
                  <c:v>333</c:v>
                </c:pt>
                <c:pt idx="21">
                  <c:v>334</c:v>
                </c:pt>
                <c:pt idx="22">
                  <c:v>351</c:v>
                </c:pt>
                <c:pt idx="23">
                  <c:v>360</c:v>
                </c:pt>
                <c:pt idx="24">
                  <c:v>374</c:v>
                </c:pt>
                <c:pt idx="25">
                  <c:v>387</c:v>
                </c:pt>
                <c:pt idx="26">
                  <c:v>390</c:v>
                </c:pt>
                <c:pt idx="27">
                  <c:v>391</c:v>
                </c:pt>
                <c:pt idx="28">
                  <c:v>391</c:v>
                </c:pt>
                <c:pt idx="29">
                  <c:v>397</c:v>
                </c:pt>
                <c:pt idx="30">
                  <c:v>402</c:v>
                </c:pt>
                <c:pt idx="31">
                  <c:v>410</c:v>
                </c:pt>
                <c:pt idx="32">
                  <c:v>423</c:v>
                </c:pt>
                <c:pt idx="33">
                  <c:v>424</c:v>
                </c:pt>
                <c:pt idx="34">
                  <c:v>428</c:v>
                </c:pt>
                <c:pt idx="35">
                  <c:v>437</c:v>
                </c:pt>
                <c:pt idx="36">
                  <c:v>448</c:v>
                </c:pt>
                <c:pt idx="37">
                  <c:v>460</c:v>
                </c:pt>
                <c:pt idx="38">
                  <c:v>469</c:v>
                </c:pt>
                <c:pt idx="39">
                  <c:v>474</c:v>
                </c:pt>
                <c:pt idx="40">
                  <c:v>486</c:v>
                </c:pt>
                <c:pt idx="41">
                  <c:v>499</c:v>
                </c:pt>
                <c:pt idx="42">
                  <c:v>511</c:v>
                </c:pt>
                <c:pt idx="43">
                  <c:v>518</c:v>
                </c:pt>
                <c:pt idx="44">
                  <c:v>520</c:v>
                </c:pt>
                <c:pt idx="45">
                  <c:v>522</c:v>
                </c:pt>
                <c:pt idx="46">
                  <c:v>529</c:v>
                </c:pt>
                <c:pt idx="47">
                  <c:v>532</c:v>
                </c:pt>
                <c:pt idx="48">
                  <c:v>533</c:v>
                </c:pt>
                <c:pt idx="49">
                  <c:v>545</c:v>
                </c:pt>
                <c:pt idx="50">
                  <c:v>549</c:v>
                </c:pt>
                <c:pt idx="51">
                  <c:v>552</c:v>
                </c:pt>
                <c:pt idx="52">
                  <c:v>555</c:v>
                </c:pt>
                <c:pt idx="53">
                  <c:v>555</c:v>
                </c:pt>
                <c:pt idx="54">
                  <c:v>564</c:v>
                </c:pt>
                <c:pt idx="55">
                  <c:v>584</c:v>
                </c:pt>
                <c:pt idx="56">
                  <c:v>587</c:v>
                </c:pt>
                <c:pt idx="57">
                  <c:v>605</c:v>
                </c:pt>
                <c:pt idx="58">
                  <c:v>611</c:v>
                </c:pt>
                <c:pt idx="59">
                  <c:v>615</c:v>
                </c:pt>
                <c:pt idx="60">
                  <c:v>619</c:v>
                </c:pt>
                <c:pt idx="61">
                  <c:v>635</c:v>
                </c:pt>
                <c:pt idx="62">
                  <c:v>638</c:v>
                </c:pt>
                <c:pt idx="63">
                  <c:v>677</c:v>
                </c:pt>
                <c:pt idx="64">
                  <c:v>684</c:v>
                </c:pt>
                <c:pt idx="65">
                  <c:v>698</c:v>
                </c:pt>
                <c:pt idx="66">
                  <c:v>703</c:v>
                </c:pt>
                <c:pt idx="67">
                  <c:v>709</c:v>
                </c:pt>
                <c:pt idx="68">
                  <c:v>714</c:v>
                </c:pt>
                <c:pt idx="69">
                  <c:v>723</c:v>
                </c:pt>
                <c:pt idx="70">
                  <c:v>732</c:v>
                </c:pt>
                <c:pt idx="71">
                  <c:v>737</c:v>
                </c:pt>
                <c:pt idx="72">
                  <c:v>749</c:v>
                </c:pt>
                <c:pt idx="73">
                  <c:v>753</c:v>
                </c:pt>
                <c:pt idx="74">
                  <c:v>756</c:v>
                </c:pt>
                <c:pt idx="75">
                  <c:v>764</c:v>
                </c:pt>
                <c:pt idx="76">
                  <c:v>769</c:v>
                </c:pt>
                <c:pt idx="77">
                  <c:v>771</c:v>
                </c:pt>
                <c:pt idx="78">
                  <c:v>782</c:v>
                </c:pt>
                <c:pt idx="79">
                  <c:v>793</c:v>
                </c:pt>
                <c:pt idx="80">
                  <c:v>797</c:v>
                </c:pt>
                <c:pt idx="81">
                  <c:v>817</c:v>
                </c:pt>
                <c:pt idx="82">
                  <c:v>823</c:v>
                </c:pt>
                <c:pt idx="83">
                  <c:v>838</c:v>
                </c:pt>
                <c:pt idx="84">
                  <c:v>840</c:v>
                </c:pt>
                <c:pt idx="85">
                  <c:v>857</c:v>
                </c:pt>
                <c:pt idx="86">
                  <c:v>860</c:v>
                </c:pt>
                <c:pt idx="87">
                  <c:v>867</c:v>
                </c:pt>
                <c:pt idx="88">
                  <c:v>887</c:v>
                </c:pt>
                <c:pt idx="89">
                  <c:v>899</c:v>
                </c:pt>
                <c:pt idx="90">
                  <c:v>914</c:v>
                </c:pt>
                <c:pt idx="91">
                  <c:v>926</c:v>
                </c:pt>
                <c:pt idx="92">
                  <c:v>933</c:v>
                </c:pt>
                <c:pt idx="93">
                  <c:v>936</c:v>
                </c:pt>
                <c:pt idx="94">
                  <c:v>936</c:v>
                </c:pt>
                <c:pt idx="95">
                  <c:v>936</c:v>
                </c:pt>
                <c:pt idx="96">
                  <c:v>948</c:v>
                </c:pt>
                <c:pt idx="97">
                  <c:v>952</c:v>
                </c:pt>
                <c:pt idx="98">
                  <c:v>953</c:v>
                </c:pt>
                <c:pt idx="99">
                  <c:v>974</c:v>
                </c:pt>
              </c:numCache>
            </c:numRef>
          </c:xVal>
          <c:yVal>
            <c:numRef>
              <c:f>Sheet1!$G$4:$G$103</c:f>
              <c:numCache>
                <c:formatCode>General</c:formatCode>
                <c:ptCount val="100"/>
                <c:pt idx="0">
                  <c:v>234</c:v>
                </c:pt>
                <c:pt idx="1">
                  <c:v>350</c:v>
                </c:pt>
                <c:pt idx="2">
                  <c:v>406</c:v>
                </c:pt>
                <c:pt idx="3">
                  <c:v>664</c:v>
                </c:pt>
                <c:pt idx="4">
                  <c:v>809</c:v>
                </c:pt>
                <c:pt idx="5">
                  <c:v>1055</c:v>
                </c:pt>
                <c:pt idx="6">
                  <c:v>1828</c:v>
                </c:pt>
                <c:pt idx="7">
                  <c:v>4197</c:v>
                </c:pt>
                <c:pt idx="8">
                  <c:v>4328</c:v>
                </c:pt>
                <c:pt idx="9">
                  <c:v>5559</c:v>
                </c:pt>
                <c:pt idx="10">
                  <c:v>6710</c:v>
                </c:pt>
                <c:pt idx="11">
                  <c:v>7223</c:v>
                </c:pt>
                <c:pt idx="12">
                  <c:v>8784</c:v>
                </c:pt>
                <c:pt idx="13">
                  <c:v>12091</c:v>
                </c:pt>
                <c:pt idx="14">
                  <c:v>11624</c:v>
                </c:pt>
                <c:pt idx="15">
                  <c:v>13251</c:v>
                </c:pt>
                <c:pt idx="16">
                  <c:v>15703</c:v>
                </c:pt>
                <c:pt idx="17">
                  <c:v>16765</c:v>
                </c:pt>
                <c:pt idx="18">
                  <c:v>23248</c:v>
                </c:pt>
                <c:pt idx="19">
                  <c:v>24166</c:v>
                </c:pt>
                <c:pt idx="20">
                  <c:v>27885</c:v>
                </c:pt>
                <c:pt idx="21">
                  <c:v>27210</c:v>
                </c:pt>
                <c:pt idx="22">
                  <c:v>30501</c:v>
                </c:pt>
                <c:pt idx="23">
                  <c:v>33789</c:v>
                </c:pt>
                <c:pt idx="24">
                  <c:v>37729</c:v>
                </c:pt>
                <c:pt idx="25">
                  <c:v>38035</c:v>
                </c:pt>
                <c:pt idx="26">
                  <c:v>38389</c:v>
                </c:pt>
                <c:pt idx="27">
                  <c:v>39445</c:v>
                </c:pt>
                <c:pt idx="28">
                  <c:v>38699</c:v>
                </c:pt>
                <c:pt idx="29">
                  <c:v>37622</c:v>
                </c:pt>
                <c:pt idx="30">
                  <c:v>37839</c:v>
                </c:pt>
                <c:pt idx="31">
                  <c:v>41142</c:v>
                </c:pt>
                <c:pt idx="32">
                  <c:v>45255</c:v>
                </c:pt>
                <c:pt idx="33">
                  <c:v>43250</c:v>
                </c:pt>
                <c:pt idx="34">
                  <c:v>46799</c:v>
                </c:pt>
                <c:pt idx="35">
                  <c:v>48088</c:v>
                </c:pt>
                <c:pt idx="36">
                  <c:v>47215</c:v>
                </c:pt>
                <c:pt idx="37">
                  <c:v>53287</c:v>
                </c:pt>
                <c:pt idx="38">
                  <c:v>54308</c:v>
                </c:pt>
                <c:pt idx="39">
                  <c:v>57648</c:v>
                </c:pt>
                <c:pt idx="40">
                  <c:v>59149</c:v>
                </c:pt>
                <c:pt idx="41">
                  <c:v>62945</c:v>
                </c:pt>
                <c:pt idx="42">
                  <c:v>68144</c:v>
                </c:pt>
                <c:pt idx="43">
                  <c:v>67976</c:v>
                </c:pt>
                <c:pt idx="44">
                  <c:v>70947</c:v>
                </c:pt>
                <c:pt idx="45">
                  <c:v>71085</c:v>
                </c:pt>
                <c:pt idx="46">
                  <c:v>71633</c:v>
                </c:pt>
                <c:pt idx="47">
                  <c:v>71866</c:v>
                </c:pt>
                <c:pt idx="48">
                  <c:v>69300</c:v>
                </c:pt>
                <c:pt idx="49">
                  <c:v>73100</c:v>
                </c:pt>
                <c:pt idx="50">
                  <c:v>76823</c:v>
                </c:pt>
                <c:pt idx="51">
                  <c:v>74000</c:v>
                </c:pt>
                <c:pt idx="52">
                  <c:v>75713</c:v>
                </c:pt>
                <c:pt idx="53">
                  <c:v>80279</c:v>
                </c:pt>
                <c:pt idx="54">
                  <c:v>81449</c:v>
                </c:pt>
                <c:pt idx="55">
                  <c:v>85989</c:v>
                </c:pt>
                <c:pt idx="56">
                  <c:v>86014</c:v>
                </c:pt>
                <c:pt idx="57">
                  <c:v>92644</c:v>
                </c:pt>
                <c:pt idx="58">
                  <c:v>94612</c:v>
                </c:pt>
                <c:pt idx="59">
                  <c:v>96300</c:v>
                </c:pt>
                <c:pt idx="60">
                  <c:v>101337</c:v>
                </c:pt>
                <c:pt idx="61">
                  <c:v>97368</c:v>
                </c:pt>
                <c:pt idx="62">
                  <c:v>103170</c:v>
                </c:pt>
                <c:pt idx="63">
                  <c:v>116132</c:v>
                </c:pt>
                <c:pt idx="64">
                  <c:v>118001</c:v>
                </c:pt>
                <c:pt idx="65">
                  <c:v>118017</c:v>
                </c:pt>
                <c:pt idx="66">
                  <c:v>123072</c:v>
                </c:pt>
                <c:pt idx="67">
                  <c:v>125916</c:v>
                </c:pt>
                <c:pt idx="68">
                  <c:v>130965</c:v>
                </c:pt>
                <c:pt idx="69">
                  <c:v>136442</c:v>
                </c:pt>
                <c:pt idx="70">
                  <c:v>133901</c:v>
                </c:pt>
                <c:pt idx="71">
                  <c:v>136083</c:v>
                </c:pt>
                <c:pt idx="72">
                  <c:v>140161</c:v>
                </c:pt>
                <c:pt idx="73">
                  <c:v>149367</c:v>
                </c:pt>
                <c:pt idx="74">
                  <c:v>146553</c:v>
                </c:pt>
                <c:pt idx="75">
                  <c:v>141162</c:v>
                </c:pt>
                <c:pt idx="76">
                  <c:v>157190</c:v>
                </c:pt>
                <c:pt idx="77">
                  <c:v>148079</c:v>
                </c:pt>
                <c:pt idx="78">
                  <c:v>149217</c:v>
                </c:pt>
                <c:pt idx="79">
                  <c:v>163434</c:v>
                </c:pt>
                <c:pt idx="80">
                  <c:v>160762</c:v>
                </c:pt>
                <c:pt idx="81">
                  <c:v>164482</c:v>
                </c:pt>
                <c:pt idx="82">
                  <c:v>166066</c:v>
                </c:pt>
                <c:pt idx="83">
                  <c:v>180362</c:v>
                </c:pt>
                <c:pt idx="84">
                  <c:v>180604</c:v>
                </c:pt>
                <c:pt idx="85">
                  <c:v>183154</c:v>
                </c:pt>
                <c:pt idx="86">
                  <c:v>182513</c:v>
                </c:pt>
                <c:pt idx="87">
                  <c:v>186187</c:v>
                </c:pt>
                <c:pt idx="88">
                  <c:v>203939</c:v>
                </c:pt>
                <c:pt idx="89">
                  <c:v>209194</c:v>
                </c:pt>
                <c:pt idx="90">
                  <c:v>221292</c:v>
                </c:pt>
                <c:pt idx="91">
                  <c:v>216496</c:v>
                </c:pt>
                <c:pt idx="92">
                  <c:v>219509</c:v>
                </c:pt>
                <c:pt idx="93">
                  <c:v>223879</c:v>
                </c:pt>
                <c:pt idx="94">
                  <c:v>223563</c:v>
                </c:pt>
                <c:pt idx="95">
                  <c:v>223419</c:v>
                </c:pt>
                <c:pt idx="96">
                  <c:v>225712</c:v>
                </c:pt>
                <c:pt idx="97">
                  <c:v>231285</c:v>
                </c:pt>
                <c:pt idx="98">
                  <c:v>231389</c:v>
                </c:pt>
                <c:pt idx="99">
                  <c:v>239904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B-4F84-8388-6F4CDA692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86104"/>
        <c:axId val="638391352"/>
      </c:scatterChart>
      <c:valAx>
        <c:axId val="63838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of Array</a:t>
                </a:r>
                <a:endParaRPr lang="en-IN"/>
              </a:p>
            </c:rich>
          </c:tx>
          <c:overlay val="0"/>
          <c:spPr>
            <a:noFill/>
            <a:ln>
              <a:solidFill>
                <a:srgbClr val="FFFF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91352"/>
        <c:crosses val="autoZero"/>
        <c:crossBetween val="midCat"/>
      </c:valAx>
      <c:valAx>
        <c:axId val="6383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Comparisons</a:t>
                </a:r>
                <a:endParaRPr lang="en-IN"/>
              </a:p>
            </c:rich>
          </c:tx>
          <c:overlay val="0"/>
          <c:spPr>
            <a:noFill/>
            <a:ln>
              <a:solidFill>
                <a:srgbClr val="FFFF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n log 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Sheet1!$I$4:$I$102</c:f>
              <c:numCache>
                <c:formatCode>General</c:formatCode>
                <c:ptCount val="99"/>
                <c:pt idx="0">
                  <c:v>33</c:v>
                </c:pt>
                <c:pt idx="1">
                  <c:v>37</c:v>
                </c:pt>
                <c:pt idx="2">
                  <c:v>38</c:v>
                </c:pt>
                <c:pt idx="3">
                  <c:v>50</c:v>
                </c:pt>
                <c:pt idx="4">
                  <c:v>63</c:v>
                </c:pt>
                <c:pt idx="5">
                  <c:v>69</c:v>
                </c:pt>
                <c:pt idx="6">
                  <c:v>84</c:v>
                </c:pt>
                <c:pt idx="7">
                  <c:v>124</c:v>
                </c:pt>
                <c:pt idx="8">
                  <c:v>131</c:v>
                </c:pt>
                <c:pt idx="9">
                  <c:v>152</c:v>
                </c:pt>
                <c:pt idx="10">
                  <c:v>157</c:v>
                </c:pt>
                <c:pt idx="11">
                  <c:v>175</c:v>
                </c:pt>
                <c:pt idx="12">
                  <c:v>190</c:v>
                </c:pt>
                <c:pt idx="13">
                  <c:v>215</c:v>
                </c:pt>
                <c:pt idx="14">
                  <c:v>217</c:v>
                </c:pt>
                <c:pt idx="15">
                  <c:v>241</c:v>
                </c:pt>
                <c:pt idx="16">
                  <c:v>244</c:v>
                </c:pt>
                <c:pt idx="17">
                  <c:v>259</c:v>
                </c:pt>
                <c:pt idx="18">
                  <c:v>296</c:v>
                </c:pt>
                <c:pt idx="19">
                  <c:v>300</c:v>
                </c:pt>
                <c:pt idx="20">
                  <c:v>333</c:v>
                </c:pt>
                <c:pt idx="21">
                  <c:v>334</c:v>
                </c:pt>
                <c:pt idx="22">
                  <c:v>351</c:v>
                </c:pt>
                <c:pt idx="23">
                  <c:v>360</c:v>
                </c:pt>
                <c:pt idx="24">
                  <c:v>374</c:v>
                </c:pt>
                <c:pt idx="25">
                  <c:v>387</c:v>
                </c:pt>
                <c:pt idx="26">
                  <c:v>390</c:v>
                </c:pt>
                <c:pt idx="27">
                  <c:v>391</c:v>
                </c:pt>
                <c:pt idx="28">
                  <c:v>391</c:v>
                </c:pt>
                <c:pt idx="29">
                  <c:v>397</c:v>
                </c:pt>
                <c:pt idx="30">
                  <c:v>402</c:v>
                </c:pt>
                <c:pt idx="31">
                  <c:v>410</c:v>
                </c:pt>
                <c:pt idx="32">
                  <c:v>423</c:v>
                </c:pt>
                <c:pt idx="33">
                  <c:v>424</c:v>
                </c:pt>
                <c:pt idx="34">
                  <c:v>428</c:v>
                </c:pt>
                <c:pt idx="35">
                  <c:v>437</c:v>
                </c:pt>
                <c:pt idx="36">
                  <c:v>448</c:v>
                </c:pt>
                <c:pt idx="37">
                  <c:v>460</c:v>
                </c:pt>
                <c:pt idx="38">
                  <c:v>469</c:v>
                </c:pt>
                <c:pt idx="39">
                  <c:v>474</c:v>
                </c:pt>
                <c:pt idx="40">
                  <c:v>486</c:v>
                </c:pt>
                <c:pt idx="41">
                  <c:v>499</c:v>
                </c:pt>
                <c:pt idx="42">
                  <c:v>511</c:v>
                </c:pt>
                <c:pt idx="43">
                  <c:v>518</c:v>
                </c:pt>
                <c:pt idx="44">
                  <c:v>520</c:v>
                </c:pt>
                <c:pt idx="45">
                  <c:v>522</c:v>
                </c:pt>
                <c:pt idx="46">
                  <c:v>529</c:v>
                </c:pt>
                <c:pt idx="47">
                  <c:v>532</c:v>
                </c:pt>
                <c:pt idx="48">
                  <c:v>533</c:v>
                </c:pt>
                <c:pt idx="49">
                  <c:v>545</c:v>
                </c:pt>
                <c:pt idx="50">
                  <c:v>549</c:v>
                </c:pt>
                <c:pt idx="51">
                  <c:v>552</c:v>
                </c:pt>
                <c:pt idx="52">
                  <c:v>555</c:v>
                </c:pt>
                <c:pt idx="53">
                  <c:v>555</c:v>
                </c:pt>
                <c:pt idx="54">
                  <c:v>564</c:v>
                </c:pt>
                <c:pt idx="55">
                  <c:v>584</c:v>
                </c:pt>
                <c:pt idx="56">
                  <c:v>587</c:v>
                </c:pt>
                <c:pt idx="57">
                  <c:v>605</c:v>
                </c:pt>
                <c:pt idx="58">
                  <c:v>611</c:v>
                </c:pt>
                <c:pt idx="59">
                  <c:v>615</c:v>
                </c:pt>
                <c:pt idx="60">
                  <c:v>619</c:v>
                </c:pt>
                <c:pt idx="61">
                  <c:v>635</c:v>
                </c:pt>
                <c:pt idx="62">
                  <c:v>638</c:v>
                </c:pt>
                <c:pt idx="63">
                  <c:v>677</c:v>
                </c:pt>
                <c:pt idx="64">
                  <c:v>684</c:v>
                </c:pt>
                <c:pt idx="65">
                  <c:v>698</c:v>
                </c:pt>
                <c:pt idx="66">
                  <c:v>703</c:v>
                </c:pt>
                <c:pt idx="67">
                  <c:v>709</c:v>
                </c:pt>
                <c:pt idx="68">
                  <c:v>714</c:v>
                </c:pt>
                <c:pt idx="69">
                  <c:v>723</c:v>
                </c:pt>
                <c:pt idx="70">
                  <c:v>732</c:v>
                </c:pt>
                <c:pt idx="71">
                  <c:v>737</c:v>
                </c:pt>
                <c:pt idx="72">
                  <c:v>749</c:v>
                </c:pt>
                <c:pt idx="73">
                  <c:v>753</c:v>
                </c:pt>
                <c:pt idx="74">
                  <c:v>756</c:v>
                </c:pt>
                <c:pt idx="75">
                  <c:v>764</c:v>
                </c:pt>
                <c:pt idx="76">
                  <c:v>769</c:v>
                </c:pt>
                <c:pt idx="77">
                  <c:v>771</c:v>
                </c:pt>
                <c:pt idx="78">
                  <c:v>782</c:v>
                </c:pt>
                <c:pt idx="79">
                  <c:v>793</c:v>
                </c:pt>
                <c:pt idx="80">
                  <c:v>797</c:v>
                </c:pt>
                <c:pt idx="81">
                  <c:v>817</c:v>
                </c:pt>
                <c:pt idx="82">
                  <c:v>823</c:v>
                </c:pt>
                <c:pt idx="83">
                  <c:v>838</c:v>
                </c:pt>
                <c:pt idx="84">
                  <c:v>840</c:v>
                </c:pt>
                <c:pt idx="85">
                  <c:v>857</c:v>
                </c:pt>
                <c:pt idx="86">
                  <c:v>860</c:v>
                </c:pt>
                <c:pt idx="87">
                  <c:v>867</c:v>
                </c:pt>
                <c:pt idx="88">
                  <c:v>887</c:v>
                </c:pt>
                <c:pt idx="89">
                  <c:v>899</c:v>
                </c:pt>
                <c:pt idx="90">
                  <c:v>914</c:v>
                </c:pt>
                <c:pt idx="91">
                  <c:v>926</c:v>
                </c:pt>
                <c:pt idx="92">
                  <c:v>933</c:v>
                </c:pt>
                <c:pt idx="93">
                  <c:v>936</c:v>
                </c:pt>
                <c:pt idx="94">
                  <c:v>936</c:v>
                </c:pt>
                <c:pt idx="95">
                  <c:v>936</c:v>
                </c:pt>
                <c:pt idx="96">
                  <c:v>948</c:v>
                </c:pt>
                <c:pt idx="97">
                  <c:v>952</c:v>
                </c:pt>
                <c:pt idx="98">
                  <c:v>953</c:v>
                </c:pt>
              </c:numCache>
            </c:numRef>
          </c:xVal>
          <c:yVal>
            <c:numRef>
              <c:f>Sheet1!$J$4:$J$102</c:f>
              <c:numCache>
                <c:formatCode>General</c:formatCode>
                <c:ptCount val="99"/>
                <c:pt idx="0">
                  <c:v>166.46500593882897</c:v>
                </c:pt>
                <c:pt idx="1">
                  <c:v>192.74977452827116</c:v>
                </c:pt>
                <c:pt idx="2">
                  <c:v>199.42124551085624</c:v>
                </c:pt>
                <c:pt idx="3">
                  <c:v>282.1928094887362</c:v>
                </c:pt>
                <c:pt idx="4">
                  <c:v>376.56863518049477</c:v>
                </c:pt>
                <c:pt idx="5">
                  <c:v>421.48818751769375</c:v>
                </c:pt>
                <c:pt idx="6">
                  <c:v>536.95466351341588</c:v>
                </c:pt>
                <c:pt idx="7">
                  <c:v>862.32034248797265</c:v>
                </c:pt>
                <c:pt idx="8">
                  <c:v>921.37841320140592</c:v>
                </c:pt>
                <c:pt idx="9">
                  <c:v>1101.6849820434252</c:v>
                </c:pt>
                <c:pt idx="10">
                  <c:v>1145.2554575759855</c:v>
                </c:pt>
                <c:pt idx="11">
                  <c:v>1303.9619445706578</c:v>
                </c:pt>
                <c:pt idx="12">
                  <c:v>1438.2725655828801</c:v>
                </c:pt>
                <c:pt idx="13">
                  <c:v>1665.8614626617339</c:v>
                </c:pt>
                <c:pt idx="14">
                  <c:v>1684.2566174404521</c:v>
                </c:pt>
                <c:pt idx="15">
                  <c:v>1907.0063300314209</c:v>
                </c:pt>
                <c:pt idx="16">
                  <c:v>1935.0999103653444</c:v>
                </c:pt>
                <c:pt idx="17">
                  <c:v>2076.3533465108171</c:v>
                </c:pt>
                <c:pt idx="18">
                  <c:v>2429.9981962261691</c:v>
                </c:pt>
                <c:pt idx="19">
                  <c:v>2468.6456071487646</c:v>
                </c:pt>
                <c:pt idx="20">
                  <c:v>2790.3329962347307</c:v>
                </c:pt>
                <c:pt idx="21">
                  <c:v>2800.1572336863337</c:v>
                </c:pt>
                <c:pt idx="22">
                  <c:v>2967.8198543269009</c:v>
                </c:pt>
                <c:pt idx="23">
                  <c:v>3057.0671146786831</c:v>
                </c:pt>
                <c:pt idx="24">
                  <c:v>3196.5385279979764</c:v>
                </c:pt>
                <c:pt idx="25">
                  <c:v>3326.7254356278868</c:v>
                </c:pt>
                <c:pt idx="26">
                  <c:v>3356.8588223623483</c:v>
                </c:pt>
                <c:pt idx="27">
                  <c:v>3366.9106957471749</c:v>
                </c:pt>
                <c:pt idx="28">
                  <c:v>3366.9106957471749</c:v>
                </c:pt>
                <c:pt idx="29">
                  <c:v>3427.2990932657549</c:v>
                </c:pt>
                <c:pt idx="30">
                  <c:v>3477.7227798539293</c:v>
                </c:pt>
                <c:pt idx="31">
                  <c:v>3558.5868407972334</c:v>
                </c:pt>
                <c:pt idx="32">
                  <c:v>3690.4693598697386</c:v>
                </c:pt>
                <c:pt idx="33">
                  <c:v>3700.6382727347964</c:v>
                </c:pt>
                <c:pt idx="34">
                  <c:v>3741.3478701796907</c:v>
                </c:pt>
                <c:pt idx="35">
                  <c:v>3833.1408981717618</c:v>
                </c:pt>
                <c:pt idx="36">
                  <c:v>3945.6950050818064</c:v>
                </c:pt>
                <c:pt idx="37">
                  <c:v>4068.925423434413</c:v>
                </c:pt>
                <c:pt idx="38">
                  <c:v>4161.6452887697114</c:v>
                </c:pt>
                <c:pt idx="39">
                  <c:v>4213.2642999777754</c:v>
                </c:pt>
                <c:pt idx="40">
                  <c:v>4337.4588767524092</c:v>
                </c:pt>
                <c:pt idx="41">
                  <c:v>4472.4851066632928</c:v>
                </c:pt>
                <c:pt idx="42">
                  <c:v>4597.5587147591241</c:v>
                </c:pt>
                <c:pt idx="43">
                  <c:v>4670.7066930216342</c:v>
                </c:pt>
                <c:pt idx="44">
                  <c:v>4691.6312627747966</c:v>
                </c:pt>
                <c:pt idx="45">
                  <c:v>4712.5669302094802</c:v>
                </c:pt>
                <c:pt idx="46">
                  <c:v>4785.9285495083195</c:v>
                </c:pt>
                <c:pt idx="47">
                  <c:v>4817.4102556866337</c:v>
                </c:pt>
                <c:pt idx="48">
                  <c:v>4827.909588230641</c:v>
                </c:pt>
                <c:pt idx="49">
                  <c:v>4954.1112687170371</c:v>
                </c:pt>
                <c:pt idx="50">
                  <c:v>4996.2636241138543</c:v>
                </c:pt>
                <c:pt idx="51">
                  <c:v>5027.9055001415491</c:v>
                </c:pt>
                <c:pt idx="52">
                  <c:v>5059.5708984867952</c:v>
                </c:pt>
                <c:pt idx="53">
                  <c:v>5059.5708984867952</c:v>
                </c:pt>
                <c:pt idx="54">
                  <c:v>5154.7069627529199</c:v>
                </c:pt>
                <c:pt idx="55">
                  <c:v>5366.8575423859302</c:v>
                </c:pt>
                <c:pt idx="56">
                  <c:v>5398.7661988556001</c:v>
                </c:pt>
                <c:pt idx="57">
                  <c:v>5590.6787559579843</c:v>
                </c:pt>
                <c:pt idx="58">
                  <c:v>5654.8224561592442</c:v>
                </c:pt>
                <c:pt idx="59">
                  <c:v>5697.6321991393597</c:v>
                </c:pt>
                <c:pt idx="60">
                  <c:v>5740.4794759136303</c:v>
                </c:pt>
                <c:pt idx="61">
                  <c:v>5912.2391163538014</c:v>
                </c:pt>
                <c:pt idx="62">
                  <c:v>5944.5092475819865</c:v>
                </c:pt>
                <c:pt idx="63">
                  <c:v>6365.8391399602724</c:v>
                </c:pt>
                <c:pt idx="64">
                  <c:v>6441.8111201819538</c:v>
                </c:pt>
                <c:pt idx="65">
                  <c:v>6594.0640918943382</c:v>
                </c:pt>
                <c:pt idx="66">
                  <c:v>6648.5387579879925</c:v>
                </c:pt>
                <c:pt idx="67">
                  <c:v>6713.9760484228173</c:v>
                </c:pt>
                <c:pt idx="68">
                  <c:v>6768.563108516777</c:v>
                </c:pt>
                <c:pt idx="69">
                  <c:v>6866.9468781156593</c:v>
                </c:pt>
                <c:pt idx="70">
                  <c:v>6965.4922816239196</c:v>
                </c:pt>
                <c:pt idx="71">
                  <c:v>7020.3088363030665</c:v>
                </c:pt>
                <c:pt idx="72">
                  <c:v>7152.067609435604</c:v>
                </c:pt>
                <c:pt idx="73">
                  <c:v>7196.0490591679618</c:v>
                </c:pt>
                <c:pt idx="74">
                  <c:v>7229.0552727111317</c:v>
                </c:pt>
                <c:pt idx="75">
                  <c:v>7317.1556246193122</c:v>
                </c:pt>
                <c:pt idx="76">
                  <c:v>7372.2797969426447</c:v>
                </c:pt>
                <c:pt idx="77">
                  <c:v>7394.3426154844919</c:v>
                </c:pt>
                <c:pt idx="78">
                  <c:v>7515.8213914943499</c:v>
                </c:pt>
                <c:pt idx="79">
                  <c:v>7637.5234051732541</c:v>
                </c:pt>
                <c:pt idx="80">
                  <c:v>7681.8334234504064</c:v>
                </c:pt>
                <c:pt idx="81">
                  <c:v>7903.8150830750246</c:v>
                </c:pt>
                <c:pt idx="82">
                  <c:v>7970.5481146069978</c:v>
                </c:pt>
                <c:pt idx="83">
                  <c:v>8137.6557914400564</c:v>
                </c:pt>
                <c:pt idx="84">
                  <c:v>8159.9662348395432</c:v>
                </c:pt>
                <c:pt idx="85">
                  <c:v>8349.8807447544132</c:v>
                </c:pt>
                <c:pt idx="86">
                  <c:v>8383.4458506469346</c:v>
                </c:pt>
                <c:pt idx="87">
                  <c:v>8461.8230548533302</c:v>
                </c:pt>
                <c:pt idx="88">
                  <c:v>8686.2049910450442</c:v>
                </c:pt>
                <c:pt idx="89">
                  <c:v>8821.1473976574889</c:v>
                </c:pt>
                <c:pt idx="90">
                  <c:v>8990.1500245230764</c:v>
                </c:pt>
                <c:pt idx="91">
                  <c:v>9125.6081228989806</c:v>
                </c:pt>
                <c:pt idx="92">
                  <c:v>9204.7291417046908</c:v>
                </c:pt>
                <c:pt idx="93">
                  <c:v>9238.6613775300666</c:v>
                </c:pt>
                <c:pt idx="94">
                  <c:v>9238.6613775300666</c:v>
                </c:pt>
                <c:pt idx="95">
                  <c:v>9238.6613775300666</c:v>
                </c:pt>
                <c:pt idx="96">
                  <c:v>9374.528599955549</c:v>
                </c:pt>
                <c:pt idx="97">
                  <c:v>9419.8665106691624</c:v>
                </c:pt>
                <c:pt idx="98">
                  <c:v>9431.204780926173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0-4522-A42A-71145A7F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85024"/>
        <c:axId val="633385680"/>
      </c:scatterChart>
      <c:valAx>
        <c:axId val="6333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of Array (n)</a:t>
                </a:r>
                <a:endParaRPr lang="en-IN"/>
              </a:p>
            </c:rich>
          </c:tx>
          <c:overlay val="0"/>
          <c:spPr>
            <a:noFill/>
            <a:ln>
              <a:solidFill>
                <a:srgbClr val="FFFF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85680"/>
        <c:crosses val="autoZero"/>
        <c:crossBetween val="midCat"/>
      </c:valAx>
      <c:valAx>
        <c:axId val="6333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  <a:r>
                  <a:rPr lang="en-IN" baseline="0"/>
                  <a:t> log n</a:t>
                </a:r>
              </a:p>
            </c:rich>
          </c:tx>
          <c:overlay val="0"/>
          <c:spPr>
            <a:noFill/>
            <a:ln>
              <a:solidFill>
                <a:srgbClr val="FFFF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105</xdr:row>
      <xdr:rowOff>1</xdr:rowOff>
    </xdr:from>
    <xdr:to>
      <xdr:col>5</xdr:col>
      <xdr:colOff>609600</xdr:colOff>
      <xdr:row>120</xdr:row>
      <xdr:rowOff>95251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F3DA43-B456-4808-B84F-71F437EA0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104</xdr:row>
      <xdr:rowOff>190499</xdr:rowOff>
    </xdr:from>
    <xdr:to>
      <xdr:col>10</xdr:col>
      <xdr:colOff>1066800</xdr:colOff>
      <xdr:row>120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E2DC25-E826-4E00-A89A-145D42409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CA47-1ECE-41A6-A942-9AED07168C57}">
  <dimension ref="A1:K103"/>
  <sheetViews>
    <sheetView tabSelected="1" workbookViewId="0">
      <selection activeCell="D10" sqref="D10"/>
    </sheetView>
  </sheetViews>
  <sheetFormatPr defaultRowHeight="15" x14ac:dyDescent="0.25"/>
  <cols>
    <col min="1" max="1" width="9.7109375" style="1" customWidth="1"/>
    <col min="2" max="2" width="18.140625" style="1" customWidth="1"/>
    <col min="3" max="3" width="18.28515625" style="1" customWidth="1"/>
    <col min="4" max="4" width="17.140625" style="1" customWidth="1"/>
    <col min="5" max="5" width="9.7109375" style="1" customWidth="1"/>
    <col min="6" max="6" width="16.85546875" customWidth="1"/>
    <col min="7" max="7" width="15" customWidth="1"/>
    <col min="8" max="8" width="14.5703125" customWidth="1"/>
    <col min="9" max="9" width="18" customWidth="1"/>
    <col min="10" max="10" width="13.7109375" style="1" customWidth="1"/>
    <col min="11" max="11" width="16.140625" style="1" customWidth="1"/>
    <col min="13" max="13" width="9.140625" customWidth="1"/>
  </cols>
  <sheetData>
    <row r="1" spans="1:11" x14ac:dyDescent="0.25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5" t="s">
        <v>0</v>
      </c>
      <c r="B2" s="6"/>
      <c r="C2" s="6"/>
      <c r="D2" s="2"/>
      <c r="E2" s="5" t="s">
        <v>4</v>
      </c>
      <c r="F2" s="5"/>
      <c r="G2" s="5"/>
      <c r="H2" s="2"/>
      <c r="I2" s="5" t="s">
        <v>8</v>
      </c>
      <c r="J2" s="5"/>
      <c r="K2" s="5"/>
    </row>
    <row r="3" spans="1:11" s="3" customFormat="1" x14ac:dyDescent="0.25">
      <c r="A3" s="7" t="s">
        <v>1</v>
      </c>
      <c r="B3" s="7" t="s">
        <v>2</v>
      </c>
      <c r="C3" s="7" t="s">
        <v>3</v>
      </c>
      <c r="D3" s="8"/>
      <c r="E3" s="7" t="s">
        <v>1</v>
      </c>
      <c r="F3" s="7" t="s">
        <v>2</v>
      </c>
      <c r="G3" s="7" t="s">
        <v>3</v>
      </c>
      <c r="H3" s="9"/>
      <c r="I3" s="7" t="s">
        <v>2</v>
      </c>
      <c r="J3" s="7" t="s">
        <v>7</v>
      </c>
      <c r="K3" s="7" t="s">
        <v>6</v>
      </c>
    </row>
    <row r="4" spans="1:11" x14ac:dyDescent="0.25">
      <c r="A4" s="1">
        <v>1</v>
      </c>
      <c r="B4" s="1">
        <v>635</v>
      </c>
      <c r="C4" s="1">
        <v>97368</v>
      </c>
      <c r="E4" s="1">
        <v>1</v>
      </c>
      <c r="F4" s="1">
        <v>33</v>
      </c>
      <c r="G4" s="1">
        <v>234</v>
      </c>
      <c r="I4" s="1">
        <v>33</v>
      </c>
      <c r="J4" s="1">
        <f>I4*K4</f>
        <v>166.46500593882897</v>
      </c>
      <c r="K4" s="1">
        <f>LOG(I4,2)</f>
        <v>5.0443941193584534</v>
      </c>
    </row>
    <row r="5" spans="1:11" x14ac:dyDescent="0.25">
      <c r="A5" s="1">
        <v>2</v>
      </c>
      <c r="B5" s="1">
        <v>914</v>
      </c>
      <c r="C5" s="1">
        <v>221292</v>
      </c>
      <c r="E5" s="1">
        <v>2</v>
      </c>
      <c r="F5" s="1">
        <v>37</v>
      </c>
      <c r="G5" s="1">
        <v>350</v>
      </c>
      <c r="I5" s="1">
        <v>37</v>
      </c>
      <c r="J5" s="1">
        <f>I5*K5</f>
        <v>192.74977452827116</v>
      </c>
      <c r="K5" s="1">
        <f t="shared" ref="K5:K68" si="0">LOG(I5,2)</f>
        <v>5.2094533656289501</v>
      </c>
    </row>
    <row r="6" spans="1:11" x14ac:dyDescent="0.25">
      <c r="A6" s="1">
        <v>3</v>
      </c>
      <c r="B6" s="1">
        <v>564</v>
      </c>
      <c r="C6" s="1">
        <v>81449</v>
      </c>
      <c r="E6" s="1">
        <v>3</v>
      </c>
      <c r="F6" s="1">
        <v>38</v>
      </c>
      <c r="G6" s="1">
        <v>406</v>
      </c>
      <c r="I6" s="1">
        <v>38</v>
      </c>
      <c r="J6" s="1">
        <f>I6*K6</f>
        <v>199.42124551085624</v>
      </c>
      <c r="K6" s="1">
        <f t="shared" si="0"/>
        <v>5.2479275134435852</v>
      </c>
    </row>
    <row r="7" spans="1:11" x14ac:dyDescent="0.25">
      <c r="A7" s="1">
        <v>4</v>
      </c>
      <c r="B7" s="1">
        <v>33</v>
      </c>
      <c r="C7" s="1">
        <v>234</v>
      </c>
      <c r="E7" s="1">
        <v>4</v>
      </c>
      <c r="F7" s="1">
        <v>50</v>
      </c>
      <c r="G7" s="1">
        <v>664</v>
      </c>
      <c r="I7" s="1">
        <v>50</v>
      </c>
      <c r="J7" s="1">
        <f>I7*K7</f>
        <v>282.1928094887362</v>
      </c>
      <c r="K7" s="1">
        <f t="shared" si="0"/>
        <v>5.6438561897747244</v>
      </c>
    </row>
    <row r="8" spans="1:11" x14ac:dyDescent="0.25">
      <c r="A8" s="1">
        <v>5</v>
      </c>
      <c r="B8" s="1">
        <v>533</v>
      </c>
      <c r="C8" s="1">
        <v>69300</v>
      </c>
      <c r="E8" s="1">
        <v>5</v>
      </c>
      <c r="F8" s="1">
        <v>63</v>
      </c>
      <c r="G8" s="1">
        <v>809</v>
      </c>
      <c r="I8" s="1">
        <v>63</v>
      </c>
      <c r="J8" s="1">
        <f>I8*K8</f>
        <v>376.56863518049477</v>
      </c>
      <c r="K8" s="1">
        <f t="shared" si="0"/>
        <v>5.9772799234999168</v>
      </c>
    </row>
    <row r="9" spans="1:11" x14ac:dyDescent="0.25">
      <c r="A9" s="1">
        <v>6</v>
      </c>
      <c r="B9" s="1">
        <v>131</v>
      </c>
      <c r="C9" s="1">
        <v>4328</v>
      </c>
      <c r="E9" s="1">
        <v>6</v>
      </c>
      <c r="F9" s="1">
        <v>69</v>
      </c>
      <c r="G9" s="1">
        <v>1055</v>
      </c>
      <c r="I9" s="1">
        <v>69</v>
      </c>
      <c r="J9" s="1">
        <f>I9*K9</f>
        <v>421.48818751769375</v>
      </c>
      <c r="K9" s="1">
        <f t="shared" si="0"/>
        <v>6.10852445677817</v>
      </c>
    </row>
    <row r="10" spans="1:11" x14ac:dyDescent="0.25">
      <c r="A10" s="1">
        <v>7</v>
      </c>
      <c r="B10" s="1">
        <v>936</v>
      </c>
      <c r="C10" s="1">
        <v>223879</v>
      </c>
      <c r="E10" s="1">
        <v>7</v>
      </c>
      <c r="F10" s="1">
        <v>84</v>
      </c>
      <c r="G10" s="1">
        <v>1828</v>
      </c>
      <c r="I10" s="1">
        <v>84</v>
      </c>
      <c r="J10" s="1">
        <f>I10*K10</f>
        <v>536.95466351341588</v>
      </c>
      <c r="K10" s="1">
        <f t="shared" si="0"/>
        <v>6.3923174227787598</v>
      </c>
    </row>
    <row r="11" spans="1:11" x14ac:dyDescent="0.25">
      <c r="A11" s="1">
        <v>8</v>
      </c>
      <c r="B11" s="1">
        <v>63</v>
      </c>
      <c r="C11" s="1">
        <v>809</v>
      </c>
      <c r="E11" s="1">
        <v>8</v>
      </c>
      <c r="F11" s="1">
        <v>124</v>
      </c>
      <c r="G11" s="1">
        <v>4197</v>
      </c>
      <c r="I11" s="1">
        <v>124</v>
      </c>
      <c r="J11" s="1">
        <f>I11*K11</f>
        <v>862.32034248797265</v>
      </c>
      <c r="K11" s="1">
        <f t="shared" si="0"/>
        <v>6.9541963103868758</v>
      </c>
    </row>
    <row r="12" spans="1:11" x14ac:dyDescent="0.25">
      <c r="A12" s="1">
        <v>9</v>
      </c>
      <c r="B12" s="1">
        <v>797</v>
      </c>
      <c r="C12" s="1">
        <v>160762</v>
      </c>
      <c r="E12" s="1">
        <v>9</v>
      </c>
      <c r="F12" s="1">
        <v>131</v>
      </c>
      <c r="G12" s="1">
        <v>4328</v>
      </c>
      <c r="I12" s="1">
        <v>131</v>
      </c>
      <c r="J12" s="1">
        <f>I12*K12</f>
        <v>921.37841320140592</v>
      </c>
      <c r="K12" s="1">
        <f t="shared" si="0"/>
        <v>7.0334230015374501</v>
      </c>
    </row>
    <row r="13" spans="1:11" x14ac:dyDescent="0.25">
      <c r="A13" s="1">
        <v>10</v>
      </c>
      <c r="B13" s="1">
        <v>190</v>
      </c>
      <c r="C13" s="1">
        <v>8784</v>
      </c>
      <c r="E13" s="1">
        <v>10</v>
      </c>
      <c r="F13" s="1">
        <v>152</v>
      </c>
      <c r="G13" s="1">
        <v>5559</v>
      </c>
      <c r="I13" s="1">
        <v>152</v>
      </c>
      <c r="J13" s="1">
        <f>I13*K13</f>
        <v>1101.6849820434252</v>
      </c>
      <c r="K13" s="1">
        <f t="shared" si="0"/>
        <v>7.2479275134435861</v>
      </c>
    </row>
    <row r="14" spans="1:11" x14ac:dyDescent="0.25">
      <c r="A14" s="1">
        <v>11</v>
      </c>
      <c r="B14" s="1">
        <v>38</v>
      </c>
      <c r="C14" s="1">
        <v>406</v>
      </c>
      <c r="E14" s="1">
        <v>11</v>
      </c>
      <c r="F14" s="1">
        <v>157</v>
      </c>
      <c r="G14" s="1">
        <v>6710</v>
      </c>
      <c r="I14" s="1">
        <v>157</v>
      </c>
      <c r="J14" s="1">
        <f>I14*K14</f>
        <v>1145.2554575759855</v>
      </c>
      <c r="K14" s="1">
        <f t="shared" si="0"/>
        <v>7.294620748891627</v>
      </c>
    </row>
    <row r="15" spans="1:11" x14ac:dyDescent="0.25">
      <c r="A15" s="1">
        <v>12</v>
      </c>
      <c r="B15" s="1">
        <v>952</v>
      </c>
      <c r="C15" s="1">
        <v>231285</v>
      </c>
      <c r="E15" s="1">
        <v>12</v>
      </c>
      <c r="F15" s="1">
        <v>175</v>
      </c>
      <c r="G15" s="1">
        <v>7223</v>
      </c>
      <c r="I15" s="1">
        <v>175</v>
      </c>
      <c r="J15" s="1">
        <f>I15*K15</f>
        <v>1303.9619445706578</v>
      </c>
      <c r="K15" s="1">
        <f t="shared" si="0"/>
        <v>7.4512111118323299</v>
      </c>
    </row>
    <row r="16" spans="1:11" x14ac:dyDescent="0.25">
      <c r="A16" s="1">
        <v>13</v>
      </c>
      <c r="B16" s="1">
        <v>703</v>
      </c>
      <c r="C16" s="1">
        <v>123072</v>
      </c>
      <c r="E16" s="1">
        <v>13</v>
      </c>
      <c r="F16" s="1">
        <v>190</v>
      </c>
      <c r="G16" s="1">
        <v>8784</v>
      </c>
      <c r="I16" s="1">
        <v>190</v>
      </c>
      <c r="J16" s="1">
        <f>I16*K16</f>
        <v>1438.2725655828801</v>
      </c>
      <c r="K16" s="1">
        <f t="shared" si="0"/>
        <v>7.5698556083309478</v>
      </c>
    </row>
    <row r="17" spans="1:11" x14ac:dyDescent="0.25">
      <c r="A17" s="1">
        <v>14</v>
      </c>
      <c r="B17" s="1">
        <v>499</v>
      </c>
      <c r="C17" s="1">
        <v>62945</v>
      </c>
      <c r="E17" s="1">
        <v>14</v>
      </c>
      <c r="F17" s="1">
        <v>215</v>
      </c>
      <c r="G17" s="1">
        <v>12091</v>
      </c>
      <c r="I17" s="1">
        <v>215</v>
      </c>
      <c r="J17" s="1">
        <f>I17*K17</f>
        <v>1665.8614626617339</v>
      </c>
      <c r="K17" s="1">
        <f t="shared" si="0"/>
        <v>7.7481928495894596</v>
      </c>
    </row>
    <row r="18" spans="1:11" x14ac:dyDescent="0.25">
      <c r="A18" s="1">
        <v>15</v>
      </c>
      <c r="B18" s="1">
        <v>460</v>
      </c>
      <c r="C18" s="1">
        <v>53287</v>
      </c>
      <c r="E18" s="1">
        <v>15</v>
      </c>
      <c r="F18" s="1">
        <v>217</v>
      </c>
      <c r="G18" s="1">
        <v>11624</v>
      </c>
      <c r="I18" s="1">
        <v>217</v>
      </c>
      <c r="J18" s="1">
        <f>I18*K18</f>
        <v>1684.2566174404521</v>
      </c>
      <c r="K18" s="1">
        <f t="shared" si="0"/>
        <v>7.7615512324444795</v>
      </c>
    </row>
    <row r="19" spans="1:11" x14ac:dyDescent="0.25">
      <c r="A19" s="1">
        <v>16</v>
      </c>
      <c r="B19" s="1">
        <v>677</v>
      </c>
      <c r="C19" s="1">
        <v>116132</v>
      </c>
      <c r="E19" s="1">
        <v>16</v>
      </c>
      <c r="F19" s="1">
        <v>241</v>
      </c>
      <c r="G19" s="1">
        <v>13251</v>
      </c>
      <c r="I19" s="1">
        <v>241</v>
      </c>
      <c r="J19" s="1">
        <f>I19*K19</f>
        <v>1907.0063300314209</v>
      </c>
      <c r="K19" s="1">
        <f t="shared" si="0"/>
        <v>7.9128893362299619</v>
      </c>
    </row>
    <row r="20" spans="1:11" x14ac:dyDescent="0.25">
      <c r="A20" s="1">
        <v>17</v>
      </c>
      <c r="B20" s="1">
        <v>259</v>
      </c>
      <c r="C20" s="1">
        <v>16765</v>
      </c>
      <c r="E20" s="1">
        <v>17</v>
      </c>
      <c r="F20" s="1">
        <v>244</v>
      </c>
      <c r="G20" s="1">
        <v>15703</v>
      </c>
      <c r="I20" s="1">
        <v>244</v>
      </c>
      <c r="J20" s="1">
        <f>I20*K20</f>
        <v>1935.0999103653444</v>
      </c>
      <c r="K20" s="1">
        <f t="shared" si="0"/>
        <v>7.9307373375628867</v>
      </c>
    </row>
    <row r="21" spans="1:11" x14ac:dyDescent="0.25">
      <c r="A21" s="1">
        <v>18</v>
      </c>
      <c r="B21" s="1">
        <v>448</v>
      </c>
      <c r="C21" s="1">
        <v>47215</v>
      </c>
      <c r="E21" s="1">
        <v>18</v>
      </c>
      <c r="F21" s="1">
        <v>259</v>
      </c>
      <c r="G21" s="1">
        <v>16765</v>
      </c>
      <c r="I21" s="1">
        <v>259</v>
      </c>
      <c r="J21" s="1">
        <f>I21*K21</f>
        <v>2076.3533465108171</v>
      </c>
      <c r="K21" s="1">
        <f>LOG(I21,2)</f>
        <v>8.016808287686553</v>
      </c>
    </row>
    <row r="22" spans="1:11" x14ac:dyDescent="0.25">
      <c r="A22" s="1">
        <v>19</v>
      </c>
      <c r="B22" s="1">
        <v>69</v>
      </c>
      <c r="C22" s="1">
        <v>1055</v>
      </c>
      <c r="E22" s="1">
        <v>19</v>
      </c>
      <c r="F22" s="1">
        <v>296</v>
      </c>
      <c r="G22" s="1">
        <v>23248</v>
      </c>
      <c r="I22" s="1">
        <v>296</v>
      </c>
      <c r="J22" s="1">
        <f>I22*K22</f>
        <v>2429.9981962261691</v>
      </c>
      <c r="K22" s="1">
        <f t="shared" si="0"/>
        <v>8.2094533656289492</v>
      </c>
    </row>
    <row r="23" spans="1:11" x14ac:dyDescent="0.25">
      <c r="A23" s="1">
        <v>20</v>
      </c>
      <c r="B23" s="1">
        <v>124</v>
      </c>
      <c r="C23" s="1">
        <v>4197</v>
      </c>
      <c r="E23" s="1">
        <v>20</v>
      </c>
      <c r="F23" s="1">
        <v>300</v>
      </c>
      <c r="G23" s="1">
        <v>24166</v>
      </c>
      <c r="I23" s="1">
        <v>300</v>
      </c>
      <c r="J23" s="1">
        <f>I23*K23</f>
        <v>2468.6456071487646</v>
      </c>
      <c r="K23" s="1">
        <f t="shared" si="0"/>
        <v>8.2288186904958813</v>
      </c>
    </row>
    <row r="24" spans="1:11" x14ac:dyDescent="0.25">
      <c r="A24" s="1">
        <v>21</v>
      </c>
      <c r="B24" s="1">
        <v>769</v>
      </c>
      <c r="C24" s="1">
        <v>157190</v>
      </c>
      <c r="E24" s="1">
        <v>21</v>
      </c>
      <c r="F24" s="1">
        <v>333</v>
      </c>
      <c r="G24" s="1">
        <v>27885</v>
      </c>
      <c r="I24" s="1">
        <v>333</v>
      </c>
      <c r="J24" s="1">
        <f>I24*K24</f>
        <v>2790.3329962347307</v>
      </c>
      <c r="K24" s="1">
        <f t="shared" si="0"/>
        <v>8.3793783670712632</v>
      </c>
    </row>
    <row r="25" spans="1:11" x14ac:dyDescent="0.25">
      <c r="A25" s="1">
        <v>22</v>
      </c>
      <c r="B25" s="1">
        <v>333</v>
      </c>
      <c r="C25" s="1">
        <v>27885</v>
      </c>
      <c r="E25" s="1">
        <v>22</v>
      </c>
      <c r="F25" s="1">
        <v>334</v>
      </c>
      <c r="G25" s="1">
        <v>27210</v>
      </c>
      <c r="I25" s="1">
        <v>334</v>
      </c>
      <c r="J25" s="1">
        <f>I25*K25</f>
        <v>2800.1572336863337</v>
      </c>
      <c r="K25" s="1">
        <f t="shared" si="0"/>
        <v>8.3837042924740537</v>
      </c>
    </row>
    <row r="26" spans="1:11" x14ac:dyDescent="0.25">
      <c r="A26" s="1">
        <v>23</v>
      </c>
      <c r="B26" s="1">
        <v>857</v>
      </c>
      <c r="C26" s="1">
        <v>183154</v>
      </c>
      <c r="E26" s="1">
        <v>23</v>
      </c>
      <c r="F26" s="1">
        <v>351</v>
      </c>
      <c r="G26" s="1">
        <v>30501</v>
      </c>
      <c r="I26" s="1">
        <v>351</v>
      </c>
      <c r="J26" s="1">
        <f>I26*K26</f>
        <v>2967.8198543269009</v>
      </c>
      <c r="K26" s="1">
        <f t="shared" si="0"/>
        <v>8.4553272203045609</v>
      </c>
    </row>
    <row r="27" spans="1:11" x14ac:dyDescent="0.25">
      <c r="A27" s="1">
        <v>24</v>
      </c>
      <c r="B27" s="1">
        <v>37</v>
      </c>
      <c r="C27" s="1">
        <v>350</v>
      </c>
      <c r="E27" s="1">
        <v>24</v>
      </c>
      <c r="F27" s="1">
        <v>360</v>
      </c>
      <c r="G27" s="1">
        <v>33789</v>
      </c>
      <c r="I27" s="1">
        <v>360</v>
      </c>
      <c r="J27" s="1">
        <f>I27*K27</f>
        <v>3057.0671146786831</v>
      </c>
      <c r="K27" s="1">
        <f t="shared" si="0"/>
        <v>8.4918530963296757</v>
      </c>
    </row>
    <row r="28" spans="1:11" x14ac:dyDescent="0.25">
      <c r="A28" s="1">
        <v>25</v>
      </c>
      <c r="B28" s="1">
        <v>511</v>
      </c>
      <c r="C28" s="1">
        <v>68144</v>
      </c>
      <c r="E28" s="1">
        <v>25</v>
      </c>
      <c r="F28" s="1">
        <v>374</v>
      </c>
      <c r="G28" s="1">
        <v>37729</v>
      </c>
      <c r="I28" s="1">
        <v>374</v>
      </c>
      <c r="J28" s="1">
        <f>I28*K28</f>
        <v>3196.5385279979764</v>
      </c>
      <c r="K28" s="1">
        <f t="shared" si="0"/>
        <v>8.5468944598876373</v>
      </c>
    </row>
    <row r="29" spans="1:11" x14ac:dyDescent="0.25">
      <c r="A29" s="1">
        <v>26</v>
      </c>
      <c r="B29" s="1">
        <v>749</v>
      </c>
      <c r="C29" s="1">
        <v>140161</v>
      </c>
      <c r="E29" s="1">
        <v>26</v>
      </c>
      <c r="F29" s="1">
        <v>387</v>
      </c>
      <c r="G29" s="1">
        <v>38035</v>
      </c>
      <c r="I29" s="1">
        <v>387</v>
      </c>
      <c r="J29" s="1">
        <f>I29*K29</f>
        <v>3326.7254356278868</v>
      </c>
      <c r="K29" s="1">
        <f t="shared" si="0"/>
        <v>8.5961897561444101</v>
      </c>
    </row>
    <row r="30" spans="1:11" x14ac:dyDescent="0.25">
      <c r="A30" s="1">
        <v>27</v>
      </c>
      <c r="B30" s="1">
        <v>611</v>
      </c>
      <c r="C30" s="1">
        <v>94612</v>
      </c>
      <c r="E30" s="1">
        <v>27</v>
      </c>
      <c r="F30" s="1">
        <v>390</v>
      </c>
      <c r="G30" s="1">
        <v>38389</v>
      </c>
      <c r="I30" s="1">
        <v>390</v>
      </c>
      <c r="J30" s="1">
        <f>I30*K30</f>
        <v>3356.8588223623483</v>
      </c>
      <c r="K30" s="1">
        <f t="shared" si="0"/>
        <v>8.6073303137496104</v>
      </c>
    </row>
    <row r="31" spans="1:11" x14ac:dyDescent="0.25">
      <c r="A31" s="1">
        <v>28</v>
      </c>
      <c r="B31" s="1">
        <v>437</v>
      </c>
      <c r="C31" s="1">
        <v>48088</v>
      </c>
      <c r="E31" s="1">
        <v>28</v>
      </c>
      <c r="F31" s="1">
        <v>391</v>
      </c>
      <c r="G31" s="1">
        <v>39445</v>
      </c>
      <c r="I31" s="1">
        <v>391</v>
      </c>
      <c r="J31" s="1">
        <f>I31*K31</f>
        <v>3366.9106957471749</v>
      </c>
      <c r="K31" s="1">
        <f t="shared" si="0"/>
        <v>8.611024797307353</v>
      </c>
    </row>
    <row r="32" spans="1:11" x14ac:dyDescent="0.25">
      <c r="A32" s="1">
        <v>29</v>
      </c>
      <c r="B32" s="1">
        <v>428</v>
      </c>
      <c r="C32" s="1">
        <v>46799</v>
      </c>
      <c r="E32" s="1">
        <v>29</v>
      </c>
      <c r="F32" s="1">
        <v>391</v>
      </c>
      <c r="G32" s="1">
        <v>38699</v>
      </c>
      <c r="I32" s="1">
        <v>391</v>
      </c>
      <c r="J32" s="1">
        <f>I32*K32</f>
        <v>3366.9106957471749</v>
      </c>
      <c r="K32" s="1">
        <f>LOG(I32,2)</f>
        <v>8.611024797307353</v>
      </c>
    </row>
    <row r="33" spans="1:11" x14ac:dyDescent="0.25">
      <c r="A33" s="1">
        <v>30</v>
      </c>
      <c r="B33" s="1">
        <v>152</v>
      </c>
      <c r="C33" s="1">
        <v>5559</v>
      </c>
      <c r="E33" s="1">
        <v>30</v>
      </c>
      <c r="F33" s="1">
        <v>397</v>
      </c>
      <c r="G33" s="1">
        <v>37622</v>
      </c>
      <c r="I33" s="1">
        <v>397</v>
      </c>
      <c r="J33" s="1">
        <f>I33*K33</f>
        <v>3427.2990932657549</v>
      </c>
      <c r="K33" s="1">
        <f t="shared" si="0"/>
        <v>8.632995197142959</v>
      </c>
    </row>
    <row r="34" spans="1:11" x14ac:dyDescent="0.25">
      <c r="A34" s="1">
        <v>31</v>
      </c>
      <c r="B34" s="1">
        <v>638</v>
      </c>
      <c r="C34" s="1">
        <v>103170</v>
      </c>
      <c r="E34" s="1">
        <v>31</v>
      </c>
      <c r="F34" s="1">
        <v>402</v>
      </c>
      <c r="G34" s="1">
        <v>37839</v>
      </c>
      <c r="I34" s="1">
        <v>402</v>
      </c>
      <c r="J34" s="1">
        <f>I34*K34</f>
        <v>3477.7227798539293</v>
      </c>
      <c r="K34" s="1">
        <f t="shared" si="0"/>
        <v>8.6510516911789281</v>
      </c>
    </row>
    <row r="35" spans="1:11" x14ac:dyDescent="0.25">
      <c r="A35" s="1">
        <v>32</v>
      </c>
      <c r="B35" s="1">
        <v>584</v>
      </c>
      <c r="C35" s="1">
        <v>85989</v>
      </c>
      <c r="E35" s="1">
        <v>32</v>
      </c>
      <c r="F35" s="1">
        <v>410</v>
      </c>
      <c r="G35" s="1">
        <v>41142</v>
      </c>
      <c r="I35" s="1">
        <v>410</v>
      </c>
      <c r="J35" s="1">
        <f>I35*K35</f>
        <v>3558.5868407972334</v>
      </c>
      <c r="K35" s="1">
        <f t="shared" si="0"/>
        <v>8.6794800995054473</v>
      </c>
    </row>
    <row r="36" spans="1:11" x14ac:dyDescent="0.25">
      <c r="A36" s="1">
        <v>33</v>
      </c>
      <c r="B36" s="1">
        <v>732</v>
      </c>
      <c r="C36" s="1">
        <v>133901</v>
      </c>
      <c r="E36" s="1">
        <v>33</v>
      </c>
      <c r="F36" s="1">
        <v>423</v>
      </c>
      <c r="G36" s="1">
        <v>45255</v>
      </c>
      <c r="I36" s="1">
        <v>423</v>
      </c>
      <c r="J36" s="1">
        <f>I36*K36</f>
        <v>3690.4693598697386</v>
      </c>
      <c r="K36" s="1">
        <f t="shared" si="0"/>
        <v>8.7245138531199498</v>
      </c>
    </row>
    <row r="37" spans="1:11" x14ac:dyDescent="0.25">
      <c r="A37" s="1">
        <v>34</v>
      </c>
      <c r="B37" s="1">
        <v>423</v>
      </c>
      <c r="C37" s="1">
        <v>45255</v>
      </c>
      <c r="E37" s="1">
        <v>34</v>
      </c>
      <c r="F37" s="1">
        <v>424</v>
      </c>
      <c r="G37" s="1">
        <v>43250</v>
      </c>
      <c r="I37" s="1">
        <v>424</v>
      </c>
      <c r="J37" s="1">
        <f>I37*K37</f>
        <v>3700.6382727347964</v>
      </c>
      <c r="K37" s="1">
        <f t="shared" si="0"/>
        <v>8.7279204545631988</v>
      </c>
    </row>
    <row r="38" spans="1:11" x14ac:dyDescent="0.25">
      <c r="A38" s="1">
        <v>35</v>
      </c>
      <c r="B38" s="1">
        <v>241</v>
      </c>
      <c r="C38" s="1">
        <v>13251</v>
      </c>
      <c r="E38" s="1">
        <v>35</v>
      </c>
      <c r="F38" s="1">
        <v>428</v>
      </c>
      <c r="G38" s="1">
        <v>46799</v>
      </c>
      <c r="I38" s="1">
        <v>428</v>
      </c>
      <c r="J38" s="1">
        <f>I38*K38</f>
        <v>3741.3478701796907</v>
      </c>
      <c r="K38" s="1">
        <f t="shared" si="0"/>
        <v>8.7414669864011465</v>
      </c>
    </row>
    <row r="39" spans="1:11" x14ac:dyDescent="0.25">
      <c r="A39" s="1">
        <v>36</v>
      </c>
      <c r="B39" s="1">
        <v>520</v>
      </c>
      <c r="C39" s="1">
        <v>70947</v>
      </c>
      <c r="E39" s="1">
        <v>36</v>
      </c>
      <c r="F39" s="1">
        <v>437</v>
      </c>
      <c r="G39" s="1">
        <v>48088</v>
      </c>
      <c r="I39" s="1">
        <v>437</v>
      </c>
      <c r="J39" s="1">
        <f>I39*K39</f>
        <v>3833.1408981717618</v>
      </c>
      <c r="K39" s="1">
        <f t="shared" si="0"/>
        <v>8.7714894695005992</v>
      </c>
    </row>
    <row r="40" spans="1:11" x14ac:dyDescent="0.25">
      <c r="A40" s="1">
        <v>37</v>
      </c>
      <c r="B40" s="1">
        <v>698</v>
      </c>
      <c r="C40" s="1">
        <v>118017</v>
      </c>
      <c r="E40" s="1">
        <v>37</v>
      </c>
      <c r="F40" s="1">
        <v>448</v>
      </c>
      <c r="G40" s="1">
        <v>47215</v>
      </c>
      <c r="I40" s="1">
        <v>448</v>
      </c>
      <c r="J40" s="1">
        <f>I40*K40</f>
        <v>3945.6950050818064</v>
      </c>
      <c r="K40" s="1">
        <f t="shared" si="0"/>
        <v>8.8073549220576037</v>
      </c>
    </row>
    <row r="41" spans="1:11" x14ac:dyDescent="0.25">
      <c r="A41" s="1">
        <v>38</v>
      </c>
      <c r="B41" s="1">
        <v>217</v>
      </c>
      <c r="C41" s="1">
        <v>11624</v>
      </c>
      <c r="E41" s="1">
        <v>38</v>
      </c>
      <c r="F41" s="1">
        <v>460</v>
      </c>
      <c r="G41" s="1">
        <v>53287</v>
      </c>
      <c r="I41" s="1">
        <v>460</v>
      </c>
      <c r="J41" s="1">
        <f>I41*K41</f>
        <v>4068.925423434413</v>
      </c>
      <c r="K41" s="1">
        <f t="shared" si="0"/>
        <v>8.8454900509443757</v>
      </c>
    </row>
    <row r="42" spans="1:11" x14ac:dyDescent="0.25">
      <c r="A42" s="1">
        <v>39</v>
      </c>
      <c r="B42" s="1">
        <v>518</v>
      </c>
      <c r="C42" s="1">
        <v>67976</v>
      </c>
      <c r="E42" s="1">
        <v>39</v>
      </c>
      <c r="F42" s="1">
        <v>469</v>
      </c>
      <c r="G42" s="1">
        <v>54308</v>
      </c>
      <c r="I42" s="1">
        <v>469</v>
      </c>
      <c r="J42" s="1">
        <f>I42*K42</f>
        <v>4161.6452887697114</v>
      </c>
      <c r="K42" s="1">
        <f t="shared" si="0"/>
        <v>8.8734441125153758</v>
      </c>
    </row>
    <row r="43" spans="1:11" x14ac:dyDescent="0.25">
      <c r="A43" s="1">
        <v>40</v>
      </c>
      <c r="B43" s="1">
        <v>933</v>
      </c>
      <c r="C43" s="1">
        <v>219509</v>
      </c>
      <c r="E43" s="1">
        <v>40</v>
      </c>
      <c r="F43" s="1">
        <v>474</v>
      </c>
      <c r="G43" s="1">
        <v>57648</v>
      </c>
      <c r="I43" s="1">
        <v>474</v>
      </c>
      <c r="J43" s="1">
        <f>I43*K43</f>
        <v>4213.2642999777754</v>
      </c>
      <c r="K43" s="1">
        <f>LOG(I43,2)</f>
        <v>8.8887432488982601</v>
      </c>
    </row>
    <row r="44" spans="1:11" x14ac:dyDescent="0.25">
      <c r="A44" s="1">
        <v>41</v>
      </c>
      <c r="B44" s="1">
        <v>545</v>
      </c>
      <c r="C44" s="1">
        <v>73100</v>
      </c>
      <c r="E44" s="1">
        <v>41</v>
      </c>
      <c r="F44" s="1">
        <v>486</v>
      </c>
      <c r="G44" s="1">
        <v>59149</v>
      </c>
      <c r="I44" s="1">
        <v>486</v>
      </c>
      <c r="J44" s="1">
        <f>I44*K44</f>
        <v>4337.4588767524092</v>
      </c>
      <c r="K44" s="1">
        <f t="shared" si="0"/>
        <v>8.9248125036057804</v>
      </c>
    </row>
    <row r="45" spans="1:11" x14ac:dyDescent="0.25">
      <c r="A45" s="1">
        <v>42</v>
      </c>
      <c r="B45" s="1">
        <v>552</v>
      </c>
      <c r="C45" s="1">
        <v>74000</v>
      </c>
      <c r="E45" s="1">
        <v>42</v>
      </c>
      <c r="F45" s="1">
        <v>499</v>
      </c>
      <c r="G45" s="1">
        <v>62945</v>
      </c>
      <c r="I45" s="1">
        <v>499</v>
      </c>
      <c r="J45" s="1">
        <f>I45*K45</f>
        <v>4472.4851066632928</v>
      </c>
      <c r="K45" s="1">
        <f t="shared" si="0"/>
        <v>8.9628960053372602</v>
      </c>
    </row>
    <row r="46" spans="1:11" x14ac:dyDescent="0.25">
      <c r="A46" s="1">
        <v>43</v>
      </c>
      <c r="B46" s="1">
        <v>587</v>
      </c>
      <c r="C46" s="1">
        <v>86014</v>
      </c>
      <c r="E46" s="1">
        <v>43</v>
      </c>
      <c r="F46" s="1">
        <v>511</v>
      </c>
      <c r="G46" s="1">
        <v>68144</v>
      </c>
      <c r="I46" s="1">
        <v>511</v>
      </c>
      <c r="J46" s="1">
        <f>I46*K46</f>
        <v>4597.5587147591241</v>
      </c>
      <c r="K46" s="1">
        <f t="shared" si="0"/>
        <v>8.9971794809376213</v>
      </c>
    </row>
    <row r="47" spans="1:11" x14ac:dyDescent="0.25">
      <c r="A47" s="1">
        <v>44</v>
      </c>
      <c r="B47" s="1">
        <v>334</v>
      </c>
      <c r="C47" s="1">
        <v>27210</v>
      </c>
      <c r="E47" s="1">
        <v>44</v>
      </c>
      <c r="F47" s="1">
        <v>518</v>
      </c>
      <c r="G47" s="1">
        <v>67976</v>
      </c>
      <c r="I47" s="1">
        <v>518</v>
      </c>
      <c r="J47" s="1">
        <f>I47*K47</f>
        <v>4670.7066930216342</v>
      </c>
      <c r="K47" s="1">
        <f t="shared" si="0"/>
        <v>9.016808287686553</v>
      </c>
    </row>
    <row r="48" spans="1:11" x14ac:dyDescent="0.25">
      <c r="A48" s="1">
        <v>45</v>
      </c>
      <c r="B48" s="1">
        <v>529</v>
      </c>
      <c r="C48" s="1">
        <v>71633</v>
      </c>
      <c r="E48" s="1">
        <v>45</v>
      </c>
      <c r="F48" s="1">
        <v>520</v>
      </c>
      <c r="G48" s="1">
        <v>70947</v>
      </c>
      <c r="I48" s="1">
        <v>520</v>
      </c>
      <c r="J48" s="1">
        <f>I48*K48</f>
        <v>4691.6312627747966</v>
      </c>
      <c r="K48" s="1">
        <f t="shared" si="0"/>
        <v>9.0223678130284544</v>
      </c>
    </row>
    <row r="49" spans="1:11" x14ac:dyDescent="0.25">
      <c r="A49" s="1">
        <v>46</v>
      </c>
      <c r="B49" s="1">
        <v>424</v>
      </c>
      <c r="C49" s="1">
        <v>43250</v>
      </c>
      <c r="E49" s="1">
        <v>46</v>
      </c>
      <c r="F49" s="1">
        <v>522</v>
      </c>
      <c r="G49" s="1">
        <v>71085</v>
      </c>
      <c r="I49" s="1">
        <v>522</v>
      </c>
      <c r="J49" s="1">
        <f>I49*K49</f>
        <v>4712.5669302094802</v>
      </c>
      <c r="K49" s="1">
        <f t="shared" si="0"/>
        <v>9.0279059965698849</v>
      </c>
    </row>
    <row r="50" spans="1:11" x14ac:dyDescent="0.25">
      <c r="A50" s="1">
        <v>47</v>
      </c>
      <c r="B50" s="1">
        <v>300</v>
      </c>
      <c r="C50" s="1">
        <v>24166</v>
      </c>
      <c r="E50" s="1">
        <v>47</v>
      </c>
      <c r="F50" s="1">
        <v>529</v>
      </c>
      <c r="G50" s="1">
        <v>71633</v>
      </c>
      <c r="I50" s="1">
        <v>529</v>
      </c>
      <c r="J50" s="1">
        <f>I50*K50</f>
        <v>4785.9285495083195</v>
      </c>
      <c r="K50" s="1">
        <f t="shared" si="0"/>
        <v>9.0471239121140261</v>
      </c>
    </row>
    <row r="51" spans="1:11" x14ac:dyDescent="0.25">
      <c r="A51" s="1">
        <v>48</v>
      </c>
      <c r="B51" s="1">
        <v>753</v>
      </c>
      <c r="C51" s="1">
        <v>149367</v>
      </c>
      <c r="E51" s="1">
        <v>48</v>
      </c>
      <c r="F51" s="1">
        <v>532</v>
      </c>
      <c r="G51" s="1">
        <v>71866</v>
      </c>
      <c r="I51" s="1">
        <v>532</v>
      </c>
      <c r="J51" s="1">
        <f>I51*K51</f>
        <v>4817.4102556866337</v>
      </c>
      <c r="K51" s="1">
        <f t="shared" si="0"/>
        <v>9.0552824355011907</v>
      </c>
    </row>
    <row r="52" spans="1:11" x14ac:dyDescent="0.25">
      <c r="A52" s="1">
        <v>49</v>
      </c>
      <c r="B52" s="1">
        <v>714</v>
      </c>
      <c r="C52" s="1">
        <v>130965</v>
      </c>
      <c r="E52" s="1">
        <v>49</v>
      </c>
      <c r="F52" s="1">
        <v>533</v>
      </c>
      <c r="G52" s="1">
        <v>69300</v>
      </c>
      <c r="I52" s="1">
        <v>533</v>
      </c>
      <c r="J52" s="1">
        <f>I52*K52</f>
        <v>4827.909588230641</v>
      </c>
      <c r="K52" s="1">
        <f t="shared" si="0"/>
        <v>9.0579917227591764</v>
      </c>
    </row>
    <row r="53" spans="1:11" x14ac:dyDescent="0.25">
      <c r="A53" s="1">
        <v>50</v>
      </c>
      <c r="B53" s="1">
        <v>474</v>
      </c>
      <c r="C53" s="1">
        <v>57648</v>
      </c>
      <c r="E53" s="1">
        <v>50</v>
      </c>
      <c r="F53" s="1">
        <v>545</v>
      </c>
      <c r="G53" s="1">
        <v>73100</v>
      </c>
      <c r="I53" s="1">
        <v>545</v>
      </c>
      <c r="J53" s="1">
        <f>I53*K53</f>
        <v>4954.1112687170371</v>
      </c>
      <c r="K53" s="1">
        <f t="shared" si="0"/>
        <v>9.0901124196642886</v>
      </c>
    </row>
    <row r="54" spans="1:11" x14ac:dyDescent="0.25">
      <c r="A54" s="1">
        <v>51</v>
      </c>
      <c r="B54" s="1">
        <v>522</v>
      </c>
      <c r="C54" s="1">
        <v>71085</v>
      </c>
      <c r="E54" s="1">
        <v>51</v>
      </c>
      <c r="F54" s="1">
        <v>549</v>
      </c>
      <c r="G54" s="1">
        <v>76823</v>
      </c>
      <c r="I54" s="1">
        <v>549</v>
      </c>
      <c r="J54" s="1">
        <f>I54*K54</f>
        <v>4996.2636241138543</v>
      </c>
      <c r="K54" s="1">
        <f t="shared" si="0"/>
        <v>9.1006623390051988</v>
      </c>
    </row>
    <row r="55" spans="1:11" x14ac:dyDescent="0.25">
      <c r="A55" s="1">
        <v>52</v>
      </c>
      <c r="B55" s="1">
        <v>823</v>
      </c>
      <c r="C55" s="1">
        <v>166066</v>
      </c>
      <c r="E55" s="1">
        <v>52</v>
      </c>
      <c r="F55" s="1">
        <v>552</v>
      </c>
      <c r="G55" s="1">
        <v>74000</v>
      </c>
      <c r="I55" s="1">
        <v>552</v>
      </c>
      <c r="J55" s="1">
        <f>I55*K55</f>
        <v>5027.9055001415491</v>
      </c>
      <c r="K55" s="1">
        <f t="shared" si="0"/>
        <v>9.1085244567781682</v>
      </c>
    </row>
    <row r="56" spans="1:11" x14ac:dyDescent="0.25">
      <c r="A56" s="1">
        <v>53</v>
      </c>
      <c r="B56" s="1">
        <v>838</v>
      </c>
      <c r="C56" s="1">
        <v>180362</v>
      </c>
      <c r="E56" s="1">
        <v>53</v>
      </c>
      <c r="F56" s="1">
        <v>555</v>
      </c>
      <c r="G56" s="1">
        <v>75713</v>
      </c>
      <c r="I56" s="1">
        <v>555</v>
      </c>
      <c r="J56" s="1">
        <f>I56*K56</f>
        <v>5059.5708984867952</v>
      </c>
      <c r="K56" s="1">
        <f t="shared" si="0"/>
        <v>9.1163439612374688</v>
      </c>
    </row>
    <row r="57" spans="1:11" x14ac:dyDescent="0.25">
      <c r="A57" s="1">
        <v>54</v>
      </c>
      <c r="B57" s="1">
        <v>619</v>
      </c>
      <c r="C57" s="1">
        <v>101337</v>
      </c>
      <c r="E57" s="1">
        <v>54</v>
      </c>
      <c r="F57" s="1">
        <v>555</v>
      </c>
      <c r="G57" s="1">
        <v>80279</v>
      </c>
      <c r="I57" s="1">
        <v>555</v>
      </c>
      <c r="J57" s="1">
        <f>I57*K57</f>
        <v>5059.5708984867952</v>
      </c>
      <c r="K57" s="1">
        <f t="shared" si="0"/>
        <v>9.1163439612374688</v>
      </c>
    </row>
    <row r="58" spans="1:11" x14ac:dyDescent="0.25">
      <c r="A58" s="1">
        <v>55</v>
      </c>
      <c r="B58" s="1">
        <v>974</v>
      </c>
      <c r="C58" s="1">
        <v>239904</v>
      </c>
      <c r="E58" s="1">
        <v>55</v>
      </c>
      <c r="F58" s="1">
        <v>564</v>
      </c>
      <c r="G58" s="1">
        <v>81449</v>
      </c>
      <c r="I58" s="1">
        <v>564</v>
      </c>
      <c r="J58" s="1">
        <f>I58*K58</f>
        <v>5154.7069627529199</v>
      </c>
      <c r="K58" s="1">
        <f t="shared" si="0"/>
        <v>9.1395513523987937</v>
      </c>
    </row>
    <row r="59" spans="1:11" x14ac:dyDescent="0.25">
      <c r="A59" s="1">
        <v>56</v>
      </c>
      <c r="B59" s="1">
        <v>867</v>
      </c>
      <c r="C59" s="1">
        <v>186187</v>
      </c>
      <c r="E59" s="1">
        <v>56</v>
      </c>
      <c r="F59" s="1">
        <v>584</v>
      </c>
      <c r="G59" s="1">
        <v>85989</v>
      </c>
      <c r="I59" s="1">
        <v>584</v>
      </c>
      <c r="J59" s="1">
        <f>I59*K59</f>
        <v>5366.8575423859302</v>
      </c>
      <c r="K59" s="1">
        <f t="shared" si="0"/>
        <v>9.1898245588800176</v>
      </c>
    </row>
    <row r="60" spans="1:11" x14ac:dyDescent="0.25">
      <c r="A60" s="1">
        <v>57</v>
      </c>
      <c r="B60" s="1">
        <v>374</v>
      </c>
      <c r="C60" s="1">
        <v>37729</v>
      </c>
      <c r="E60" s="1">
        <v>57</v>
      </c>
      <c r="F60" s="1">
        <v>587</v>
      </c>
      <c r="G60" s="1">
        <v>86014</v>
      </c>
      <c r="I60" s="1">
        <v>587</v>
      </c>
      <c r="J60" s="1">
        <f>I60*K60</f>
        <v>5398.7661988556001</v>
      </c>
      <c r="K60" s="1">
        <f t="shared" si="0"/>
        <v>9.1972166931100521</v>
      </c>
    </row>
    <row r="61" spans="1:11" x14ac:dyDescent="0.25">
      <c r="A61" s="1">
        <v>58</v>
      </c>
      <c r="B61" s="1">
        <v>723</v>
      </c>
      <c r="C61" s="1">
        <v>136442</v>
      </c>
      <c r="E61" s="1">
        <v>58</v>
      </c>
      <c r="F61" s="1">
        <v>605</v>
      </c>
      <c r="G61" s="1">
        <v>92644</v>
      </c>
      <c r="I61" s="1">
        <v>605</v>
      </c>
      <c r="J61" s="1">
        <f>I61*K61</f>
        <v>5590.6787559579843</v>
      </c>
      <c r="K61" s="1">
        <f t="shared" si="0"/>
        <v>9.2407913321619581</v>
      </c>
    </row>
    <row r="62" spans="1:11" x14ac:dyDescent="0.25">
      <c r="A62" s="1">
        <v>59</v>
      </c>
      <c r="B62" s="1">
        <v>175</v>
      </c>
      <c r="C62" s="1">
        <v>7223</v>
      </c>
      <c r="E62" s="1">
        <v>59</v>
      </c>
      <c r="F62" s="1">
        <v>611</v>
      </c>
      <c r="G62" s="1">
        <v>94612</v>
      </c>
      <c r="I62" s="1">
        <v>611</v>
      </c>
      <c r="J62" s="1">
        <f>I62*K62</f>
        <v>5654.8224561592442</v>
      </c>
      <c r="K62" s="1">
        <f t="shared" si="0"/>
        <v>9.2550285698187302</v>
      </c>
    </row>
    <row r="63" spans="1:11" x14ac:dyDescent="0.25">
      <c r="A63" s="1">
        <v>60</v>
      </c>
      <c r="B63" s="1">
        <v>764</v>
      </c>
      <c r="C63" s="1">
        <v>141162</v>
      </c>
      <c r="E63" s="1">
        <v>60</v>
      </c>
      <c r="F63" s="1">
        <v>615</v>
      </c>
      <c r="G63" s="1">
        <v>96300</v>
      </c>
      <c r="I63" s="1">
        <v>615</v>
      </c>
      <c r="J63" s="1">
        <f>I63*K63</f>
        <v>5697.6321991393597</v>
      </c>
      <c r="K63" s="1">
        <f t="shared" si="0"/>
        <v>9.2644426002266016</v>
      </c>
    </row>
    <row r="64" spans="1:11" x14ac:dyDescent="0.25">
      <c r="A64" s="1">
        <v>61</v>
      </c>
      <c r="B64" s="1">
        <v>157</v>
      </c>
      <c r="C64" s="1">
        <v>6710</v>
      </c>
      <c r="E64" s="1">
        <v>61</v>
      </c>
      <c r="F64" s="1">
        <v>619</v>
      </c>
      <c r="G64" s="1">
        <v>101337</v>
      </c>
      <c r="I64" s="1">
        <v>619</v>
      </c>
      <c r="J64" s="1">
        <f>I64*K64</f>
        <v>5740.4794759136303</v>
      </c>
      <c r="K64" s="1">
        <f t="shared" si="0"/>
        <v>9.2737955992142656</v>
      </c>
    </row>
    <row r="65" spans="1:11" x14ac:dyDescent="0.25">
      <c r="A65" s="1">
        <v>62</v>
      </c>
      <c r="B65" s="1">
        <v>756</v>
      </c>
      <c r="C65" s="1">
        <v>146553</v>
      </c>
      <c r="E65" s="1">
        <v>62</v>
      </c>
      <c r="F65" s="1">
        <v>635</v>
      </c>
      <c r="G65" s="1">
        <v>97368</v>
      </c>
      <c r="I65" s="1">
        <v>635</v>
      </c>
      <c r="J65" s="1">
        <f>I65*K65</f>
        <v>5912.2391163538014</v>
      </c>
      <c r="K65" s="1">
        <f t="shared" si="0"/>
        <v>9.310612781659529</v>
      </c>
    </row>
    <row r="66" spans="1:11" x14ac:dyDescent="0.25">
      <c r="A66" s="1">
        <v>63</v>
      </c>
      <c r="B66" s="1">
        <v>532</v>
      </c>
      <c r="C66" s="1">
        <v>71866</v>
      </c>
      <c r="E66" s="1">
        <v>63</v>
      </c>
      <c r="F66" s="1">
        <v>638</v>
      </c>
      <c r="G66" s="1">
        <v>103170</v>
      </c>
      <c r="I66" s="1">
        <v>638</v>
      </c>
      <c r="J66" s="1">
        <f>I66*K66</f>
        <v>5944.5092475819865</v>
      </c>
      <c r="K66" s="1">
        <f t="shared" si="0"/>
        <v>9.3174126137648692</v>
      </c>
    </row>
    <row r="67" spans="1:11" x14ac:dyDescent="0.25">
      <c r="A67" s="1">
        <v>64</v>
      </c>
      <c r="B67" s="1">
        <v>360</v>
      </c>
      <c r="C67" s="1">
        <v>33789</v>
      </c>
      <c r="E67" s="1">
        <v>64</v>
      </c>
      <c r="F67" s="1">
        <v>677</v>
      </c>
      <c r="G67" s="1">
        <v>116132</v>
      </c>
      <c r="I67" s="1">
        <v>677</v>
      </c>
      <c r="J67" s="1">
        <f>I67*K67</f>
        <v>6365.8391399602724</v>
      </c>
      <c r="K67" s="1">
        <f t="shared" si="0"/>
        <v>9.4030120235749965</v>
      </c>
    </row>
    <row r="68" spans="1:11" x14ac:dyDescent="0.25">
      <c r="A68" s="1">
        <v>65</v>
      </c>
      <c r="B68" s="1">
        <v>555</v>
      </c>
      <c r="C68" s="1">
        <v>75713</v>
      </c>
      <c r="E68" s="1">
        <v>65</v>
      </c>
      <c r="F68" s="1">
        <v>684</v>
      </c>
      <c r="G68" s="1">
        <v>118001</v>
      </c>
      <c r="I68" s="1">
        <v>684</v>
      </c>
      <c r="J68" s="1">
        <f>I68*K68</f>
        <v>6441.8111201819538</v>
      </c>
      <c r="K68" s="1">
        <f t="shared" si="0"/>
        <v>9.4178525148858974</v>
      </c>
    </row>
    <row r="69" spans="1:11" x14ac:dyDescent="0.25">
      <c r="A69" s="1">
        <v>66</v>
      </c>
      <c r="B69" s="1">
        <v>860</v>
      </c>
      <c r="C69" s="1">
        <v>182513</v>
      </c>
      <c r="E69" s="1">
        <v>66</v>
      </c>
      <c r="F69" s="1">
        <v>698</v>
      </c>
      <c r="G69" s="1">
        <v>118017</v>
      </c>
      <c r="I69" s="1">
        <v>698</v>
      </c>
      <c r="J69" s="1">
        <f>I69*K69</f>
        <v>6594.0640918943382</v>
      </c>
      <c r="K69" s="1">
        <f>LOG(I69,2)</f>
        <v>9.4470832262096529</v>
      </c>
    </row>
    <row r="70" spans="1:11" x14ac:dyDescent="0.25">
      <c r="A70" s="1">
        <v>67</v>
      </c>
      <c r="B70" s="1">
        <v>793</v>
      </c>
      <c r="C70" s="1">
        <v>163434</v>
      </c>
      <c r="E70" s="1">
        <v>67</v>
      </c>
      <c r="F70" s="1">
        <v>703</v>
      </c>
      <c r="G70" s="1">
        <v>123072</v>
      </c>
      <c r="I70" s="1">
        <v>703</v>
      </c>
      <c r="J70" s="1">
        <f>I70*K70</f>
        <v>6648.5387579879925</v>
      </c>
      <c r="K70" s="1">
        <f>LOG(I70,2)</f>
        <v>9.4573808790725362</v>
      </c>
    </row>
    <row r="71" spans="1:11" x14ac:dyDescent="0.25">
      <c r="A71" s="1">
        <v>68</v>
      </c>
      <c r="B71" s="1">
        <v>926</v>
      </c>
      <c r="C71" s="1">
        <v>216496</v>
      </c>
      <c r="E71" s="1">
        <v>68</v>
      </c>
      <c r="F71" s="1">
        <v>709</v>
      </c>
      <c r="G71" s="1">
        <v>125916</v>
      </c>
      <c r="I71" s="1">
        <v>709</v>
      </c>
      <c r="J71" s="1">
        <f>I71*K71</f>
        <v>6713.9760484228173</v>
      </c>
      <c r="K71" s="1">
        <f>LOG(I71,2)</f>
        <v>9.4696418172395163</v>
      </c>
    </row>
    <row r="72" spans="1:11" x14ac:dyDescent="0.25">
      <c r="A72" s="1">
        <v>69</v>
      </c>
      <c r="B72" s="1">
        <v>709</v>
      </c>
      <c r="C72" s="1">
        <v>125916</v>
      </c>
      <c r="E72" s="1">
        <v>69</v>
      </c>
      <c r="F72" s="1">
        <v>714</v>
      </c>
      <c r="G72" s="1">
        <v>130965</v>
      </c>
      <c r="I72" s="1">
        <v>714</v>
      </c>
      <c r="J72" s="1">
        <f>I72*K72</f>
        <v>6768.563108516777</v>
      </c>
      <c r="K72" s="1">
        <f>LOG(I72,2)</f>
        <v>9.4797802640290989</v>
      </c>
    </row>
    <row r="73" spans="1:11" x14ac:dyDescent="0.25">
      <c r="A73" s="1">
        <v>70</v>
      </c>
      <c r="B73" s="1">
        <v>215</v>
      </c>
      <c r="C73" s="1">
        <v>12091</v>
      </c>
      <c r="E73" s="1">
        <v>70</v>
      </c>
      <c r="F73" s="1">
        <v>723</v>
      </c>
      <c r="G73" s="1">
        <v>136442</v>
      </c>
      <c r="I73" s="1">
        <v>723</v>
      </c>
      <c r="J73" s="1">
        <f>I73*K73</f>
        <v>6866.9468781156593</v>
      </c>
      <c r="K73" s="1">
        <f>LOG(I73,2)</f>
        <v>9.4978518369511189</v>
      </c>
    </row>
    <row r="74" spans="1:11" x14ac:dyDescent="0.25">
      <c r="A74" s="1">
        <v>71</v>
      </c>
      <c r="B74" s="1">
        <v>351</v>
      </c>
      <c r="C74" s="1">
        <v>30501</v>
      </c>
      <c r="E74" s="1">
        <v>71</v>
      </c>
      <c r="F74" s="1">
        <v>732</v>
      </c>
      <c r="G74" s="1">
        <v>133901</v>
      </c>
      <c r="I74" s="1">
        <v>732</v>
      </c>
      <c r="J74" s="1">
        <f>I74*K74</f>
        <v>6965.4922816239196</v>
      </c>
      <c r="K74" s="1">
        <f>LOG(I74,2)</f>
        <v>9.5156998382840428</v>
      </c>
    </row>
    <row r="75" spans="1:11" x14ac:dyDescent="0.25">
      <c r="A75" s="1">
        <v>72</v>
      </c>
      <c r="B75" s="1">
        <v>390</v>
      </c>
      <c r="C75" s="1">
        <v>38389</v>
      </c>
      <c r="E75" s="1">
        <v>72</v>
      </c>
      <c r="F75" s="1">
        <v>737</v>
      </c>
      <c r="G75" s="1">
        <v>136083</v>
      </c>
      <c r="I75" s="1">
        <v>737</v>
      </c>
      <c r="J75" s="1">
        <f>I75*K75</f>
        <v>7020.3088363030665</v>
      </c>
      <c r="K75" s="1">
        <f>LOG(I75,2)</f>
        <v>9.5255208090950703</v>
      </c>
    </row>
    <row r="76" spans="1:11" x14ac:dyDescent="0.25">
      <c r="A76" s="1">
        <v>73</v>
      </c>
      <c r="B76" s="1">
        <v>887</v>
      </c>
      <c r="C76" s="1">
        <v>203939</v>
      </c>
      <c r="E76" s="1">
        <v>73</v>
      </c>
      <c r="F76" s="1">
        <v>749</v>
      </c>
      <c r="G76" s="1">
        <v>140161</v>
      </c>
      <c r="I76" s="1">
        <v>749</v>
      </c>
      <c r="J76" s="1">
        <f>I76*K76</f>
        <v>7152.067609435604</v>
      </c>
      <c r="K76" s="1">
        <f>LOG(I76,2)</f>
        <v>9.5488219084587502</v>
      </c>
    </row>
    <row r="77" spans="1:11" x14ac:dyDescent="0.25">
      <c r="A77" s="1">
        <v>74</v>
      </c>
      <c r="B77" s="1">
        <v>84</v>
      </c>
      <c r="C77" s="1">
        <v>1828</v>
      </c>
      <c r="E77" s="1">
        <v>74</v>
      </c>
      <c r="F77" s="1">
        <v>753</v>
      </c>
      <c r="G77" s="1">
        <v>149367</v>
      </c>
      <c r="I77" s="1">
        <v>753</v>
      </c>
      <c r="J77" s="1">
        <f>I77*K77</f>
        <v>7196.0490591679618</v>
      </c>
      <c r="K77" s="1">
        <f t="shared" ref="K77:K103" si="1">LOG(I77,2)</f>
        <v>9.556506054671928</v>
      </c>
    </row>
    <row r="78" spans="1:11" x14ac:dyDescent="0.25">
      <c r="A78" s="1">
        <v>75</v>
      </c>
      <c r="B78" s="1">
        <v>899</v>
      </c>
      <c r="C78" s="1">
        <v>209194</v>
      </c>
      <c r="E78" s="1">
        <v>75</v>
      </c>
      <c r="F78" s="1">
        <v>756</v>
      </c>
      <c r="G78" s="1">
        <v>146553</v>
      </c>
      <c r="I78" s="1">
        <v>756</v>
      </c>
      <c r="J78" s="1">
        <f>I78*K78</f>
        <v>7229.0552727111317</v>
      </c>
      <c r="K78" s="1">
        <f t="shared" si="1"/>
        <v>9.5622424242210737</v>
      </c>
    </row>
    <row r="79" spans="1:11" x14ac:dyDescent="0.25">
      <c r="A79" s="1">
        <v>76</v>
      </c>
      <c r="B79" s="1">
        <v>391</v>
      </c>
      <c r="C79" s="1">
        <v>39445</v>
      </c>
      <c r="E79" s="1">
        <v>76</v>
      </c>
      <c r="F79" s="1">
        <v>764</v>
      </c>
      <c r="G79" s="1">
        <v>141162</v>
      </c>
      <c r="I79" s="1">
        <v>764</v>
      </c>
      <c r="J79" s="1">
        <f>I79*K79</f>
        <v>7317.1556246193122</v>
      </c>
      <c r="K79" s="1">
        <f t="shared" si="1"/>
        <v>9.5774288280357496</v>
      </c>
    </row>
    <row r="80" spans="1:11" x14ac:dyDescent="0.25">
      <c r="A80" s="1">
        <v>77</v>
      </c>
      <c r="B80" s="1">
        <v>782</v>
      </c>
      <c r="C80" s="1">
        <v>149217</v>
      </c>
      <c r="E80" s="1">
        <v>77</v>
      </c>
      <c r="F80" s="1">
        <v>769</v>
      </c>
      <c r="G80" s="1">
        <v>157190</v>
      </c>
      <c r="I80" s="1">
        <v>769</v>
      </c>
      <c r="J80" s="1">
        <f>I80*K80</f>
        <v>7372.2797969426447</v>
      </c>
      <c r="K80" s="1">
        <f t="shared" si="1"/>
        <v>9.5868397879618268</v>
      </c>
    </row>
    <row r="81" spans="1:11" x14ac:dyDescent="0.25">
      <c r="A81" s="1">
        <v>78</v>
      </c>
      <c r="B81" s="1">
        <v>953</v>
      </c>
      <c r="C81" s="1">
        <v>231389</v>
      </c>
      <c r="E81" s="1">
        <v>78</v>
      </c>
      <c r="F81" s="1">
        <v>771</v>
      </c>
      <c r="G81" s="1">
        <v>148079</v>
      </c>
      <c r="I81" s="1">
        <v>771</v>
      </c>
      <c r="J81" s="1">
        <f>I81*K81</f>
        <v>7394.3426154844919</v>
      </c>
      <c r="K81" s="1">
        <f t="shared" si="1"/>
        <v>9.590587049915035</v>
      </c>
    </row>
    <row r="82" spans="1:11" x14ac:dyDescent="0.25">
      <c r="A82" s="1">
        <v>79</v>
      </c>
      <c r="B82" s="1">
        <v>771</v>
      </c>
      <c r="C82" s="1">
        <v>148079</v>
      </c>
      <c r="E82" s="1">
        <v>79</v>
      </c>
      <c r="F82" s="1">
        <v>782</v>
      </c>
      <c r="G82" s="1">
        <v>149217</v>
      </c>
      <c r="I82" s="1">
        <v>782</v>
      </c>
      <c r="J82" s="1">
        <f>I82*K82</f>
        <v>7515.8213914943499</v>
      </c>
      <c r="K82" s="1">
        <f t="shared" si="1"/>
        <v>9.611024797307353</v>
      </c>
    </row>
    <row r="83" spans="1:11" x14ac:dyDescent="0.25">
      <c r="A83" s="1">
        <v>80</v>
      </c>
      <c r="B83" s="1">
        <v>615</v>
      </c>
      <c r="C83" s="1">
        <v>96300</v>
      </c>
      <c r="E83" s="1">
        <v>80</v>
      </c>
      <c r="F83" s="1">
        <v>793</v>
      </c>
      <c r="G83" s="1">
        <v>163434</v>
      </c>
      <c r="I83" s="1">
        <v>793</v>
      </c>
      <c r="J83" s="1">
        <f>I83*K83</f>
        <v>7637.5234051732541</v>
      </c>
      <c r="K83" s="1">
        <f t="shared" si="1"/>
        <v>9.6311770557039775</v>
      </c>
    </row>
    <row r="84" spans="1:11" x14ac:dyDescent="0.25">
      <c r="A84" s="1">
        <v>81</v>
      </c>
      <c r="B84" s="1">
        <v>402</v>
      </c>
      <c r="C84" s="1">
        <v>37839</v>
      </c>
      <c r="E84" s="1">
        <v>81</v>
      </c>
      <c r="F84" s="1">
        <v>797</v>
      </c>
      <c r="G84" s="1">
        <v>160762</v>
      </c>
      <c r="I84" s="1">
        <v>797</v>
      </c>
      <c r="J84" s="1">
        <f>I84*K84</f>
        <v>7681.8334234504064</v>
      </c>
      <c r="K84" s="1">
        <f t="shared" si="1"/>
        <v>9.6384359139904721</v>
      </c>
    </row>
    <row r="85" spans="1:11" x14ac:dyDescent="0.25">
      <c r="A85" s="1">
        <v>82</v>
      </c>
      <c r="B85" s="1">
        <v>486</v>
      </c>
      <c r="C85" s="1">
        <v>59149</v>
      </c>
      <c r="E85" s="1">
        <v>82</v>
      </c>
      <c r="F85" s="1">
        <v>817</v>
      </c>
      <c r="G85" s="1">
        <v>164482</v>
      </c>
      <c r="I85" s="1">
        <v>817</v>
      </c>
      <c r="J85" s="1">
        <f>I85*K85</f>
        <v>7903.8150830750246</v>
      </c>
      <c r="K85" s="1">
        <f t="shared" si="1"/>
        <v>9.6741922681456849</v>
      </c>
    </row>
    <row r="86" spans="1:11" x14ac:dyDescent="0.25">
      <c r="A86" s="1">
        <v>83</v>
      </c>
      <c r="B86" s="1">
        <v>410</v>
      </c>
      <c r="C86" s="1">
        <v>41142</v>
      </c>
      <c r="E86" s="1">
        <v>83</v>
      </c>
      <c r="F86" s="1">
        <v>823</v>
      </c>
      <c r="G86" s="1">
        <v>166066</v>
      </c>
      <c r="I86" s="1">
        <v>823</v>
      </c>
      <c r="J86" s="1">
        <f>I86*K86</f>
        <v>7970.5481146069978</v>
      </c>
      <c r="K86" s="1">
        <f t="shared" si="1"/>
        <v>9.684748620421626</v>
      </c>
    </row>
    <row r="87" spans="1:11" x14ac:dyDescent="0.25">
      <c r="A87" s="1">
        <v>84</v>
      </c>
      <c r="B87" s="1">
        <v>469</v>
      </c>
      <c r="C87" s="1">
        <v>54308</v>
      </c>
      <c r="E87" s="1">
        <v>84</v>
      </c>
      <c r="F87" s="1">
        <v>838</v>
      </c>
      <c r="G87" s="1">
        <v>180362</v>
      </c>
      <c r="I87" s="1">
        <v>838</v>
      </c>
      <c r="J87" s="1">
        <f>I87*K87</f>
        <v>8137.6557914400564</v>
      </c>
      <c r="K87" s="1">
        <f t="shared" si="1"/>
        <v>9.7108064336993518</v>
      </c>
    </row>
    <row r="88" spans="1:11" x14ac:dyDescent="0.25">
      <c r="A88" s="1">
        <v>85</v>
      </c>
      <c r="B88" s="1">
        <v>684</v>
      </c>
      <c r="C88" s="1">
        <v>118001</v>
      </c>
      <c r="E88" s="1">
        <v>85</v>
      </c>
      <c r="F88" s="1">
        <v>840</v>
      </c>
      <c r="G88" s="1">
        <v>180604</v>
      </c>
      <c r="I88" s="1">
        <v>840</v>
      </c>
      <c r="J88" s="1">
        <f>I88*K88</f>
        <v>8159.9662348395432</v>
      </c>
      <c r="K88" s="1">
        <f t="shared" si="1"/>
        <v>9.7142455176661233</v>
      </c>
    </row>
    <row r="89" spans="1:11" x14ac:dyDescent="0.25">
      <c r="A89" s="1">
        <v>86</v>
      </c>
      <c r="B89" s="1">
        <v>50</v>
      </c>
      <c r="C89" s="1">
        <v>664</v>
      </c>
      <c r="E89" s="1">
        <v>86</v>
      </c>
      <c r="F89" s="1">
        <v>857</v>
      </c>
      <c r="G89" s="1">
        <v>183154</v>
      </c>
      <c r="I89" s="1">
        <v>857</v>
      </c>
      <c r="J89" s="1">
        <f>I89*K89</f>
        <v>8349.8807447544132</v>
      </c>
      <c r="K89" s="1">
        <f t="shared" si="1"/>
        <v>9.7431513941125001</v>
      </c>
    </row>
    <row r="90" spans="1:11" x14ac:dyDescent="0.25">
      <c r="A90" s="1">
        <v>87</v>
      </c>
      <c r="B90" s="1">
        <v>936</v>
      </c>
      <c r="C90" s="1">
        <v>223563</v>
      </c>
      <c r="E90" s="1">
        <v>87</v>
      </c>
      <c r="F90" s="1">
        <v>860</v>
      </c>
      <c r="G90" s="1">
        <v>182513</v>
      </c>
      <c r="I90" s="1">
        <v>860</v>
      </c>
      <c r="J90" s="1">
        <f>I90*K90</f>
        <v>8383.4458506469346</v>
      </c>
      <c r="K90" s="1">
        <f t="shared" si="1"/>
        <v>9.7481928495894596</v>
      </c>
    </row>
    <row r="91" spans="1:11" x14ac:dyDescent="0.25">
      <c r="A91" s="1">
        <v>88</v>
      </c>
      <c r="B91" s="1">
        <v>387</v>
      </c>
      <c r="C91" s="1">
        <v>38035</v>
      </c>
      <c r="E91" s="1">
        <v>88</v>
      </c>
      <c r="F91" s="1">
        <v>867</v>
      </c>
      <c r="G91" s="1">
        <v>186187</v>
      </c>
      <c r="I91" s="1">
        <v>867</v>
      </c>
      <c r="J91" s="1">
        <f>I91*K91</f>
        <v>8461.8230548533302</v>
      </c>
      <c r="K91" s="1">
        <f t="shared" si="1"/>
        <v>9.7598881832218343</v>
      </c>
    </row>
    <row r="92" spans="1:11" x14ac:dyDescent="0.25">
      <c r="A92" s="1">
        <v>89</v>
      </c>
      <c r="B92" s="1">
        <v>296</v>
      </c>
      <c r="C92" s="1">
        <v>23248</v>
      </c>
      <c r="E92" s="1">
        <v>89</v>
      </c>
      <c r="F92" s="1">
        <v>887</v>
      </c>
      <c r="G92" s="1">
        <v>203939</v>
      </c>
      <c r="I92" s="1">
        <v>887</v>
      </c>
      <c r="J92" s="1">
        <f>I92*K92</f>
        <v>8686.2049910450442</v>
      </c>
      <c r="K92" s="1">
        <f t="shared" si="1"/>
        <v>9.7927902943010636</v>
      </c>
    </row>
    <row r="93" spans="1:11" x14ac:dyDescent="0.25">
      <c r="A93" s="1">
        <v>90</v>
      </c>
      <c r="B93" s="1">
        <v>397</v>
      </c>
      <c r="C93" s="1">
        <v>37622</v>
      </c>
      <c r="E93" s="1">
        <v>90</v>
      </c>
      <c r="F93" s="1">
        <v>899</v>
      </c>
      <c r="G93" s="1">
        <v>209194</v>
      </c>
      <c r="I93" s="1">
        <v>899</v>
      </c>
      <c r="J93" s="1">
        <f>I93*K93</f>
        <v>8821.1473976574889</v>
      </c>
      <c r="K93" s="1">
        <f t="shared" si="1"/>
        <v>9.8121773055144477</v>
      </c>
    </row>
    <row r="94" spans="1:11" x14ac:dyDescent="0.25">
      <c r="A94" s="1">
        <v>91</v>
      </c>
      <c r="B94" s="1">
        <v>737</v>
      </c>
      <c r="C94" s="1">
        <v>136083</v>
      </c>
      <c r="E94" s="1">
        <v>91</v>
      </c>
      <c r="F94" s="1">
        <v>914</v>
      </c>
      <c r="G94" s="1">
        <v>221292</v>
      </c>
      <c r="I94" s="1">
        <v>914</v>
      </c>
      <c r="J94" s="1">
        <f>I94*K94</f>
        <v>8990.1500245230764</v>
      </c>
      <c r="K94" s="1">
        <f t="shared" si="1"/>
        <v>9.8360503550580702</v>
      </c>
    </row>
    <row r="95" spans="1:11" x14ac:dyDescent="0.25">
      <c r="A95" s="1">
        <v>92</v>
      </c>
      <c r="B95" s="1">
        <v>817</v>
      </c>
      <c r="C95" s="1">
        <v>164482</v>
      </c>
      <c r="E95" s="1">
        <v>92</v>
      </c>
      <c r="F95" s="1">
        <v>926</v>
      </c>
      <c r="G95" s="1">
        <v>216496</v>
      </c>
      <c r="I95" s="1">
        <v>926</v>
      </c>
      <c r="J95" s="1">
        <f>I95*K95</f>
        <v>9125.6081228989806</v>
      </c>
      <c r="K95" s="1">
        <f t="shared" si="1"/>
        <v>9.8548683832602375</v>
      </c>
    </row>
    <row r="96" spans="1:11" x14ac:dyDescent="0.25">
      <c r="A96" s="1">
        <v>93</v>
      </c>
      <c r="B96" s="1">
        <v>555</v>
      </c>
      <c r="C96" s="1">
        <v>80279</v>
      </c>
      <c r="E96" s="1">
        <v>93</v>
      </c>
      <c r="F96" s="1">
        <v>933</v>
      </c>
      <c r="G96" s="1">
        <v>219509</v>
      </c>
      <c r="I96" s="1">
        <v>933</v>
      </c>
      <c r="J96" s="1">
        <f>I96*K96</f>
        <v>9204.7291417046908</v>
      </c>
      <c r="K96" s="1">
        <f t="shared" si="1"/>
        <v>9.8657332708517593</v>
      </c>
    </row>
    <row r="97" spans="1:11" x14ac:dyDescent="0.25">
      <c r="A97" s="1">
        <v>94</v>
      </c>
      <c r="B97" s="1">
        <v>391</v>
      </c>
      <c r="C97" s="1">
        <v>38699</v>
      </c>
      <c r="E97" s="1">
        <v>94</v>
      </c>
      <c r="F97" s="1">
        <v>936</v>
      </c>
      <c r="G97" s="1">
        <v>223879</v>
      </c>
      <c r="I97" s="1">
        <v>936</v>
      </c>
      <c r="J97" s="1">
        <f>I97*K97</f>
        <v>9238.6613775300666</v>
      </c>
      <c r="K97" s="1">
        <f t="shared" si="1"/>
        <v>9.8703647195834048</v>
      </c>
    </row>
    <row r="98" spans="1:11" x14ac:dyDescent="0.25">
      <c r="A98" s="1">
        <v>95</v>
      </c>
      <c r="B98" s="1">
        <v>549</v>
      </c>
      <c r="C98" s="1">
        <v>76823</v>
      </c>
      <c r="E98" s="1">
        <v>95</v>
      </c>
      <c r="F98" s="1">
        <v>936</v>
      </c>
      <c r="G98" s="1">
        <v>223563</v>
      </c>
      <c r="I98" s="1">
        <v>936</v>
      </c>
      <c r="J98" s="1">
        <f>I98*K98</f>
        <v>9238.6613775300666</v>
      </c>
      <c r="K98" s="1">
        <f t="shared" si="1"/>
        <v>9.8703647195834048</v>
      </c>
    </row>
    <row r="99" spans="1:11" x14ac:dyDescent="0.25">
      <c r="A99" s="1">
        <v>96</v>
      </c>
      <c r="B99" s="1">
        <v>936</v>
      </c>
      <c r="C99" s="1">
        <v>223419</v>
      </c>
      <c r="E99" s="1">
        <v>96</v>
      </c>
      <c r="F99" s="1">
        <v>936</v>
      </c>
      <c r="G99" s="1">
        <v>223419</v>
      </c>
      <c r="I99" s="1">
        <v>936</v>
      </c>
      <c r="J99" s="1">
        <f>I99*K99</f>
        <v>9238.6613775300666</v>
      </c>
      <c r="K99" s="1">
        <f t="shared" si="1"/>
        <v>9.8703647195834048</v>
      </c>
    </row>
    <row r="100" spans="1:11" x14ac:dyDescent="0.25">
      <c r="A100" s="1">
        <v>97</v>
      </c>
      <c r="B100" s="1">
        <v>840</v>
      </c>
      <c r="C100" s="1">
        <v>180604</v>
      </c>
      <c r="E100" s="1">
        <v>97</v>
      </c>
      <c r="F100" s="1">
        <v>948</v>
      </c>
      <c r="G100" s="1">
        <v>225712</v>
      </c>
      <c r="I100" s="1">
        <v>948</v>
      </c>
      <c r="J100" s="1">
        <f>I100*K100</f>
        <v>9374.528599955549</v>
      </c>
      <c r="K100" s="1">
        <f t="shared" si="1"/>
        <v>9.8887432488982583</v>
      </c>
    </row>
    <row r="101" spans="1:11" x14ac:dyDescent="0.25">
      <c r="A101" s="1">
        <v>98</v>
      </c>
      <c r="B101" s="1">
        <v>605</v>
      </c>
      <c r="C101" s="1">
        <v>92644</v>
      </c>
      <c r="E101" s="1">
        <v>98</v>
      </c>
      <c r="F101" s="1">
        <v>952</v>
      </c>
      <c r="G101" s="1">
        <v>231285</v>
      </c>
      <c r="I101" s="1">
        <v>952</v>
      </c>
      <c r="J101" s="1">
        <f>I101*K101</f>
        <v>9419.8665106691624</v>
      </c>
      <c r="K101" s="1">
        <f t="shared" si="1"/>
        <v>9.8948177633079428</v>
      </c>
    </row>
    <row r="102" spans="1:11" x14ac:dyDescent="0.25">
      <c r="A102" s="1">
        <v>99</v>
      </c>
      <c r="B102" s="1">
        <v>948</v>
      </c>
      <c r="C102" s="1">
        <v>225712</v>
      </c>
      <c r="E102" s="1">
        <v>99</v>
      </c>
      <c r="F102" s="1">
        <v>953</v>
      </c>
      <c r="G102" s="1">
        <v>231389</v>
      </c>
      <c r="I102" s="1">
        <v>953</v>
      </c>
      <c r="J102" s="1">
        <f>I102*K102</f>
        <v>9431.204780926173</v>
      </c>
      <c r="K102" s="1">
        <f t="shared" si="1"/>
        <v>9.8963324039099412</v>
      </c>
    </row>
    <row r="103" spans="1:11" x14ac:dyDescent="0.25">
      <c r="A103" s="1">
        <v>100</v>
      </c>
      <c r="B103" s="1">
        <v>244</v>
      </c>
      <c r="C103" s="1">
        <v>15703</v>
      </c>
      <c r="E103" s="1">
        <v>100</v>
      </c>
      <c r="F103" s="1">
        <v>974</v>
      </c>
      <c r="G103" s="1">
        <v>239904</v>
      </c>
      <c r="I103" s="1">
        <v>974</v>
      </c>
      <c r="J103" s="1">
        <f>I103*K103</f>
        <v>9669.6557350682015</v>
      </c>
      <c r="K103" s="1">
        <f t="shared" si="1"/>
        <v>9.9277779620823416</v>
      </c>
    </row>
  </sheetData>
  <sortState xmlns:xlrd2="http://schemas.microsoft.com/office/spreadsheetml/2017/richdata2" ref="F4:G103">
    <sortCondition ref="F4:F103"/>
  </sortState>
  <mergeCells count="4">
    <mergeCell ref="A1:K1"/>
    <mergeCell ref="I2:K2"/>
    <mergeCell ref="A2:C2"/>
    <mergeCell ref="E2:G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2021-01-27T16:05:54Z</dcterms:created>
  <dcterms:modified xsi:type="dcterms:W3CDTF">2021-01-27T17:30:05Z</dcterms:modified>
</cp:coreProperties>
</file>