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ape\Desktop\HWRS 482\hws-dkapeterson\Assignment\"/>
    </mc:Choice>
  </mc:AlternateContent>
  <xr:revisionPtr revIDLastSave="0" documentId="8_{EA622622-9D6A-4464-8F0D-0044962CC1F1}" xr6:coauthVersionLast="46" xr6:coauthVersionMax="46" xr10:uidLastSave="{00000000-0000-0000-0000-000000000000}"/>
  <bookViews>
    <workbookView xWindow="-9165" yWindow="3915" windowWidth="21600" windowHeight="11385" xr2:uid="{CCB63F29-072A-4EDA-A8CF-BA7120E277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E5" i="1"/>
  <c r="E6" i="1"/>
  <c r="E2" i="1"/>
  <c r="C3" i="1"/>
  <c r="D3" i="1" s="1"/>
  <c r="C4" i="1"/>
  <c r="D4" i="1" s="1"/>
  <c r="C5" i="1"/>
  <c r="D5" i="1" s="1"/>
  <c r="C6" i="1"/>
  <c r="D6" i="1" s="1"/>
  <c r="C2" i="1"/>
  <c r="D2" i="1" s="1"/>
</calcChain>
</file>

<file path=xl/sharedStrings.xml><?xml version="1.0" encoding="utf-8"?>
<sst xmlns="http://schemas.openxmlformats.org/spreadsheetml/2006/main" count="8" uniqueCount="8">
  <si>
    <t>K_inclusion</t>
  </si>
  <si>
    <t>K_eq</t>
  </si>
  <si>
    <t>q</t>
  </si>
  <si>
    <t>background  (m2)</t>
  </si>
  <si>
    <t>inclusion (m2)</t>
  </si>
  <si>
    <t>K_background</t>
  </si>
  <si>
    <t>Keq harmonic</t>
  </si>
  <si>
    <t>Keq arithmetic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</si>
</sst>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45603674540679"/>
          <c:y val="0.1475699912510936"/>
          <c:w val="0.79332174103237096"/>
          <c:h val="0.72185112277631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Keq harmonic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0.20161290322580644</c:v>
                </c:pt>
                <c:pt idx="1">
                  <c:v>0.73529411764705888</c:v>
                </c:pt>
                <c:pt idx="2">
                  <c:v>1</c:v>
                </c:pt>
                <c:pt idx="3">
                  <c:v>1.0373443983402491</c:v>
                </c:pt>
                <c:pt idx="4">
                  <c:v>1.0412328196584757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5-4F1F-8634-3F34684AEE2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Keq arithmetic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0.96040000000000003</c:v>
                </c:pt>
                <c:pt idx="1">
                  <c:v>0.96399999999999997</c:v>
                </c:pt>
                <c:pt idx="2">
                  <c:v>1</c:v>
                </c:pt>
                <c:pt idx="3">
                  <c:v>1.36</c:v>
                </c:pt>
                <c:pt idx="4">
                  <c:v>4.96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55-4F1F-8634-3F34684AEE2D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K_background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55-4F1F-8634-3F34684AEE2D}"/>
            </c:ext>
          </c:extLst>
        </c:ser>
        <c:ser>
          <c:idx val="3"/>
          <c:order val="3"/>
          <c:tx>
            <c:strRef>
              <c:f>Sheet1!$A$1</c:f>
              <c:strCache>
                <c:ptCount val="1"/>
                <c:pt idx="0">
                  <c:v>K_inclusion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55-4F1F-8634-3F34684A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607119"/>
        <c:axId val="1781610863"/>
      </c:scatterChart>
      <c:valAx>
        <c:axId val="17816071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Kinclusion</a:t>
                </a:r>
                <a:r>
                  <a:rPr lang="en-US" baseline="0"/>
                  <a:t> (m/day)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10863"/>
        <c:crosses val="autoZero"/>
        <c:crossBetween val="midCat"/>
      </c:valAx>
      <c:valAx>
        <c:axId val="17816108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Keq</a:t>
                </a:r>
                <a:r>
                  <a:rPr lang="en-US" baseline="0"/>
                  <a:t> (m/day)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07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10</xdr:row>
      <xdr:rowOff>52387</xdr:rowOff>
    </xdr:from>
    <xdr:to>
      <xdr:col>5</xdr:col>
      <xdr:colOff>685800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D7764-5D11-481F-9E6F-0555B9827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2DB27-0C54-46CA-AE12-E57D02C11F10}">
  <dimension ref="A1:H6"/>
  <sheetViews>
    <sheetView tabSelected="1" workbookViewId="0">
      <selection activeCell="F35" sqref="F35"/>
    </sheetView>
  </sheetViews>
  <sheetFormatPr defaultRowHeight="15" x14ac:dyDescent="0.25"/>
  <cols>
    <col min="1" max="1" width="11.140625" style="1" bestFit="1" customWidth="1"/>
    <col min="2" max="2" width="13.5703125" style="1" bestFit="1" customWidth="1"/>
    <col min="3" max="3" width="13.7109375" style="1" bestFit="1" customWidth="1"/>
    <col min="4" max="4" width="16.42578125" style="1" bestFit="1" customWidth="1"/>
    <col min="5" max="5" width="13.28515625" style="1" bestFit="1" customWidth="1"/>
    <col min="6" max="6" width="14.140625" style="1" bestFit="1" customWidth="1"/>
    <col min="7" max="16384" width="9.140625" style="1"/>
  </cols>
  <sheetData>
    <row r="1" spans="1:8" x14ac:dyDescent="0.25">
      <c r="A1" s="1" t="s">
        <v>0</v>
      </c>
      <c r="B1" s="1" t="s">
        <v>5</v>
      </c>
      <c r="C1" s="1" t="s">
        <v>4</v>
      </c>
      <c r="D1" s="1" t="s">
        <v>3</v>
      </c>
      <c r="E1" s="1" t="s">
        <v>6</v>
      </c>
      <c r="F1" s="1" t="s">
        <v>7</v>
      </c>
      <c r="G1" s="1" t="s">
        <v>1</v>
      </c>
      <c r="H1" s="1" t="s">
        <v>2</v>
      </c>
    </row>
    <row r="2" spans="1:8" x14ac:dyDescent="0.25">
      <c r="A2" s="1">
        <v>0.01</v>
      </c>
      <c r="B2" s="1">
        <v>1</v>
      </c>
      <c r="C2" s="1">
        <f>500*500</f>
        <v>250000</v>
      </c>
      <c r="D2" s="1">
        <f>(25*100)^2-C2</f>
        <v>6000000</v>
      </c>
      <c r="E2" s="1">
        <f>SUM(C2:D2)/(C2/A2+D2/B2)</f>
        <v>0.20161290322580644</v>
      </c>
      <c r="F2" s="1">
        <f>(A2*C2+B2*D2)/SUM(C2:D2)</f>
        <v>0.96040000000000003</v>
      </c>
    </row>
    <row r="3" spans="1:8" x14ac:dyDescent="0.25">
      <c r="A3" s="1">
        <v>0.1</v>
      </c>
      <c r="B3" s="1">
        <v>1</v>
      </c>
      <c r="C3" s="1">
        <f t="shared" ref="C3:C6" si="0">500*500</f>
        <v>250000</v>
      </c>
      <c r="D3" s="1">
        <f>(25*100)^2-C3</f>
        <v>6000000</v>
      </c>
      <c r="E3" s="1">
        <f>SUM(C3:D3)/(C3/A3+D3/B3)</f>
        <v>0.73529411764705888</v>
      </c>
      <c r="F3" s="1">
        <f t="shared" ref="F3:F6" si="1">(A3*C3+B3*D3)/SUM(C3:D3)</f>
        <v>0.96399999999999997</v>
      </c>
    </row>
    <row r="4" spans="1:8" x14ac:dyDescent="0.25">
      <c r="A4" s="1">
        <v>1</v>
      </c>
      <c r="B4" s="1">
        <v>1</v>
      </c>
      <c r="C4" s="1">
        <f t="shared" si="0"/>
        <v>250000</v>
      </c>
      <c r="D4" s="1">
        <f>(25*100)^2-C4</f>
        <v>6000000</v>
      </c>
      <c r="E4" s="1">
        <f t="shared" ref="E3:E6" si="2">SUM(C4:D4)/(C4/A4+D4/B4)</f>
        <v>1</v>
      </c>
      <c r="F4" s="1">
        <f t="shared" si="1"/>
        <v>1</v>
      </c>
    </row>
    <row r="5" spans="1:8" x14ac:dyDescent="0.25">
      <c r="A5" s="1">
        <v>10</v>
      </c>
      <c r="B5" s="1">
        <v>1</v>
      </c>
      <c r="C5" s="1">
        <f t="shared" si="0"/>
        <v>250000</v>
      </c>
      <c r="D5" s="1">
        <f>(25*100)^2-C5</f>
        <v>6000000</v>
      </c>
      <c r="E5" s="1">
        <f t="shared" si="2"/>
        <v>1.0373443983402491</v>
      </c>
      <c r="F5" s="1">
        <f t="shared" si="1"/>
        <v>1.36</v>
      </c>
    </row>
    <row r="6" spans="1:8" x14ac:dyDescent="0.25">
      <c r="A6" s="1">
        <v>100</v>
      </c>
      <c r="B6" s="1">
        <v>1</v>
      </c>
      <c r="C6" s="1">
        <f t="shared" si="0"/>
        <v>250000</v>
      </c>
      <c r="D6" s="1">
        <f>(25*100)^2-C6</f>
        <v>6000000</v>
      </c>
      <c r="E6" s="1">
        <f t="shared" si="2"/>
        <v>1.0412328196584757</v>
      </c>
      <c r="F6" s="1">
        <f t="shared" si="1"/>
        <v>4.96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Davian Peterson</dc:creator>
  <cp:lastModifiedBy>Davian Peterson</cp:lastModifiedBy>
  <dcterms:created xsi:type="dcterms:W3CDTF">2021-02-03T01:36:01Z</dcterms:created>
  <dcterms:modified xsi:type="dcterms:W3CDTF">2021-02-03T23:35:16Z</dcterms:modified>
</cp:coreProperties>
</file>