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D:\work\考核RPA_Exl\Input\2022-11-16\"/>
    </mc:Choice>
  </mc:AlternateContent>
  <xr:revisionPtr revIDLastSave="0" documentId="13_ncr:1_{54DB9B88-8615-49D8-9CA0-3F3B6DFFD3D6}" xr6:coauthVersionLast="47" xr6:coauthVersionMax="47" xr10:uidLastSave="{00000000-0000-0000-0000-000000000000}"/>
  <bookViews>
    <workbookView xWindow="-98" yWindow="-98" windowWidth="20715" windowHeight="13155" tabRatio="717" xr2:uid="{00000000-000D-0000-FFFF-FFFF00000000}"/>
  </bookViews>
  <sheets>
    <sheet name="2022年调研问卷" sheetId="3" r:id="rId1"/>
    <sheet name="二级单位调研结果" sheetId="7" r:id="rId2"/>
    <sheet name="二级单位调研成绩" sheetId="8" r:id="rId3"/>
    <sheet name="公司整体调研结果" sheetId="9" r:id="rId4"/>
    <sheet name="公司整体调研成绩" sheetId="10" r:id="rId5"/>
    <sheet name="行政机构组织" sheetId="6" r:id="rId6"/>
    <sheet name="计分规则填写说明" sheetId="4" r:id="rId7"/>
  </sheets>
  <externalReferences>
    <externalReference r:id="rId8"/>
  </externalReferences>
  <definedNames>
    <definedName name="_xlnm._FilterDatabase" localSheetId="0" hidden="1">'2022年调研问卷'!$A$2:$K$51</definedName>
    <definedName name="_xlnm._FilterDatabase" localSheetId="5" hidden="1">行政机构组织!$A$1:$F$324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9" l="1"/>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N3" i="9"/>
  <c r="NB3" i="8"/>
  <c r="MU3" i="8"/>
  <c r="MN3" i="8"/>
  <c r="MG3" i="8"/>
  <c r="LZ3" i="8"/>
  <c r="LQ3" i="8"/>
  <c r="LH3" i="8"/>
  <c r="KZ3" i="8"/>
  <c r="KR3" i="8"/>
  <c r="KJ3" i="8"/>
  <c r="JX3" i="8"/>
  <c r="JM3" i="8"/>
  <c r="JB3" i="8"/>
  <c r="IW3" i="8"/>
  <c r="IL3" i="8"/>
  <c r="IG3" i="8"/>
  <c r="HU3" i="8"/>
  <c r="HG3" i="8"/>
  <c r="GS3" i="8"/>
  <c r="FY3" i="8"/>
  <c r="FK3" i="8"/>
  <c r="EW3" i="8"/>
  <c r="EQ3" i="8"/>
  <c r="EF3" i="8"/>
  <c r="DS3" i="8"/>
  <c r="DO3" i="8"/>
  <c r="DI3" i="8"/>
  <c r="DE3" i="8"/>
  <c r="CV3" i="8"/>
  <c r="CL3" i="8"/>
  <c r="CD3" i="8"/>
  <c r="BW3" i="8"/>
  <c r="BO3" i="8"/>
  <c r="AX3" i="8"/>
  <c r="AO3" i="8"/>
  <c r="AF3" i="8"/>
  <c r="X3" i="8"/>
  <c r="S3" i="8"/>
  <c r="O3" i="8"/>
  <c r="H3" i="8"/>
  <c r="ND3" i="7"/>
  <c r="MW3" i="7"/>
  <c r="MP3" i="7"/>
  <c r="MI3" i="7"/>
  <c r="MB3" i="7"/>
  <c r="LS3" i="7"/>
  <c r="LJ3" i="7"/>
  <c r="LB3" i="7"/>
  <c r="KT3" i="7"/>
  <c r="KL3" i="7"/>
  <c r="JZ3" i="7"/>
  <c r="JO3" i="7"/>
  <c r="JD3" i="7"/>
  <c r="IY3" i="7"/>
  <c r="IN3" i="7"/>
  <c r="II3" i="7"/>
  <c r="HW3" i="7"/>
  <c r="HI3" i="7"/>
  <c r="GU3" i="7"/>
  <c r="GA3" i="7"/>
  <c r="FM3" i="7"/>
  <c r="EY3" i="7"/>
  <c r="ES3" i="7"/>
  <c r="EH3" i="7"/>
  <c r="DU3" i="7"/>
  <c r="DQ3" i="7"/>
  <c r="DK3" i="7"/>
  <c r="DG3" i="7"/>
  <c r="CX3" i="7"/>
  <c r="CN3" i="7"/>
  <c r="CF3" i="7"/>
  <c r="BY3" i="7"/>
  <c r="BQ3" i="7"/>
  <c r="AZ3" i="7"/>
  <c r="AQ3" i="7"/>
  <c r="AH3" i="7"/>
  <c r="Z3" i="7"/>
  <c r="U3" i="7"/>
  <c r="Q3" i="7"/>
  <c r="J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00000000-0006-0000-0200-000001000000}">
      <text>
        <r>
          <rPr>
            <sz val="9"/>
            <rFont val="宋体"/>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sharedStrings.xml><?xml version="1.0" encoding="utf-8"?>
<sst xmlns="http://schemas.openxmlformats.org/spreadsheetml/2006/main" count="3320" uniqueCount="876">
  <si>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</si>
  <si>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</si>
  <si>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</si>
  <si>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</si>
  <si>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</si>
  <si>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</si>
  <si>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</si>
  <si>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</si>
  <si>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</si>
  <si>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</si>
  <si>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</si>
  <si>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</si>
  <si>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</si>
  <si>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</si>
  <si>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</si>
  <si>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【评分题】请对您所在二级单位党组织2022年度党建工作在提质量方面的成效进行评价。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</si>
  <si>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</si>
  <si>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</si>
  <si>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</si>
  <si>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</si>
  <si>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</si>
  <si>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</si>
  <si>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</si>
  <si>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【评分题】请对您所在二级单位党组织2022年度党建工作在促融合方面的成效进行评价。</t>
  </si>
  <si>
    <t>扩成效</t>
  </si>
  <si>
    <t>A3</t>
  </si>
  <si>
    <t>【评分题】请对您所在二级单位党组织2022年度党建工作在扩成效方面的成效进行评价。</t>
  </si>
  <si>
    <t>【重1】学习宣传贯彻党的二十大精神</t>
  </si>
  <si>
    <t>“建功新时代，喜迎二十大”主题活动</t>
  </si>
  <si>
    <t>A4</t>
  </si>
  <si>
    <t>【评分题】请对您所在的二级单位党组织开展“建功新时代，喜迎二十大”习近平总书记重要讲话重要指示批示精神再学习再落实再提升主题活动的成效进行评价。</t>
  </si>
  <si>
    <t>学习宣传贯彻党的二十大精神</t>
  </si>
  <si>
    <t>A5</t>
  </si>
  <si>
    <t>【不定项选择题】您所在二级单位党组织关于学习宣传贯彻党的二十大精神都做了哪些工作？</t>
  </si>
  <si>
    <t>1.通知收听收看党的二十大开幕会
2.通过“三会一课”形式传达学习党的二十大报告和新党章
3.组织党员开展线上或线下的学习党的二十大精神体会分享
4.给党员推送包括党的二十大报告、新党章在内的各类学习材料
5.在部门内部显性化张贴了党的二十大精神相关的宣传海报或展板
6.党员主动向身边群众采用多种方式宣传宣讲党的二十大精神
7.以上都没有【互斥】</t>
  </si>
  <si>
    <t>【不定项选择题】</t>
  </si>
  <si>
    <t>党员</t>
  </si>
  <si>
    <t>10分：1-6任选5个及以上
8分：1-6任选4个
6分：1-6任选3个
4分：1-6任选2个
2分：1-6任选1个
0分：7</t>
  </si>
  <si>
    <t>【重2】作风建设与能力提升</t>
  </si>
  <si>
    <t>作风建设与能力提升</t>
  </si>
  <si>
    <t>A6</t>
  </si>
  <si>
    <t>【评分题】请您对公司推进作风建设与能力提升专项行动以来的成效进行评价。【此题不计分，仅用作调研】</t>
  </si>
  <si>
    <t>A7</t>
  </si>
  <si>
    <t>【不定项选择题】您认为您所在二级单位的员工通过开展作风建设与能力提升专项行动在以下哪些方面得到了改善和提升。</t>
  </si>
  <si>
    <t>1.规矩意识
2.干部员工精神风貌
3.队伍活力
4.跨部门协作
5.“打破砂锅问到底”的精神
6.以点带面解决问题的能力
7.服务支撑一线的能力
8.满足客户需求的能力
9.生产经营成效
10.以上都没有【互斥】</t>
  </si>
  <si>
    <t>10分：1-9任选8个及以上
6分：1-9任选5-7个
4分：1-9任选3-4个
2分：1-9任选1-2个
0分：0-1个
0分：10</t>
  </si>
  <si>
    <t>A8</t>
  </si>
  <si>
    <t>【评分题】请对您所在的二级单位党组织的领导干部在推动基层意见建议的落实和主动发现问题解决问题的满意度进行评价。</t>
  </si>
  <si>
    <t>A9</t>
  </si>
  <si>
    <t>【评分题】请对您所在的二级单位党组织的领导干部在推动跨部门协同的效果进行评价。</t>
  </si>
  <si>
    <t>A10</t>
  </si>
  <si>
    <t>【评分题】请您对公司职能部门在赋能支撑一线工作方面的成效进行评价？【此题不计分，仅用作调研】</t>
  </si>
  <si>
    <t>【分1】思政教育</t>
  </si>
  <si>
    <t>思政工作</t>
  </si>
  <si>
    <t>A11</t>
  </si>
  <si>
    <t>【不定项选择题】思想政治工作是国有企业的传家宝。当前，各级党组织主要通过开展各类教育培训、主题活动、谈心谈话、群团活动、调研座谈等方式加强思想政治工作。根据您的感受，您认为所在二级单位的思想政治工作效果如何？</t>
  </si>
  <si>
    <t>1. 思想受到洗礼，信念更加坚定
2. 进一步增进了对党组织和公司的认同感
3. 振奋了精神、提升了干劲
4. 加深了与领导同事的交流，密切了协同
5. 统一了思想，推动了重点工作任务解决
6. 解决了我个人思想上困惑、工作上的困难
7.存在形式主义、照本宣科情况，总体上帮助不大，还需改善【互斥】
8.没有任何帮助【互斥】</t>
  </si>
  <si>
    <t>10分：1-6任选3个及以上
9分：1-6任选2个
8分：1-6任选1个
6分：7
0分：8</t>
  </si>
  <si>
    <t>【分2】主题实践</t>
  </si>
  <si>
    <t>和格行动</t>
  </si>
  <si>
    <t>A12</t>
  </si>
  <si>
    <t>【不定项选择题】您所在二级单位党组织“两和“3.0实现了什么目标？</t>
  </si>
  <si>
    <t>1.改革之先锋
2.创新之平台
3.融合之载体
4.人才之熔炉
5.不了解【互斥】</t>
  </si>
  <si>
    <t>10分：1-4全选
8分：1-4任选3个
6分：1-4任选2个
4分：1-4任选1个
0分：5</t>
  </si>
  <si>
    <t>A13</t>
  </si>
  <si>
    <t>【不定项选择题】您所在二级单位党组织通过“两和”3.0在“四个推广一批”方面取得了哪些成效？</t>
  </si>
  <si>
    <t>1.各级党组织能够聚焦运营和支撑体系建设，强化关键环节标准制定，推动“两和”质量再提升
2.各级党组织主动挖掘“两和”升级优秀实践经验，形成案例分享，推动“两和”品牌再强化
3.积极开展先进典型选树，突出榜样引领作用，推动“两和”示范再突出
4.把握党建工作规律，挖掘提炼成熟方法，加强党建创新成果运用，推动“两和”升级再深化
5.以上都不符合【互斥】</t>
  </si>
  <si>
    <t>A14</t>
  </si>
  <si>
    <t>【评分题】请对您所在二级单位党组织在开展“两和”主题实践活动升级的成效进行评价。</t>
  </si>
  <si>
    <t>A15</t>
  </si>
  <si>
    <t>【不定项选择题】您所在二级单位党组织通过“和格行动”实现的成效，与下列哪些描述相符。</t>
  </si>
  <si>
    <t>1.各级党组织积极鼓励后台人员下沉一线，“三能“机制有效突破，锻炼和培养出一支能打善战的干部人才队伍
2.各级党组织和广大党员在网格化改革过程中强化党建引领，充分发挥党组织和党员作用，有效激发”三力“
3.党的政治优势能够转化为调动群众、凝聚人心、推动发展的优势，努力构建能够有效助力网格战斗力提升的支撑体系，运营模式能够较好适应或促进网格发展
4.能够提供或主动运用与市场需求相匹配的产品和服务，主动推动公司CHBN融合发展
5.以上都不符合【互斥】</t>
  </si>
  <si>
    <t>党建和创</t>
  </si>
  <si>
    <t>A16</t>
  </si>
  <si>
    <t>【不定项选择题】请对您所在二级单位党组织在开展“党建和创”主题实践活动的成效进行评价。</t>
  </si>
  <si>
    <t>1.各级党组织和广大党员在公司数智化转型升级、拓展信息服务蓝海中当先锋做表率，与专业公司协同发展体系健全完善，对内形成省专协同合力，对外形成数字化合作生态
2.各级党组织和广大党员在“和创”升级工作中强化党建引领，充分发挥主动性和创造性，充分挖掘“和创”需求，做好产品融合创新，不断提升整体合作价值
3.充分发挥双方党组织在相互提升党建工作质量、促进业务发展中的重要作用，坚持拓规模、提质量，进一步拓展数智化市场空间，由局部“和创”向全行业“和创”覆盖
4.各级党员干部员工持续加强管战建协同能力得到提升，各级党员干部主动履行好“一岗双责”推进党建与业务融合发展，进一步挖掘、培养、使用数智化人才，夯实公司转型发展的队伍基础
5.以上都不符合【互斥】</t>
  </si>
  <si>
    <t>“实新”活动</t>
  </si>
  <si>
    <t>A17</t>
  </si>
  <si>
    <t>【不定项选择题】您所在二级单位开展的“实新”活动效果如何？</t>
  </si>
  <si>
    <t>1.把“实事暖人心、创新争先锋”作为突出抓好的关键重点，着力解决了急难愁盼问题。
2.在“实新”活动中，二级单位党组织充分发挥了设计策划能力和把关推动作用，激发了基层一线的主动性和创造性。
3.“实新”项目有清晰的达成路径和评价标准，闭环推动项目落地落实，项目成效显著，有效推动了党建优势转化为推动公司转型发展的强劲动能。
4.对“实新”活动中涌现出的有成效、有亮点、有价值的实践经验、优秀做法、典型案例开展了宣传，树立了“窗口”形象。
5.积极推广“实新”活动平台，组织全员积极参与平台内容发布、互动。
6.以上都没有【互斥】</t>
  </si>
  <si>
    <t>10分：1-5任选4个及以上
9分：1-5任选3个
8分：1-5任选2个
6分：1-5任选1个
0分：6</t>
  </si>
  <si>
    <t>【分3】基层基础</t>
  </si>
  <si>
    <t>书记项目</t>
  </si>
  <si>
    <t>A18</t>
  </si>
  <si>
    <t>【不定项选择题】您所在的二级单位党组织围绕“书记项目”开展了哪些工作？</t>
  </si>
  <si>
    <t>1.统筹选，坚持优中选优，从部门生产经营实际出发，聚焦部门改革发展党建的“头等大事”，统筹梳理目前正在开展的以及后续将要开展的重点难点工作，选取了至少一个切口小、有难度、示范性强、带动面广、实践成效好的项目作为二级单位党组织“书记项目”
2.带头抓，做到序时推进，党组织书记在“书记项目”开展过程中发挥书记协调各方的作用，打通行政壁垒，整合各方资源，将“书记项目”推进情况纳入“三必清单”，通过“三会一课”、党政周例会、工作会、调研会等形式，督促项目实施
3.定期晒，扩大项目影响，做好“书记项目”和基层党建“一支部一品牌”创建结合。借助“星火党建”、4A新闻中心“四个推广一批”专栏等方式晒项目、晒成效
4.群众评，聚焦提质增效，通过党员大会、主题党日等方式，组织开展书记项目群众评活动，邀请群众代表、党员代表对“书记项目”进行评议，把群众有没有感、满不满意作为检验书记项目成效的重要标准
5.以上都未开展【互斥】</t>
  </si>
  <si>
    <t>党员教育培训</t>
  </si>
  <si>
    <t>A19</t>
  </si>
  <si>
    <t>【不定项选择题】您所在二级单位党组织在开展党员教育培训（例如“三会一课”、主题党日、党史学习教育等）方面的表现，与下列哪些描述相符？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</si>
  <si>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</si>
  <si>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</si>
  <si>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A20</t>
  </si>
  <si>
    <t xml:space="preserve">【不定项选择题】在您看来，您所在的二级单位党组织组织开展党组织委员会补选/换届等选举工作，与下列哪项描述相符？
</t>
  </si>
  <si>
    <t>1.召开基层党组织委员会会议，研究选举工作
2.酝酿、确定党组织委员会候选人预备人员并报上级党组织审批
3.党员大会筹备工作全部完成后，召开基层党组织党员大会进行选举。统计到会人数，宣布会议是否有效；如为换届选举会上由上届党组织委员会负责人作工作报告，表决通过工作报告，表决通过候选人建议名单、选举办法；进行正式选举；宣布选举结果
4.党组织委员会召开委员会会议，明确人员分工，做好会议文件及资料归档
5. 以上都不符合【互斥】</t>
  </si>
  <si>
    <t>青年精神素养提升</t>
  </si>
  <si>
    <t>A21</t>
  </si>
  <si>
    <t>【不定项选择题】请您对所在二级单位开展“青年素养提升工程”的成效进行评价。【本题由各级党组织委员、35岁以下青年（含团干部）作答】</t>
  </si>
  <si>
    <t>1.通过党建带团建，开展精神素养提升工程，切实“增强做中国人的志气、骨气、底气”，深刻把握公司发展的战略目标和团员青年肩负的责任使命。
2.通过与青年理论学习小组、青年大学习、书记讲团课相互贯通、统筹推进，实现团员青年全覆盖，更加坚定理想信念。
3.通过线上线下学习联动、学习奋斗精神、学习先进典型事迹等，加强传统教育，传承红色精神。
4.通过聚焦“三个问题”大讨论、专题组织生活会，检视问题，剖析原因，进一步提高思想觉悟和精神境界，增强底线思维和法纪意识。
5.通过团业融合、“青”字品牌建设、岗位建功，提振青年作风、士气，提升青年自身能力成效凸显。
6.以上都不符合【互斥】</t>
  </si>
  <si>
    <t>否</t>
  </si>
  <si>
    <t>10分：1-5任选4个及以上
8分：1-5任选3个
6分：1-5任选2个
4分：1-5任选1个
0分：6</t>
  </si>
  <si>
    <t>团组织作用发挥</t>
  </si>
  <si>
    <t>A22</t>
  </si>
  <si>
    <t>【评分题】请您从共青团对团员和青年的组织力、引领力、服务力、提高共青团工作的大局贡献度等方面对您所在二级单位团组织作用发挥情况进行打分。【本题由35岁以下青年（含团干部）作答】</t>
  </si>
  <si>
    <t>团青工作成效</t>
  </si>
  <si>
    <t>A23</t>
  </si>
  <si>
    <t>【不定项选择题】您所在二级单位团组织开展了以下哪些团青工作？【本题由35岁以下青年（含团干部）作答】</t>
  </si>
  <si>
    <t>1.开展“习近平在中国共产主义青年团成立100周年大会上的讲话”专题学习、支部书记讲团课、主题团日、“青年大学习”“青马工程”等线上线下学习，加强思想教育。
2.开展“喜迎二十大、永远跟党走、奋进新征程”主题实践活动。
3.开展团干部进网格、“团团+共建”等活动，充分发挥团的对内对外工作灵活、联系广泛、深入末梢等优势，全面助力打造“两和”3.0。
4.开展青年文明号、青年突击队、青年创新工作站等“青”字号品牌创建，围绕5G建设、家宽、政企、新业务等重点建设与营销工作，开展青年岗位建功，推动团业融合。
5.组建“青年理论学习小组”覆盖35岁以下青年，开展理论学习、主题团日、实践拓展等活动，有效提升青年精神素养。
6.落实推优入党工作要求，开展本二级单位推优入党工作。
7.开展党团公益帮扶、疫情防控等志愿服务活动。
8.以上都未开展【互斥】</t>
  </si>
  <si>
    <t>10分：1-7任选6个及以上
8分：1-7任选4-5个
6分：1-7任选2-3个
4分：1-7任选1个
0分：6</t>
  </si>
  <si>
    <t xml:space="preserve">【总】两个作用
</t>
  </si>
  <si>
    <t>党组织战斗堡垒作用</t>
  </si>
  <si>
    <t>A24</t>
  </si>
  <si>
    <t>【评分题】请对您所在二级单位党组织在日常工作中发挥战斗堡垒作用的情况进行评价。</t>
  </si>
  <si>
    <t>党员先锋模范作用</t>
  </si>
  <si>
    <t>A25</t>
  </si>
  <si>
    <t>【评分题】请对您所在二级单位党员在日常工作中发挥先锋模范作用的情况进行评价。</t>
  </si>
  <si>
    <t>【总】意见建议</t>
  </si>
  <si>
    <t>党员意见建议</t>
  </si>
  <si>
    <t>A26</t>
  </si>
  <si>
    <t>【开放题】在您看来，您所在二级单位党组织在提质量、促融合、扩成效方面还有哪些需要提升之处？还需要上级党组织给予哪些支持和指导？【此题不计分，仅用作调研】</t>
  </si>
  <si>
    <t>【开放题】</t>
  </si>
  <si>
    <t>群众意见建议</t>
  </si>
  <si>
    <t>A27</t>
  </si>
  <si>
    <t>【开放题】在您看来，您所在二级单位党组织在党建工作方面最大的成效是什么？最大的不足是什么？【此题不计分，仅用作调研】</t>
  </si>
  <si>
    <t>群众</t>
  </si>
  <si>
    <t>宣传文化</t>
  </si>
  <si>
    <t>宣传教育活动</t>
  </si>
  <si>
    <t>B1</t>
  </si>
  <si>
    <t>【不定项选择题】您所在的二级单位开展了以下哪些宣传活动？</t>
  </si>
  <si>
    <t>1.党的二十大
2.作风建设与能力提升
3.“实新”活动
4.“两和”3.0
5.党建工作成效推广年
6.思想政治工作
7.强国复兴有我
8.精神文明建设
9.“星光闪耀”先进典型宣传
10.员工心理关爱
11.以上都没有【互斥】</t>
  </si>
  <si>
    <t>10分：1-10任选8个及以上
9分：1-10任选6-7个
8分：1-10任选4-5个
6分：1-10任选2-3个
4分：1-10任选1个
0分：11</t>
  </si>
  <si>
    <t>宣传效果</t>
  </si>
  <si>
    <t>B2</t>
  </si>
  <si>
    <t>【单项选择题】您所在二级单位对宣传工作高度重视，内部开展宣传及时有效，内容丰富、形式鲜活，令人印象深刻，在员工中很有影响力。</t>
  </si>
  <si>
    <t xml:space="preserve">1.完全不同意  
2.不太同意  
3.一般
4.比较同意 
5.非常同意  </t>
  </si>
  <si>
    <t>【单项选择题】</t>
  </si>
  <si>
    <t>10分：5
9分：4
6分：3
4分：2
0分：1</t>
  </si>
  <si>
    <t>典型选树</t>
  </si>
  <si>
    <t>B3</t>
  </si>
  <si>
    <t>【单项选择题】您所在二级单位内部开展典型选树宣传活动的频次为？</t>
  </si>
  <si>
    <t>1.从不开展 
2.每季度1次
3.每季度2次
4.每季度3次及以上</t>
  </si>
  <si>
    <t>10分：3或4
9分：2
0分：1</t>
  </si>
  <si>
    <t>文化氛围建设</t>
  </si>
  <si>
    <t>B4</t>
  </si>
  <si>
    <t>【单项选择题】您所在的二级单位在文化氛围建设方面形成了“坚持首都意识走在前，坚持首善标准亮窗口，坚持首创精神立标杆”的氛围，即知地位、明定位、勇进位，明晰“责任制、责任田、责任人”，踔厉奋发、实干争先，把优秀当成一种习惯，把卓越当成一种标准，有先必争，有旗必夺，敢于走出舒适区，合力打造“窗口”形象。</t>
  </si>
  <si>
    <t>党廉</t>
  </si>
  <si>
    <t>党风廉政教育</t>
  </si>
  <si>
    <t>2022年“善作为、重实效、促发展”反腐倡廉教育月活动</t>
  </si>
  <si>
    <t>C1</t>
  </si>
  <si>
    <t>【评分题】请您对所在二级单位在开展党风廉政教育，2022年“善作为、重实效、促发展”反腐倡廉教育月活动的成效进行评价。【此题不计分，仅用作调研】</t>
  </si>
  <si>
    <t>C2</t>
  </si>
  <si>
    <t>【单项选择题】请您对在教育月开展过程中所在二级单位的领导人员以上率下起到示范引领的作用进行评价。【此题不计分，仅用作调研】</t>
  </si>
  <si>
    <t>1.领导人员对自身严格要求，以身作则，确实有效影响了广大干部员工
2.能够做好自己，但是带动影响作用发挥不明显
3.没有感觉到有什么影响力</t>
  </si>
  <si>
    <t>10分：1
5分：2
0分：3</t>
  </si>
  <si>
    <t>日常教育宣传和警示教育活动</t>
  </si>
  <si>
    <t>C3</t>
  </si>
  <si>
    <t>【评分题】请对您所在的二级单位在坚持创新形式、分层分级开展日常教育宣传和警示教育活动的整体成效进行评价。【此题不计分，仅用作调研】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</si>
  <si>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</si>
  <si>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</si>
  <si>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</si>
  <si>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评分题】请对您所在的二级单位就往期巡察发现问题及北京公司通报的巡察共性问题开展对照自查及整改工作，坚持举一反三，防止“改了又犯”，确保整改落实到位取得的整体成效进行评价？【此题不计分，仅用作调研】</t>
  </si>
  <si>
    <t xml:space="preserve">嵌入式廉洁风险防控机制建设
</t>
  </si>
  <si>
    <t>思想嵌入和岗位嵌入</t>
  </si>
  <si>
    <t>C5</t>
  </si>
  <si>
    <t>【评分题】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进行评价。【此题不计分，仅用作调研】</t>
  </si>
  <si>
    <t>制度嵌入和流程嵌入</t>
  </si>
  <si>
    <t>C6</t>
  </si>
  <si>
    <t>【评分题】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进行评价。【此题不计分，仅用作调研】</t>
  </si>
  <si>
    <t>整治整改全面提升</t>
  </si>
  <si>
    <t>整治整改全面提升工作情况</t>
  </si>
  <si>
    <t>C7</t>
  </si>
  <si>
    <t>【单项选择题】您是否了解本单位整治整改全面提升工作情况？【此题不计分，仅用作调研】</t>
  </si>
  <si>
    <t>1.非常清楚并且参与其中 
2.很清楚     
3.大致了解    
4.不了解</t>
  </si>
  <si>
    <t>10分：1
7分：2
4分：3
1分：4</t>
  </si>
  <si>
    <t>C8</t>
  </si>
  <si>
    <t>【评分题】您认为在整治整改全面提升工作开展后，相应业务领域的管理规范、制度流程完善、系统优化、指标分解考核等是否切实提升？【此题不计分，仅用作调研】</t>
  </si>
  <si>
    <t>1分（无效果，整改提升不到位）
2分
3分
4分
5分
6分
7分
8分
9分
10分（积极落实，提升成效明显）</t>
  </si>
  <si>
    <t>进一步深化整治“靠企吃企”问题工作</t>
  </si>
  <si>
    <t>“靠企吃企”问题整治专题警示教育活动</t>
  </si>
  <si>
    <t>C9</t>
  </si>
  <si>
    <t>【评分题】请您对所在二级单位在开展“靠企吃企”问题整治专题警示教育活动，注重教育设计的系列化、教育形式的多样化、教育手段的体系化，在公司上下营造崇廉拒腐、风清气正的良好政治生态方面取得的成效进行评价：【此题不计分，仅用作调研】</t>
  </si>
  <si>
    <t>进一步深化整治“靠企吃企”问题工作情况</t>
  </si>
  <si>
    <t>C10</t>
  </si>
  <si>
    <t>【评分题】请您对所在二级单位在进一步深化整治“靠企吃企”问题工作，开展专项整治工作“回头看”，持续巩固“靠企吃企”专项整治成果，拓展深化整治内容，开展综合治理专项行动取得的成效进行评价：【此题不计分，仅用作调研】</t>
  </si>
  <si>
    <t>纪检</t>
  </si>
  <si>
    <t>纪律教育和警示教育</t>
  </si>
  <si>
    <t>D1</t>
  </si>
  <si>
    <t>【不定项选择题】对您所在的二级单位在落实纪律教育，深入开展警示教育，以案明纪、以案说法，加强作风建设、家风家教等宣传教育，推进廉洁文化建设，营造崇廉拒腐氛围，整体情况进行评价。【此题不计分，仅用作调研】</t>
  </si>
  <si>
    <t>1.强化了思想引领
2.夯实理论武装
3.宣传教育内容入脑入心
4.达到抓早抓小、防微杜渐的效果
5.营造了风清气正的廉洁氛围
6.以上都没有</t>
  </si>
  <si>
    <t>10分：1-5任选5个
8分：1-5任选3-4个
6分：1-5任选2个
4分：1-5任选1个
0分：6</t>
  </si>
  <si>
    <t xml:space="preserve">作风建设
</t>
  </si>
  <si>
    <t xml:space="preserve">加强作风建设、防范“四风”问题情况
</t>
  </si>
  <si>
    <t>D2</t>
  </si>
  <si>
    <t>【评分题】您所在的二级单位是否存在形式主义问题，是否存在贯彻落实上级精神及工作部署中是否存在只表态不落实，热衷于搞舆论造势，以会议贯彻会议、以文件落实文件，不担当、不作为、慢作为、乱作为、假作为，拖沓敷衍、推诿扯皮、层层加码，“文山会海”反弹回潮、督查检查考核过多过频、过度留痕等问题。请您对整体情况进行评价。【此题不计分，仅用作调研】</t>
  </si>
  <si>
    <t>D3</t>
  </si>
  <si>
    <t xml:space="preserve">【评分题】您所在的二级单位是否存在官僚主义问题，是否存在漠视群众利益和疾苦，不听取群众意见建议，群众反映意见的渠道不畅通，对群众反映强烈的问题无动于衷、消极应付，对群众合理诉求推诿扯皮、冷硬横推，对群众态度简单粗暴、颐指气使，搞特殊、耍特权，滥用权力、欺压员工、侵害员工或客户利益等问题。请您对整体情况进行评价。【此题不计分，仅用作调研】
</t>
  </si>
  <si>
    <t>D4</t>
  </si>
  <si>
    <t xml:space="preserve">【评分题】您所在的二级单位是否存在享乐主义问题，是否存在安于现状、贪图享乐、思想空虚、精神萎靡，逃避责任、怕苦怕累、得过且过、不思进取，违规出入私人会所、沉湎于花天酒地、追求低级趣味等问题。请您对整体情况进行评价。【此题不计分，仅用作调研】
</t>
  </si>
  <si>
    <t>D5</t>
  </si>
  <si>
    <t>【评分题】您所在的二级单位是否存在奢靡之风，监督所在部门（单位）及领导干部是否存在讲排场、比阔气、铺张浪费、不重实效，违规公款吃喝、超标准接待，公款旅游以及违规接受管理和服务对象等旅游活动安排，违规收送名贵特产和礼品礼金，违规发放津补贴或福利，超标准配备办公用房、交通和通讯工具，超标准修建和装修楼堂馆所等问题。【此题不计分，仅用作调研】</t>
  </si>
  <si>
    <t>政治监督</t>
  </si>
  <si>
    <t>政治监督具体化常态化方面</t>
  </si>
  <si>
    <t>D6</t>
  </si>
  <si>
    <t>【评分题】您所在二级单位是否积极部署落实监督责任，强化政治监督，主动发现和解决问题，形成监督与接受监督的浓厚氛围与良好习惯？您是否了解本单位政治监督工作情况？【此题不计分，仅用作调研】</t>
  </si>
  <si>
    <t>1分（不了解）
2分
3分
4分
5分
6分
7分
8分
9分
10分（非常了解并参与其中）</t>
  </si>
  <si>
    <t>提升监督质效方面</t>
  </si>
  <si>
    <t>D7</t>
  </si>
  <si>
    <t>【评分题】请您对所在二级单位在监督推动以下在落实京津冀区域协同发展、冬奥保障、网信安全、财经纪律专项、疫情防控等重要决策部署落实情况进行评价。【此题不计分，仅用作调研】</t>
  </si>
  <si>
    <t>纪检队伍</t>
  </si>
  <si>
    <t>纪检干部履职情况</t>
  </si>
  <si>
    <t>D8</t>
  </si>
  <si>
    <t>【评分题】请您对所在的二级单位纪检队伍（包括纪委书记、纪检委员、纪检员），是否符合政治站位高、斗争精神强、能力素质优、作风形象好4个方面的履职情况进行评价。【此题不计分，仅用作调研】</t>
  </si>
  <si>
    <t>1分（非常不符合）
2分
3分
4分
5分
6分
7分
8分
9分
10分（非常符合）</t>
  </si>
  <si>
    <t>综合部</t>
  </si>
  <si>
    <t>党委办公室（党群工作部、职能管理部党委）</t>
  </si>
  <si>
    <t>发展战略部</t>
  </si>
  <si>
    <t>法律事务部</t>
  </si>
  <si>
    <t>规划技术部</t>
  </si>
  <si>
    <t>财务部</t>
  </si>
  <si>
    <t>人力资源部</t>
  </si>
  <si>
    <t>市场经营部</t>
  </si>
  <si>
    <t>政企客户部</t>
  </si>
  <si>
    <t>客户体验管理部</t>
  </si>
  <si>
    <t>网络部</t>
  </si>
  <si>
    <t>信息系统部</t>
  </si>
  <si>
    <t>供应链管理部</t>
  </si>
  <si>
    <t>内审部</t>
  </si>
  <si>
    <t>纪委办公室（职能管理部纪委）</t>
  </si>
  <si>
    <t>巡察工作办公室（党风廉政办公室）</t>
  </si>
  <si>
    <t>工程建设部</t>
  </si>
  <si>
    <t>网格与渠道运营中心</t>
  </si>
  <si>
    <t>家庭与新业务产品运营中心</t>
  </si>
  <si>
    <t>重要客户中心</t>
  </si>
  <si>
    <t>产品运营创新中心</t>
  </si>
  <si>
    <t>系统集成运营中心</t>
  </si>
  <si>
    <t>网络运行管理中心</t>
  </si>
  <si>
    <t>网络优化中心</t>
  </si>
  <si>
    <t>全业务交付运营中心</t>
  </si>
  <si>
    <t>网络与信息安全中心</t>
  </si>
  <si>
    <t>行政服务中心</t>
  </si>
  <si>
    <t>工会</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</si>
  <si>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</si>
  <si>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</si>
  <si>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</si>
  <si>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</si>
  <si>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</si>
  <si>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</si>
  <si>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</si>
  <si>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</si>
  <si>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</si>
  <si>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</si>
  <si>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</si>
  <si>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</si>
  <si>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公共关系室</t>
  </si>
  <si>
    <t>档案管理室</t>
  </si>
  <si>
    <t>文秘室</t>
  </si>
  <si>
    <t>其他人员</t>
  </si>
  <si>
    <t>二级单位</t>
  </si>
  <si>
    <t>党委工作室</t>
  </si>
  <si>
    <t>党建工作室</t>
  </si>
  <si>
    <t>企业文化室</t>
  </si>
  <si>
    <t>青年工作室</t>
  </si>
  <si>
    <t>职能管理部党委办公室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</si>
  <si>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</si>
  <si>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</si>
  <si>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</si>
  <si>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</si>
  <si>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</si>
  <si>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</si>
  <si>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</si>
  <si>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</si>
  <si>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</si>
  <si>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</si>
  <si>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</si>
  <si>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</si>
  <si>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</si>
  <si>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</si>
  <si>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</si>
  <si>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</si>
  <si>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</si>
  <si>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</si>
  <si>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</si>
  <si>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</si>
  <si>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</si>
  <si>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</si>
  <si>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</si>
  <si>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</si>
  <si>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</si>
  <si>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</si>
  <si>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经营分析室</t>
  </si>
  <si>
    <t>营销策划室</t>
  </si>
  <si>
    <t>业务管理室</t>
  </si>
  <si>
    <t>新兴市场拓展室</t>
  </si>
  <si>
    <t>客户运营中心_客户运营室</t>
  </si>
  <si>
    <t>集中稽核中心_稽核管理室</t>
  </si>
  <si>
    <t>集中稽核中心_业务稽核中心</t>
  </si>
  <si>
    <t>集中稽核中心_营收资金稽核中心</t>
  </si>
  <si>
    <t>集中稽核中心_话费管理中心</t>
  </si>
  <si>
    <t>终端营销中心</t>
  </si>
  <si>
    <t>客户运营中心_电子渠道运营中心</t>
  </si>
  <si>
    <t>客户运营中心_智慧运营能力支撑中心</t>
  </si>
  <si>
    <t>渠道终端管理室</t>
  </si>
  <si>
    <t>家庭市场拓展室</t>
  </si>
  <si>
    <t>运营管理室</t>
  </si>
  <si>
    <t>合作拓展室</t>
  </si>
  <si>
    <t>集团客户管理室</t>
  </si>
  <si>
    <t>政企产品管理室</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</si>
  <si>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</si>
  <si>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</si>
  <si>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</si>
  <si>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</si>
  <si>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</si>
  <si>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</si>
  <si>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</si>
  <si>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</si>
  <si>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</si>
  <si>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</si>
  <si>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</si>
  <si>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</si>
  <si>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政企及数智化业务支撑中心</t>
  </si>
  <si>
    <t>服务支撑中心</t>
  </si>
  <si>
    <t>IT支撑中心</t>
  </si>
  <si>
    <t>大数据支撑中心</t>
  </si>
  <si>
    <t>中台能力运营室</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</si>
  <si>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</si>
  <si>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</si>
  <si>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</si>
  <si>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</si>
  <si>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</si>
  <si>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</si>
  <si>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</si>
  <si>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</si>
  <si>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</si>
  <si>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</si>
  <si>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综合组织室（职能管理部纪委办公室）</t>
  </si>
  <si>
    <t>案管审理室</t>
  </si>
  <si>
    <t>监督审查一室</t>
  </si>
  <si>
    <t>监督审查二室</t>
  </si>
  <si>
    <t>巡察管理室</t>
  </si>
  <si>
    <t>主体责任支撑室</t>
  </si>
  <si>
    <t>网络工程中心</t>
  </si>
  <si>
    <t>传输工程中心</t>
  </si>
  <si>
    <t>区域一室</t>
  </si>
  <si>
    <t>区域二室</t>
  </si>
  <si>
    <t>区域三室</t>
  </si>
  <si>
    <t>区域四室</t>
  </si>
  <si>
    <t>基建工程中心</t>
  </si>
  <si>
    <t>工程支撑中心</t>
  </si>
  <si>
    <t>重点工程中心</t>
  </si>
  <si>
    <t>工程管理室</t>
  </si>
  <si>
    <t>销售管理室</t>
  </si>
  <si>
    <t>自有渠道运营中心</t>
  </si>
  <si>
    <t>社会渠道运营中心</t>
  </si>
  <si>
    <t>渠道生产支撑中心</t>
  </si>
  <si>
    <t>供应链服务中心</t>
  </si>
  <si>
    <t>技术开发中心</t>
  </si>
  <si>
    <t>网格与渠道运营中心工作组</t>
  </si>
  <si>
    <t>网格运营中心</t>
  </si>
  <si>
    <t>智家产品运营室</t>
  </si>
  <si>
    <t>宽带运营支撑室</t>
  </si>
  <si>
    <t>家庭与新业务产品运营中心工作组</t>
  </si>
  <si>
    <t>视频和新兴产品运营室</t>
  </si>
  <si>
    <t>互联网客户中心</t>
  </si>
  <si>
    <t>IT与制造业客户中心</t>
  </si>
  <si>
    <t>金融客户中心</t>
  </si>
  <si>
    <t>公共事业客户中心</t>
  </si>
  <si>
    <t>商业及服务业客户中心</t>
  </si>
  <si>
    <t>医疗客户中心</t>
  </si>
  <si>
    <t>教育客户中心</t>
  </si>
  <si>
    <t>方案支撑中心</t>
  </si>
  <si>
    <t>物联网中心</t>
  </si>
  <si>
    <t>政府客户一中心</t>
  </si>
  <si>
    <t>政府客户二中心</t>
  </si>
  <si>
    <t>云数中心_大数据与AI开发中心</t>
  </si>
  <si>
    <t>云数中心_大数据方案运营中心</t>
  </si>
  <si>
    <t>云数中心_云业务运营中心</t>
  </si>
  <si>
    <t>党建综合与运营管理室</t>
  </si>
  <si>
    <t>能力产品方案运营中心</t>
  </si>
  <si>
    <t>产品规划运营中心</t>
  </si>
  <si>
    <t>数字内容与5G应用产品开发中心</t>
  </si>
  <si>
    <t>标准产品运营中心</t>
  </si>
  <si>
    <t>用户体验运营中心</t>
  </si>
  <si>
    <t>城市治理数智化运营中心</t>
  </si>
  <si>
    <t>产品运营创新中心工作组</t>
  </si>
  <si>
    <t>物联网业务运营中心</t>
  </si>
  <si>
    <t>人力资源室</t>
  </si>
  <si>
    <t>项目集成室</t>
  </si>
  <si>
    <t>项目交付室</t>
  </si>
  <si>
    <t>售中开通室</t>
  </si>
  <si>
    <t>系统运维室</t>
  </si>
  <si>
    <t>方案咨询室</t>
  </si>
  <si>
    <t>软件平台室</t>
  </si>
  <si>
    <t>财务室</t>
  </si>
  <si>
    <t>方案支撑室</t>
  </si>
  <si>
    <t>网络集成室</t>
  </si>
  <si>
    <t>商务支撑中心</t>
  </si>
  <si>
    <t>研发支撑中心</t>
  </si>
  <si>
    <t>DICT订单调度中心</t>
  </si>
  <si>
    <t>交付开通室</t>
  </si>
  <si>
    <t>保密办公室</t>
  </si>
  <si>
    <t>核心网室</t>
  </si>
  <si>
    <t>技术支援室</t>
  </si>
  <si>
    <t>互联网运营室</t>
  </si>
  <si>
    <t>动力及环境室</t>
  </si>
  <si>
    <t>云业务室</t>
  </si>
  <si>
    <t>网络能力开放室</t>
  </si>
  <si>
    <t>电力维护室</t>
  </si>
  <si>
    <t>网管开发室</t>
  </si>
  <si>
    <t>网络监控室</t>
  </si>
  <si>
    <t>资源运营室</t>
  </si>
  <si>
    <t>运行分析室</t>
  </si>
  <si>
    <t>党建与综合业务室</t>
  </si>
  <si>
    <t>网络规划室</t>
  </si>
  <si>
    <t>业务感知室</t>
  </si>
  <si>
    <t>东北区域室</t>
  </si>
  <si>
    <t>东南区域室</t>
  </si>
  <si>
    <t>应急保障中心</t>
  </si>
  <si>
    <t>应急通信室</t>
  </si>
  <si>
    <t>西北区域室</t>
  </si>
  <si>
    <t>西南区域室</t>
  </si>
  <si>
    <t>资源维系室</t>
  </si>
  <si>
    <t>集中优化室</t>
  </si>
  <si>
    <t>运行维护室</t>
  </si>
  <si>
    <t>家客支撑室</t>
  </si>
  <si>
    <t>集客售中交付室</t>
  </si>
  <si>
    <t>集客售后保障室</t>
  </si>
  <si>
    <t>承载网维护优化室</t>
  </si>
  <si>
    <t>云和IDC支撑室</t>
  </si>
  <si>
    <t>业务和技术支撑室</t>
  </si>
  <si>
    <t>资源调度室</t>
  </si>
  <si>
    <t>传输网维护优化室</t>
  </si>
  <si>
    <t>传输网运行保障室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</si>
  <si>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</si>
  <si>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</si>
  <si>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</si>
  <si>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</si>
  <si>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</si>
  <si>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</si>
  <si>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</si>
  <si>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</si>
  <si>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</si>
  <si>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</si>
  <si>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</si>
  <si>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</si>
  <si>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</si>
  <si>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</si>
  <si>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</si>
  <si>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</si>
  <si>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</si>
  <si>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</si>
  <si>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</si>
  <si>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</si>
  <si>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</si>
  <si>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</si>
  <si>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</si>
  <si>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</si>
  <si>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</si>
  <si>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</si>
  <si>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调研参与情况</t>
  </si>
  <si>
    <t>员工人数</t>
  </si>
  <si>
    <t>参与人数</t>
  </si>
  <si>
    <t>参与率</t>
  </si>
  <si>
    <t>【总】两个作用</t>
  </si>
  <si>
    <t>合计</t>
  </si>
  <si>
    <t>文化</t>
  </si>
  <si>
    <t>总分</t>
  </si>
  <si>
    <t>北京公司</t>
  </si>
  <si>
    <t xml:space="preserve">分公司
</t>
  </si>
  <si>
    <t>市场口</t>
  </si>
  <si>
    <t>网络口</t>
  </si>
  <si>
    <t>综合口</t>
  </si>
  <si>
    <t>本线条排名</t>
  </si>
  <si>
    <t>全公司排名</t>
  </si>
  <si>
    <t>平均分</t>
  </si>
  <si>
    <t>分公司</t>
  </si>
  <si>
    <t>党委办公室
（党群工作部、职能管理部党委）</t>
  </si>
  <si>
    <t>纪委办公室</t>
  </si>
  <si>
    <t>为了使RPA能够有效快速的处理分数，现建议以如下示例填写</t>
  </si>
  <si>
    <t>用户输入建议</t>
  </si>
  <si>
    <t xml:space="preserve"> 撰写：孟骏清   版本:</t>
  </si>
  <si>
    <t>文件</t>
  </si>
  <si>
    <t>位置描述</t>
  </si>
  <si>
    <t>位置</t>
  </si>
  <si>
    <t>分类</t>
  </si>
  <si>
    <t>正确示例</t>
  </si>
  <si>
    <t>错误示例</t>
  </si>
  <si>
    <t>示例说明</t>
  </si>
  <si>
    <t>识别代码</t>
  </si>
  <si>
    <t>测试问卷</t>
  </si>
  <si>
    <t>问题列:</t>
  </si>
  <si>
    <t>E列</t>
  </si>
  <si>
    <t>/</t>
  </si>
  <si>
    <t>请问您所在二级单位“三级联系点”机制与下列哪些描述相符？</t>
  </si>
  <si>
    <r>
      <rPr>
        <sz val="11"/>
        <color theme="1"/>
        <rFont val="等线"/>
        <charset val="134"/>
        <scheme val="minor"/>
      </rPr>
      <t>请问您所在二级单位“三级联系点”机制与下列哪些描述相符？</t>
    </r>
    <r>
      <rPr>
        <b/>
        <sz val="11"/>
        <color rgb="FFC00000"/>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</si>
  <si>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题干不包括选项部分</t>
  </si>
  <si>
    <t>if ruleQuest in questTitle:</t>
  </si>
  <si>
    <t>题型列:</t>
  </si>
  <si>
    <t>G列</t>
  </si>
  <si>
    <t>单项选择题</t>
  </si>
  <si>
    <r>
      <rPr>
        <b/>
        <sz val="11"/>
        <color rgb="FF00B050"/>
        <rFont val="等线"/>
        <charset val="134"/>
        <scheme val="minor"/>
      </rPr>
      <t>单项</t>
    </r>
    <r>
      <rPr>
        <sz val="11"/>
        <color theme="1"/>
        <rFont val="等线"/>
        <charset val="134"/>
        <scheme val="minor"/>
      </rPr>
      <t>选择题</t>
    </r>
  </si>
  <si>
    <t>选择题</t>
  </si>
  <si>
    <t>需包含“单项”关键字</t>
  </si>
  <si>
    <r>
      <rPr>
        <sz val="11"/>
        <color theme="1"/>
        <rFont val="Consolas"/>
        <family val="3"/>
      </rPr>
      <t>if "</t>
    </r>
    <r>
      <rPr>
        <sz val="11"/>
        <color theme="1"/>
        <rFont val="等线"/>
        <charset val="134"/>
      </rPr>
      <t>单项</t>
    </r>
    <r>
      <rPr>
        <sz val="11"/>
        <color theme="1"/>
        <rFont val="Consolas"/>
        <family val="3"/>
      </rPr>
      <t>" in quesType or "</t>
    </r>
    <r>
      <rPr>
        <sz val="11"/>
        <color theme="1"/>
        <rFont val="等线"/>
        <charset val="134"/>
      </rPr>
      <t>单选</t>
    </r>
    <r>
      <rPr>
        <sz val="11"/>
        <color theme="1"/>
        <rFont val="Consolas"/>
        <family val="3"/>
      </rPr>
      <t>" in quesType:</t>
    </r>
  </si>
  <si>
    <t>不定项选择</t>
  </si>
  <si>
    <r>
      <rPr>
        <b/>
        <sz val="11"/>
        <color rgb="FF00B050"/>
        <rFont val="等线"/>
        <charset val="134"/>
        <scheme val="minor"/>
      </rPr>
      <t>不定项</t>
    </r>
    <r>
      <rPr>
        <sz val="11"/>
        <color theme="1"/>
        <rFont val="等线"/>
        <charset val="134"/>
        <scheme val="minor"/>
      </rPr>
      <t>选择题</t>
    </r>
  </si>
  <si>
    <t>多选</t>
  </si>
  <si>
    <t>需包含“不定项”关键字</t>
  </si>
  <si>
    <r>
      <rPr>
        <sz val="11"/>
        <color theme="1"/>
        <rFont val="Consolas"/>
        <family val="3"/>
      </rPr>
      <t>elif "</t>
    </r>
    <r>
      <rPr>
        <sz val="11"/>
        <color theme="1"/>
        <rFont val="等线"/>
        <charset val="134"/>
      </rPr>
      <t>不定项</t>
    </r>
    <r>
      <rPr>
        <sz val="11"/>
        <color theme="1"/>
        <rFont val="Consolas"/>
        <family val="3"/>
      </rPr>
      <t>" in quesType:</t>
    </r>
  </si>
  <si>
    <t>开放题</t>
  </si>
  <si>
    <t>开放 题</t>
  </si>
  <si>
    <t>需包含“开放题”关键字</t>
  </si>
  <si>
    <r>
      <rPr>
        <sz val="11"/>
        <color theme="1"/>
        <rFont val="Consolas"/>
        <family val="3"/>
      </rPr>
      <t>if "</t>
    </r>
    <r>
      <rPr>
        <sz val="11"/>
        <color theme="1"/>
        <rFont val="等线"/>
        <charset val="134"/>
      </rPr>
      <t>开放题</t>
    </r>
    <r>
      <rPr>
        <sz val="11"/>
        <color theme="1"/>
        <rFont val="Consolas"/>
        <family val="3"/>
      </rPr>
      <t>" in quesType</t>
    </r>
  </si>
  <si>
    <t>评分题</t>
  </si>
  <si>
    <t>评分</t>
  </si>
  <si>
    <t>需包含“评分题”关键字</t>
  </si>
  <si>
    <r>
      <rPr>
        <sz val="11"/>
        <color theme="1"/>
        <rFont val="Consolas"/>
        <family val="3"/>
      </rPr>
      <t>elif "</t>
    </r>
    <r>
      <rPr>
        <sz val="11"/>
        <color theme="1"/>
        <rFont val="等线"/>
        <charset val="134"/>
      </rPr>
      <t>评分题</t>
    </r>
    <r>
      <rPr>
        <sz val="11"/>
        <color theme="1"/>
        <rFont val="Consolas"/>
        <family val="3"/>
      </rPr>
      <t>" in quesType:
        return int(re.search(r"(\d{,3}?)", answer.strip()).groups()[0])</t>
    </r>
  </si>
  <si>
    <t>赋分方式：</t>
  </si>
  <si>
    <t>I列</t>
  </si>
  <si>
    <t>单项选择</t>
  </si>
  <si>
    <t>区间选择:</t>
  </si>
  <si>
    <t>10分：5-8</t>
  </si>
  <si>
    <r>
      <rPr>
        <sz val="11"/>
        <color theme="1"/>
        <rFont val="等线"/>
        <charset val="134"/>
        <scheme val="minor"/>
      </rPr>
      <t>10分：4</t>
    </r>
    <r>
      <rPr>
        <b/>
        <sz val="11"/>
        <color rgb="FF00B050"/>
        <rFont val="等线"/>
        <charset val="134"/>
        <scheme val="minor"/>
      </rPr>
      <t>-</t>
    </r>
    <r>
      <rPr>
        <sz val="11"/>
        <color theme="1"/>
        <rFont val="等线"/>
        <charset val="134"/>
        <scheme val="minor"/>
      </rPr>
      <t xml:space="preserve">5
6分：3或6
</t>
    </r>
    <r>
      <rPr>
        <b/>
        <sz val="11"/>
        <color rgb="FF00B050"/>
        <rFont val="等线"/>
        <charset val="134"/>
        <scheme val="minor"/>
      </rPr>
      <t>6分：2</t>
    </r>
    <r>
      <rPr>
        <sz val="11"/>
        <color theme="1"/>
        <rFont val="等线"/>
        <charset val="134"/>
        <scheme val="minor"/>
      </rPr>
      <t xml:space="preserve">
2分：1</t>
    </r>
  </si>
  <si>
    <r>
      <rPr>
        <sz val="11"/>
        <color theme="1"/>
        <rFont val="等线"/>
        <charset val="134"/>
        <scheme val="minor"/>
      </rPr>
      <t>10分：4</t>
    </r>
    <r>
      <rPr>
        <b/>
        <sz val="11"/>
        <color rgb="FFC00000"/>
        <rFont val="等线"/>
        <charset val="134"/>
        <scheme val="minor"/>
      </rPr>
      <t>和</t>
    </r>
    <r>
      <rPr>
        <sz val="11"/>
        <color theme="1"/>
        <rFont val="等线"/>
        <charset val="134"/>
        <scheme val="minor"/>
      </rPr>
      <t>5
6分：3或6</t>
    </r>
    <r>
      <rPr>
        <b/>
        <sz val="11"/>
        <color rgb="FFC00000"/>
        <rFont val="等线"/>
        <charset val="134"/>
        <scheme val="minor"/>
      </rPr>
      <t xml:space="preserve">或2
</t>
    </r>
    <r>
      <rPr>
        <sz val="11"/>
        <color theme="1"/>
        <rFont val="等线"/>
        <charset val="134"/>
        <scheme val="minor"/>
      </rPr>
      <t>2分：1</t>
    </r>
  </si>
  <si>
    <r>
      <rPr>
        <b/>
        <sz val="11"/>
        <color rgb="FF00B050"/>
        <rFont val="等线"/>
        <charset val="134"/>
        <scheme val="minor"/>
      </rPr>
      <t>数字部分可变(范围1-999)</t>
    </r>
    <r>
      <rPr>
        <sz val="11"/>
        <color theme="1"/>
        <rFont val="等线"/>
        <charset val="134"/>
        <scheme val="minor"/>
      </rPr>
      <t>，按照给定的示例复制，更改数字即可。
规则可以多写几行，每一行都要匹配左侧规则</t>
    </r>
  </si>
  <si>
    <r>
      <rPr>
        <sz val="11"/>
        <color theme="1"/>
        <rFont val="Consolas"/>
        <family val="3"/>
      </rPr>
      <t xml:space="preserve">
    # get the number in ruleSelect by regex
    numOfRuleDig = re.search(r"(\d{,3})([-|</t>
    </r>
    <r>
      <rPr>
        <sz val="11"/>
        <color theme="1"/>
        <rFont val="等线"/>
        <charset val="134"/>
      </rPr>
      <t>或</t>
    </r>
    <r>
      <rPr>
        <sz val="11"/>
        <color theme="1"/>
        <rFont val="Consolas"/>
        <family val="3"/>
      </rPr>
      <t>])?(\d{,3})?", ruleSelect).groups()</t>
    </r>
  </si>
  <si>
    <t>单个选择:</t>
  </si>
  <si>
    <t>6分：2</t>
  </si>
  <si>
    <t>指定选择:</t>
  </si>
  <si>
    <t>8分：3或6</t>
  </si>
  <si>
    <t>区域任选+</t>
  </si>
  <si>
    <t>10分：1-5任选4个及以上</t>
  </si>
  <si>
    <r>
      <rPr>
        <sz val="11"/>
        <color theme="1"/>
        <rFont val="等线"/>
        <charset val="134"/>
        <scheme val="minor"/>
      </rPr>
      <t>10分：</t>
    </r>
    <r>
      <rPr>
        <b/>
        <sz val="11"/>
        <color rgb="FF00B050"/>
        <rFont val="等线"/>
        <charset val="134"/>
        <scheme val="minor"/>
      </rPr>
      <t>1-16</t>
    </r>
    <r>
      <rPr>
        <sz val="11"/>
        <color theme="1"/>
        <rFont val="等线"/>
        <charset val="134"/>
        <scheme val="minor"/>
      </rPr>
      <t xml:space="preserve">全选
10分：1-13任选10个及以上
</t>
    </r>
    <r>
      <rPr>
        <b/>
        <sz val="11"/>
        <color rgb="FF00B050"/>
        <rFont val="等线"/>
        <charset val="134"/>
        <scheme val="minor"/>
      </rPr>
      <t>10分：14</t>
    </r>
    <r>
      <rPr>
        <sz val="11"/>
        <color theme="1"/>
        <rFont val="等线"/>
        <charset val="134"/>
        <scheme val="minor"/>
      </rPr>
      <t xml:space="preserve">
9分：1-13任选8-9个
8分：1-13任选7个
6分：1-13任选</t>
    </r>
    <r>
      <rPr>
        <b/>
        <sz val="11"/>
        <color rgb="FF00B050"/>
        <rFont val="等线"/>
        <charset val="134"/>
        <scheme val="minor"/>
      </rPr>
      <t>4-6</t>
    </r>
    <r>
      <rPr>
        <sz val="11"/>
        <color theme="1"/>
        <rFont val="等线"/>
        <charset val="134"/>
        <scheme val="minor"/>
      </rPr>
      <t>个
4分</t>
    </r>
    <r>
      <rPr>
        <b/>
        <sz val="11"/>
        <color rgb="FF00B050"/>
        <rFont val="等线"/>
        <charset val="134"/>
        <scheme val="minor"/>
      </rPr>
      <t>：</t>
    </r>
    <r>
      <rPr>
        <sz val="11"/>
        <color theme="1"/>
        <rFont val="等线"/>
        <charset val="134"/>
        <scheme val="minor"/>
      </rPr>
      <t>1-13任选2-3个
1</t>
    </r>
    <r>
      <rPr>
        <b/>
        <sz val="11"/>
        <color rgb="FF00B050"/>
        <rFont val="等线"/>
        <charset val="134"/>
        <scheme val="minor"/>
      </rPr>
      <t>分</t>
    </r>
    <r>
      <rPr>
        <sz val="11"/>
        <color theme="1"/>
        <rFont val="等线"/>
        <charset val="134"/>
        <scheme val="minor"/>
      </rPr>
      <t xml:space="preserve">：1个
0分：0-1个
</t>
    </r>
    <r>
      <rPr>
        <b/>
        <sz val="11"/>
        <color rgb="FF00B050"/>
        <rFont val="等线"/>
        <charset val="134"/>
        <scheme val="minor"/>
      </rPr>
      <t>0分：15或16</t>
    </r>
  </si>
  <si>
    <r>
      <rPr>
        <sz val="11"/>
        <color theme="1"/>
        <rFont val="等线"/>
        <charset val="134"/>
        <scheme val="minor"/>
      </rPr>
      <t>10分：</t>
    </r>
    <r>
      <rPr>
        <b/>
        <strike/>
        <sz val="11"/>
        <color rgb="FFC00000"/>
        <rFont val="等线"/>
        <charset val="134"/>
        <scheme val="minor"/>
      </rPr>
      <t>全选</t>
    </r>
    <r>
      <rPr>
        <sz val="11"/>
        <color theme="1"/>
        <rFont val="等线"/>
        <charset val="134"/>
        <scheme val="minor"/>
      </rPr>
      <t xml:space="preserve">
10分：1-13任选10个及以上</t>
    </r>
    <r>
      <rPr>
        <b/>
        <strike/>
        <sz val="11"/>
        <color rgb="FFC00000"/>
        <rFont val="等线"/>
        <charset val="134"/>
        <scheme val="minor"/>
      </rPr>
      <t>或14</t>
    </r>
    <r>
      <rPr>
        <sz val="11"/>
        <color theme="1"/>
        <rFont val="等线"/>
        <charset val="134"/>
        <scheme val="minor"/>
      </rPr>
      <t xml:space="preserve">
9分：1-13任选8-9个
8分：1-13任选7个
6分：1-13任选</t>
    </r>
    <r>
      <rPr>
        <b/>
        <strike/>
        <sz val="11"/>
        <color rgb="FFC00000"/>
        <rFont val="等线"/>
        <charset val="134"/>
        <scheme val="minor"/>
      </rPr>
      <t>4，5，6</t>
    </r>
    <r>
      <rPr>
        <sz val="11"/>
        <color theme="1"/>
        <rFont val="等线"/>
        <charset val="134"/>
        <scheme val="minor"/>
      </rPr>
      <t>个
4分</t>
    </r>
    <r>
      <rPr>
        <sz val="11"/>
        <color rgb="FFFF0000"/>
        <rFont val="等线"/>
        <charset val="134"/>
        <scheme val="minor"/>
      </rPr>
      <t>，</t>
    </r>
    <r>
      <rPr>
        <sz val="11"/>
        <color theme="1"/>
        <rFont val="等线"/>
        <charset val="134"/>
        <scheme val="minor"/>
      </rPr>
      <t xml:space="preserve">1-13任选2-3个
</t>
    </r>
    <r>
      <rPr>
        <b/>
        <sz val="11"/>
        <color rgb="FFFF0000"/>
        <rFont val="等线"/>
        <charset val="134"/>
        <scheme val="minor"/>
      </rPr>
      <t>1:</t>
    </r>
    <r>
      <rPr>
        <sz val="11"/>
        <color theme="1"/>
        <rFont val="等线"/>
        <charset val="134"/>
        <scheme val="minor"/>
      </rPr>
      <t>1个
0分：0-1个</t>
    </r>
    <r>
      <rPr>
        <b/>
        <strike/>
        <sz val="11"/>
        <color rgb="FFC00000"/>
        <rFont val="等线"/>
        <charset val="134"/>
        <scheme val="minor"/>
      </rPr>
      <t>或15或16</t>
    </r>
  </si>
  <si>
    <r>
      <rPr>
        <sz val="11"/>
        <color theme="1"/>
        <rFont val="Consolas"/>
        <family val="3"/>
      </rPr>
      <t>scopeRan = re.search(
        r"(^\d{,3})$|(^\d{,3}(?:</t>
    </r>
    <r>
      <rPr>
        <sz val="11"/>
        <color theme="1"/>
        <rFont val="等线"/>
        <charset val="134"/>
      </rPr>
      <t>或</t>
    </r>
    <r>
      <rPr>
        <sz val="11"/>
        <color theme="1"/>
        <rFont val="Consolas"/>
        <family val="3"/>
      </rPr>
      <t>\d{,3})+$)|(?:^(\d{,3})-(\d{,3}))?(?:(</t>
    </r>
    <r>
      <rPr>
        <sz val="11"/>
        <color theme="1"/>
        <rFont val="等线"/>
        <charset val="134"/>
      </rPr>
      <t>全选</t>
    </r>
    <r>
      <rPr>
        <sz val="11"/>
        <color theme="1"/>
        <rFont val="Consolas"/>
        <family val="3"/>
      </rPr>
      <t>)|(</t>
    </r>
    <r>
      <rPr>
        <sz val="11"/>
        <color theme="1"/>
        <rFont val="等线"/>
        <charset val="134"/>
      </rPr>
      <t>任选</t>
    </r>
    <r>
      <rPr>
        <sz val="11"/>
        <color theme="1"/>
        <rFont val="Consolas"/>
        <family val="3"/>
      </rPr>
      <t>)(\d{,3})-?(\d{,3})?</t>
    </r>
    <r>
      <rPr>
        <sz val="11"/>
        <color theme="1"/>
        <rFont val="等线"/>
        <charset val="134"/>
      </rPr>
      <t>个</t>
    </r>
    <r>
      <rPr>
        <sz val="11"/>
        <color theme="1"/>
        <rFont val="Consolas"/>
        <family val="3"/>
      </rPr>
      <t>)?(</t>
    </r>
    <r>
      <rPr>
        <sz val="11"/>
        <color theme="1"/>
        <rFont val="等线"/>
        <charset val="134"/>
      </rPr>
      <t>及以上</t>
    </r>
    <r>
      <rPr>
        <sz val="11"/>
        <color theme="1"/>
        <rFont val="Consolas"/>
        <family val="3"/>
      </rPr>
      <t>)?",
        ruleSelect).groups()
    sglSlt, dblSlts, permitNumStart, permitNumEnd, isAllSlt, isAnySlt, permitQtyMin, permitQtyMax, isMore = scopeRan</t>
    </r>
  </si>
  <si>
    <t>区域任选</t>
  </si>
  <si>
    <t>8分：1-5任选3个</t>
  </si>
  <si>
    <t>区域全选</t>
  </si>
  <si>
    <t>6分：1-5全选</t>
  </si>
  <si>
    <t>单选</t>
  </si>
  <si>
    <t>0分：6</t>
  </si>
  <si>
    <t>0分：15或16</t>
  </si>
  <si>
    <t>答题结果</t>
  </si>
  <si>
    <t>标题行</t>
  </si>
  <si>
    <t>1行</t>
  </si>
  <si>
    <t>13.请问您所在二级单位“三级联系点”机制与下列哪些描述相符？</t>
  </si>
  <si>
    <r>
      <rPr>
        <sz val="11"/>
        <color theme="1"/>
        <rFont val="等线"/>
        <charset val="134"/>
        <scheme val="minor"/>
      </rPr>
      <t>13.请问您所在二级单位“三级联系点”机制与下列哪些描述相符？</t>
    </r>
    <r>
      <rPr>
        <strike/>
        <sz val="11"/>
        <color theme="1"/>
        <rFont val="等线"/>
        <charset val="134"/>
        <scheme val="minor"/>
      </rPr>
      <t xml:space="preserve"> </t>
    </r>
    <r>
      <rPr>
        <b/>
        <strike/>
        <sz val="11"/>
        <color rgb="FFC00000"/>
        <rFont val="等线"/>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</si>
  <si>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调查问卷里的问题（ruleQuestion）要匹配问卷结果的表头（questTitle）</t>
  </si>
  <si>
    <t>部门名称</t>
  </si>
  <si>
    <t>部门编码</t>
  </si>
  <si>
    <t>级别</t>
  </si>
  <si>
    <t>所属线条</t>
  </si>
  <si>
    <t>上级部门</t>
  </si>
  <si>
    <t>人数</t>
  </si>
  <si>
    <t>205000000</t>
  </si>
  <si>
    <t>205010000</t>
  </si>
  <si>
    <t>205040000</t>
  </si>
  <si>
    <t>205020000</t>
  </si>
  <si>
    <t>209000000</t>
  </si>
  <si>
    <t>209020000</t>
  </si>
  <si>
    <t>209040000</t>
  </si>
  <si>
    <t>209050000</t>
  </si>
  <si>
    <t>209030000</t>
  </si>
  <si>
    <t>209070000</t>
  </si>
  <si>
    <t>223000000</t>
  </si>
  <si>
    <t>223020000</t>
  </si>
  <si>
    <t>223060000</t>
  </si>
  <si>
    <t>264000000</t>
  </si>
  <si>
    <t>264010000</t>
  </si>
  <si>
    <t>264020000</t>
  </si>
  <si>
    <t>264040000</t>
  </si>
  <si>
    <t>211000000</t>
  </si>
  <si>
    <t>211080000</t>
  </si>
  <si>
    <t>211030000</t>
  </si>
  <si>
    <t>211050000</t>
  </si>
  <si>
    <t>211010000</t>
  </si>
  <si>
    <t>211040000</t>
  </si>
  <si>
    <t>211090000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</si>
  <si>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</si>
  <si>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</si>
  <si>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</si>
  <si>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</si>
  <si>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</si>
  <si>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</si>
  <si>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</si>
  <si>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</si>
  <si>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</si>
  <si>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</si>
  <si>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</si>
  <si>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</si>
  <si>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</si>
  <si>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</si>
  <si>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</si>
  <si>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</si>
  <si>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</si>
  <si>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</si>
  <si>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</si>
  <si>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</si>
  <si>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</si>
  <si>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</si>
  <si>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</si>
  <si>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</si>
  <si>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</si>
  <si>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</si>
  <si>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</si>
  <si>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</si>
  <si>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210400000</t>
  </si>
  <si>
    <t>210410000</t>
  </si>
  <si>
    <t>210420000</t>
  </si>
  <si>
    <t>210430000</t>
  </si>
  <si>
    <t>225000000</t>
  </si>
  <si>
    <t>225020000</t>
  </si>
  <si>
    <t>225010000</t>
  </si>
  <si>
    <t>225410000</t>
  </si>
  <si>
    <t>225190000</t>
  </si>
  <si>
    <t>225330000</t>
  </si>
  <si>
    <t>225350000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</si>
  <si>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</si>
  <si>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</si>
  <si>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</si>
  <si>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</si>
  <si>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</si>
  <si>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</si>
  <si>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</si>
  <si>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</si>
  <si>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</si>
  <si>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</si>
  <si>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</si>
  <si>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</si>
  <si>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</si>
  <si>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</si>
  <si>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</si>
  <si>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</si>
  <si>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</si>
  <si>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</si>
  <si>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</si>
  <si>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</si>
  <si>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</si>
  <si>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</si>
  <si>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</si>
  <si>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</si>
  <si>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</si>
  <si>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</si>
  <si>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</si>
  <si>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</si>
  <si>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</si>
  <si>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</si>
  <si>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</si>
  <si>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</si>
  <si>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</si>
  <si>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268000000</t>
  </si>
  <si>
    <t>268010000</t>
  </si>
  <si>
    <t>268020000</t>
  </si>
  <si>
    <t>268030000</t>
  </si>
  <si>
    <t>268040000</t>
  </si>
  <si>
    <t>267000000</t>
  </si>
  <si>
    <t>267010000</t>
  </si>
  <si>
    <t>267020000</t>
  </si>
  <si>
    <t>206000000</t>
  </si>
  <si>
    <t>206030000</t>
  </si>
  <si>
    <t>206170000</t>
  </si>
  <si>
    <t>206100000</t>
  </si>
  <si>
    <t>206010000</t>
  </si>
  <si>
    <t>206070000</t>
  </si>
  <si>
    <t>206080000</t>
  </si>
  <si>
    <t>206040000</t>
  </si>
  <si>
    <t>206090000</t>
  </si>
  <si>
    <t>206140000</t>
  </si>
  <si>
    <t>206150000</t>
  </si>
  <si>
    <t>206160000</t>
  </si>
  <si>
    <t>258000000</t>
  </si>
  <si>
    <t>258030000</t>
  </si>
  <si>
    <t>258130000</t>
  </si>
  <si>
    <t>258140000</t>
  </si>
  <si>
    <t>258150000</t>
  </si>
  <si>
    <t>258170000</t>
  </si>
  <si>
    <t>258180000</t>
  </si>
  <si>
    <t>258040000</t>
  </si>
  <si>
    <t>258190000</t>
  </si>
  <si>
    <t>258200000</t>
  </si>
  <si>
    <t>276000000</t>
  </si>
  <si>
    <t>276060000</t>
  </si>
  <si>
    <t>276070000</t>
  </si>
  <si>
    <t>276080000</t>
  </si>
  <si>
    <t>276090000</t>
  </si>
  <si>
    <t>244000000</t>
  </si>
  <si>
    <t>244020000</t>
  </si>
  <si>
    <t>244040000</t>
  </si>
  <si>
    <t>244050000</t>
  </si>
  <si>
    <t>244060000</t>
  </si>
  <si>
    <t>244070000</t>
  </si>
  <si>
    <t>244080000</t>
  </si>
  <si>
    <t>244090000</t>
  </si>
  <si>
    <t>244100000</t>
  </si>
  <si>
    <t>244110000</t>
  </si>
  <si>
    <t>244120000</t>
  </si>
  <si>
    <t>244150000</t>
  </si>
  <si>
    <t>244160000</t>
  </si>
  <si>
    <t>239000000</t>
  </si>
  <si>
    <t>239130000</t>
  </si>
  <si>
    <t>239140000</t>
  </si>
  <si>
    <t>239170000</t>
  </si>
  <si>
    <t>239030000</t>
  </si>
  <si>
    <t>239080000</t>
  </si>
  <si>
    <t>239090000</t>
  </si>
  <si>
    <t>239100000</t>
  </si>
  <si>
    <t>239110000</t>
  </si>
  <si>
    <t>239120000</t>
  </si>
  <si>
    <t>239150000</t>
  </si>
  <si>
    <t>239160000</t>
  </si>
  <si>
    <t>239180000</t>
  </si>
  <si>
    <t>256000000</t>
  </si>
  <si>
    <t>256010000</t>
  </si>
  <si>
    <t>256040000</t>
  </si>
  <si>
    <t>256030000</t>
  </si>
  <si>
    <t>256140000</t>
  </si>
  <si>
    <t>256070000</t>
  </si>
  <si>
    <t>256060000</t>
  </si>
  <si>
    <t>256090000</t>
  </si>
  <si>
    <t>256120000</t>
  </si>
  <si>
    <t>256130000</t>
  </si>
  <si>
    <t>256020000</t>
  </si>
  <si>
    <t>256150000</t>
  </si>
  <si>
    <t>256180000</t>
  </si>
  <si>
    <t>256190000</t>
  </si>
  <si>
    <t>256200000</t>
  </si>
  <si>
    <t>256210000</t>
  </si>
  <si>
    <t>256220000</t>
  </si>
  <si>
    <t>256230000</t>
  </si>
  <si>
    <t>256240000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</si>
  <si>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</si>
  <si>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</si>
  <si>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</si>
  <si>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</si>
  <si>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</si>
  <si>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</si>
  <si>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</si>
  <si>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</si>
  <si>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</si>
  <si>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</si>
  <si>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</si>
  <si>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</si>
  <si>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</si>
  <si>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</si>
  <si>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</si>
  <si>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</si>
  <si>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</si>
  <si>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</si>
  <si>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</si>
  <si>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</si>
  <si>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</si>
  <si>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</si>
  <si>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</si>
  <si>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</si>
  <si>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213120000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</si>
  <si>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</si>
  <si>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</si>
  <si>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</si>
  <si>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</si>
  <si>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</si>
  <si>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</si>
  <si>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</si>
  <si>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</si>
  <si>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</si>
  <si>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</si>
  <si>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</si>
  <si>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</si>
  <si>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</si>
  <si>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</si>
  <si>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</si>
  <si>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</si>
  <si>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</si>
  <si>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</si>
  <si>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</si>
  <si>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</si>
  <si>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</si>
  <si>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</si>
  <si>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</si>
  <si>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</si>
  <si>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</si>
  <si>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</si>
  <si>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</si>
  <si>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</si>
  <si>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</si>
  <si>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</si>
  <si>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</si>
  <si>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</si>
  <si>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</si>
  <si>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</si>
  <si>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</si>
  <si>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</si>
  <si>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</si>
  <si>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</si>
  <si>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</si>
  <si>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</si>
  <si>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</si>
  <si>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</si>
  <si>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</si>
  <si>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</si>
  <si>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</si>
  <si>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</si>
  <si>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</si>
  <si>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</si>
  <si>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</si>
  <si>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</si>
  <si>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</si>
  <si>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</si>
  <si>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</si>
  <si>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</si>
  <si>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</si>
  <si>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</si>
  <si>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</si>
  <si>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</si>
  <si>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</si>
  <si>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</si>
  <si>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</si>
  <si>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</si>
  <si>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</si>
  <si>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</si>
  <si>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</si>
  <si>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</si>
  <si>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</si>
  <si>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</si>
  <si>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</si>
  <si>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</si>
  <si>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</si>
  <si>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</si>
  <si>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</si>
  <si>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</si>
  <si>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</si>
  <si>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</si>
  <si>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</si>
  <si>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</si>
  <si>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</si>
  <si>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</si>
  <si>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</si>
  <si>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</si>
  <si>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</si>
  <si>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</si>
  <si>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</si>
  <si>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</si>
  <si>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</si>
  <si>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</si>
  <si>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</si>
  <si>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</si>
  <si>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</si>
  <si>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</si>
  <si>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</si>
  <si>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</si>
  <si>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</si>
  <si>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</si>
  <si>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</si>
  <si>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</si>
  <si>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</si>
  <si>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</si>
  <si>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</si>
  <si>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</si>
  <si>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</si>
  <si>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</si>
  <si>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</si>
  <si>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</si>
  <si>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</si>
  <si>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</si>
  <si>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</si>
  <si>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</si>
  <si>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</si>
  <si>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</si>
  <si>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</si>
  <si>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</si>
  <si>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</si>
  <si>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</si>
  <si>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</si>
  <si>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</si>
  <si>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</si>
  <si>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</si>
  <si>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</si>
  <si>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</si>
  <si>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综合部</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</si>
</sst>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_);[Red]\(0.00\)"/>
  </numFmts>
  <fonts count="33">
    <font>
      <sz val="11"/>
      <color theme="1"/>
      <name val="等线"/>
      <charset val="134"/>
      <scheme val="minor"/>
    </font>
    <font>
      <sz val="11"/>
      <name val="等线"/>
      <charset val="134"/>
    </font>
    <font>
      <b/>
      <sz val="12"/>
      <color rgb="FF5B9BD5"/>
      <name val="微软雅黑"/>
      <charset val="134"/>
    </font>
    <font>
      <b/>
      <sz val="20"/>
      <color theme="4" tint="-0.249977111117893"/>
      <name val="微软雅黑"/>
      <charset val="134"/>
    </font>
    <font>
      <sz val="11"/>
      <color theme="0" tint="-0.34998626667073579"/>
      <name val="等线"/>
      <charset val="134"/>
      <scheme val="minor"/>
    </font>
    <font>
      <b/>
      <sz val="11"/>
      <color theme="4" tint="-0.249977111117893"/>
      <name val="等线"/>
      <charset val="134"/>
      <scheme val="minor"/>
    </font>
    <font>
      <b/>
      <sz val="11"/>
      <color rgb="FF00B050"/>
      <name val="等线"/>
      <charset val="134"/>
      <scheme val="minor"/>
    </font>
    <font>
      <sz val="11"/>
      <color theme="4" tint="-0.249977111117893"/>
      <name val="等线"/>
      <charset val="134"/>
      <scheme val="minor"/>
    </font>
    <font>
      <b/>
      <sz val="11"/>
      <color rgb="FF5B9BD5"/>
      <name val="微软雅黑"/>
      <charset val="134"/>
    </font>
    <font>
      <sz val="11"/>
      <color theme="1"/>
      <name val="微软雅黑"/>
      <charset val="134"/>
    </font>
    <font>
      <sz val="11"/>
      <color theme="1"/>
      <name val="Consolas"/>
      <family val="3"/>
    </font>
    <font>
      <b/>
      <sz val="11"/>
      <color theme="1"/>
      <name val="等线"/>
      <charset val="134"/>
      <scheme val="minor"/>
    </font>
    <font>
      <sz val="9"/>
      <color theme="1"/>
      <name val="微软雅黑"/>
      <charset val="134"/>
    </font>
    <font>
      <b/>
      <sz val="9"/>
      <color theme="1"/>
      <name val="微软雅黑"/>
      <charset val="134"/>
    </font>
    <font>
      <b/>
      <sz val="9"/>
      <name val="微软雅黑"/>
      <charset val="134"/>
    </font>
    <font>
      <sz val="9"/>
      <name val="微软雅黑"/>
      <charset val="134"/>
    </font>
    <font>
      <sz val="11"/>
      <color theme="1"/>
      <name val="等线"/>
      <charset val="134"/>
      <scheme val="minor"/>
    </font>
    <font>
      <sz val="11"/>
      <color rgb="FFFF0000"/>
      <name val="等线"/>
      <charset val="134"/>
      <scheme val="minor"/>
    </font>
    <font>
      <sz val="11"/>
      <color indexed="8"/>
      <name val="等线"/>
      <charset val="134"/>
      <scheme val="minor"/>
    </font>
    <font>
      <sz val="11"/>
      <name val="Calibri"/>
      <family val="2"/>
    </font>
    <font>
      <b/>
      <sz val="11"/>
      <color rgb="FFC00000"/>
      <name val="等线"/>
      <charset val="134"/>
      <scheme val="minor"/>
    </font>
    <font>
      <b/>
      <strike/>
      <sz val="11"/>
      <color rgb="FFC00000"/>
      <name val="等线"/>
      <charset val="134"/>
      <scheme val="minor"/>
    </font>
    <font>
      <sz val="11"/>
      <color theme="1"/>
      <name val="等线"/>
      <charset val="134"/>
    </font>
    <font>
      <b/>
      <sz val="11"/>
      <color rgb="FFFF0000"/>
      <name val="等线"/>
      <charset val="134"/>
      <scheme val="minor"/>
    </font>
    <font>
      <strike/>
      <sz val="11"/>
      <color theme="1"/>
      <name val="等线"/>
      <charset val="134"/>
      <scheme val="minor"/>
    </font>
    <font>
      <sz val="9"/>
      <name val="宋体"/>
      <charset val="134"/>
    </font>
    <font>
      <sz val="9"/>
      <name val="等线"/>
      <charset val="134"/>
      <scheme val="minor"/>
    </font>
    <font>
      <sz val="9"/>
      <name val="微软雅黑"/>
      <family val="2"/>
      <charset val="134"/>
    </font>
    <font>
      <b/>
      <sz val="9"/>
      <color theme="0" tint="-0.34998626667073579"/>
      <name val="微软雅黑"/>
      <family val="2"/>
      <charset val="134"/>
    </font>
    <font>
      <sz val="9"/>
      <color theme="0" tint="-0.34998626667073579"/>
      <name val="微软雅黑"/>
      <family val="2"/>
      <charset val="134"/>
    </font>
    <font>
      <b/>
      <sz val="11"/>
      <color theme="0" tint="-0.34998626667073579"/>
      <name val="等线"/>
      <family val="3"/>
      <charset val="134"/>
      <scheme val="minor"/>
    </font>
    <font>
      <sz val="11"/>
      <color theme="0" tint="-0.34998626667073579"/>
      <name val="等线"/>
      <family val="3"/>
      <charset val="134"/>
      <scheme val="minor"/>
    </font>
    <font>
      <b/>
      <sz val="9"/>
      <color theme="1"/>
      <name val="微软雅黑"/>
      <family val="2"/>
      <charset val="134"/>
    </font>
  </fonts>
  <fills count="14">
    <fill>
      <patternFill patternType="none"/>
    </fill>
    <fill>
      <patternFill patternType="gray125"/>
    </fill>
    <fill>
      <patternFill patternType="solid">
        <fgColor theme="4" tint="0.7998901333658864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85961485641044"/>
        <bgColor indexed="64"/>
      </patternFill>
    </fill>
    <fill>
      <patternFill patternType="solid">
        <fgColor theme="9" tint="0.79989013336588644"/>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8" tint="0.79992065187536243"/>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s>
  <cellStyleXfs count="37">
    <xf numFmtId="0" fontId="0" fillId="0" borderId="0"/>
    <xf numFmtId="0" fontId="16" fillId="0" borderId="0"/>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13" borderId="9" applyNumberFormat="0" applyFont="0" applyAlignment="0" applyProtection="0">
      <alignment vertical="center"/>
    </xf>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9" fillId="0" borderId="0"/>
    <xf numFmtId="0" fontId="16" fillId="13" borderId="9" applyNumberFormat="0" applyFont="0" applyAlignment="0" applyProtection="0">
      <alignment vertical="center"/>
    </xf>
    <xf numFmtId="0" fontId="16" fillId="13" borderId="9" applyNumberFormat="0" applyFont="0" applyAlignment="0" applyProtection="0">
      <alignment vertical="center"/>
    </xf>
    <xf numFmtId="0" fontId="16" fillId="13" borderId="9" applyNumberFormat="0" applyFont="0" applyAlignment="0" applyProtection="0">
      <alignment vertical="center"/>
    </xf>
  </cellStyleXfs>
  <cellXfs count="173">
    <xf numFmtId="0" fontId="0" fillId="0" borderId="0" xfId="0"/>
    <xf numFmtId="0" fontId="0" fillId="0" borderId="1" xfId="0" applyBorder="1"/>
    <xf numFmtId="0" fontId="1" fillId="0" borderId="0" xfId="0" applyFont="1"/>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Font="1"/>
    <xf numFmtId="0" fontId="2" fillId="3"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xf>
    <xf numFmtId="0" fontId="9" fillId="0" borderId="2" xfId="0" applyFont="1" applyBorder="1" applyAlignment="1">
      <alignment vertical="center"/>
    </xf>
    <xf numFmtId="0" fontId="0" fillId="0" borderId="2" xfId="0" applyFont="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0" fillId="0" borderId="2" xfId="0" applyBorder="1" applyAlignment="1">
      <alignment horizontal="center" vertical="center"/>
    </xf>
    <xf numFmtId="22" fontId="4" fillId="2" borderId="5" xfId="0" applyNumberFormat="1" applyFont="1" applyFill="1" applyBorder="1" applyAlignment="1"/>
    <xf numFmtId="0" fontId="10"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6" xfId="0" applyFont="1" applyBorder="1" applyAlignment="1">
      <alignment horizontal="center" wrapText="1"/>
    </xf>
    <xf numFmtId="0" fontId="6" fillId="0" borderId="0" xfId="0" applyFont="1" applyFill="1"/>
    <xf numFmtId="0" fontId="11" fillId="0" borderId="0" xfId="0" applyFont="1"/>
    <xf numFmtId="0" fontId="12" fillId="0" borderId="0" xfId="0" applyFont="1"/>
    <xf numFmtId="0" fontId="13" fillId="4" borderId="2" xfId="15" applyFont="1" applyFill="1" applyBorder="1" applyAlignment="1">
      <alignment horizontal="center" vertical="center" wrapText="1"/>
    </xf>
    <xf numFmtId="0" fontId="13" fillId="0" borderId="2" xfId="0" applyFont="1" applyBorder="1" applyAlignment="1">
      <alignment horizontal="center"/>
    </xf>
    <xf numFmtId="0" fontId="13" fillId="0" borderId="2" xfId="15" applyFont="1" applyBorder="1"/>
    <xf numFmtId="0" fontId="15" fillId="0" borderId="2" xfId="15" applyFont="1" applyFill="1" applyBorder="1" applyAlignment="1">
      <alignment horizontal="center" vertical="center"/>
    </xf>
    <xf numFmtId="0" fontId="15" fillId="0" borderId="2" xfId="15" applyFont="1" applyBorder="1" applyAlignment="1">
      <alignment horizontal="center" vertical="center"/>
    </xf>
    <xf numFmtId="0" fontId="12" fillId="0" borderId="2" xfId="15" applyFont="1" applyBorder="1"/>
    <xf numFmtId="0" fontId="14" fillId="0" borderId="2" xfId="15"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15" applyFont="1" applyBorder="1" applyAlignment="1">
      <alignment horizontal="center" vertical="center" wrapText="1"/>
    </xf>
    <xf numFmtId="176" fontId="13" fillId="7" borderId="2" xfId="3" applyNumberFormat="1" applyFont="1" applyFill="1" applyBorder="1" applyAlignment="1">
      <alignment horizontal="center"/>
    </xf>
    <xf numFmtId="0" fontId="13" fillId="0" borderId="2" xfId="0" applyFont="1" applyBorder="1"/>
    <xf numFmtId="0" fontId="12" fillId="0" borderId="2" xfId="0" applyFont="1" applyBorder="1"/>
    <xf numFmtId="0" fontId="12" fillId="0" borderId="0" xfId="15" applyFont="1"/>
    <xf numFmtId="0" fontId="15" fillId="0" borderId="0" xfId="15" applyFont="1" applyFill="1" applyAlignment="1">
      <alignment wrapText="1"/>
    </xf>
    <xf numFmtId="0" fontId="15" fillId="0" borderId="2" xfId="15" applyFont="1" applyFill="1" applyBorder="1" applyAlignment="1">
      <alignment horizontal="center" vertical="center" wrapText="1"/>
    </xf>
    <xf numFmtId="0" fontId="15" fillId="0" borderId="2" xfId="15" applyFont="1" applyFill="1" applyBorder="1" applyAlignment="1">
      <alignment vertical="center" wrapText="1"/>
    </xf>
    <xf numFmtId="0" fontId="15" fillId="0" borderId="2" xfId="15" applyFont="1" applyFill="1" applyBorder="1" applyAlignment="1">
      <alignment horizontal="left" vertical="center" wrapText="1"/>
    </xf>
    <xf numFmtId="0" fontId="12" fillId="0" borderId="2" xfId="15" applyFont="1" applyFill="1" applyBorder="1" applyAlignment="1">
      <alignment vertical="center" wrapText="1"/>
    </xf>
    <xf numFmtId="0" fontId="12" fillId="0" borderId="0" xfId="15" applyFont="1" applyAlignment="1">
      <alignment wrapText="1"/>
    </xf>
    <xf numFmtId="0" fontId="12" fillId="0" borderId="0" xfId="15" applyFont="1" applyAlignment="1">
      <alignment horizontal="left" wrapText="1"/>
    </xf>
    <xf numFmtId="0" fontId="12" fillId="0" borderId="0" xfId="15" applyFont="1" applyAlignment="1">
      <alignment horizontal="center" wrapText="1"/>
    </xf>
    <xf numFmtId="0" fontId="12" fillId="0" borderId="2" xfId="0" applyFont="1" applyBorder="1" applyAlignment="1">
      <alignment vertical="center"/>
    </xf>
    <xf numFmtId="177" fontId="13" fillId="4" borderId="2" xfId="3" applyNumberFormat="1" applyFont="1" applyFill="1" applyBorder="1" applyAlignment="1" applyProtection="1">
      <alignment horizontal="center" vertical="center" wrapText="1"/>
    </xf>
    <xf numFmtId="0" fontId="13" fillId="0" borderId="2" xfId="15" applyFont="1" applyBorder="1" applyAlignment="1">
      <alignment horizontal="center" vertical="center"/>
    </xf>
    <xf numFmtId="0" fontId="15" fillId="0" borderId="2" xfId="15" applyFont="1" applyFill="1" applyBorder="1" applyAlignment="1">
      <alignment wrapText="1"/>
    </xf>
    <xf numFmtId="0" fontId="15" fillId="0" borderId="2" xfId="15" applyFont="1" applyFill="1" applyBorder="1" applyAlignment="1">
      <alignment wrapText="1"/>
    </xf>
    <xf numFmtId="0" fontId="15" fillId="0" borderId="2" xfId="0" applyFont="1" applyBorder="1" applyAlignment="1">
      <alignment vertical="center"/>
    </xf>
    <xf numFmtId="0" fontId="15" fillId="7" borderId="2" xfId="0" applyFont="1" applyFill="1" applyBorder="1" applyAlignment="1">
      <alignment vertical="center"/>
    </xf>
    <xf numFmtId="0" fontId="12" fillId="0" borderId="2" xfId="0" applyFont="1" applyBorder="1"/>
    <xf numFmtId="0" fontId="0" fillId="0" borderId="2" xfId="0" applyBorder="1"/>
    <xf numFmtId="0" fontId="11" fillId="0" borderId="2" xfId="0" applyFont="1" applyBorder="1"/>
    <xf numFmtId="0" fontId="15" fillId="10" borderId="2" xfId="0" applyFont="1" applyFill="1" applyBorder="1" applyAlignment="1">
      <alignment vertical="center"/>
    </xf>
    <xf numFmtId="0" fontId="12" fillId="0" borderId="2" xfId="15" applyFont="1" applyBorder="1"/>
    <xf numFmtId="0" fontId="12" fillId="0" borderId="0" xfId="0" applyFont="1" applyAlignment="1">
      <alignment horizontal="center" vertical="center"/>
    </xf>
    <xf numFmtId="0" fontId="13" fillId="0" borderId="0" xfId="15" applyFont="1"/>
    <xf numFmtId="0" fontId="15" fillId="0" borderId="6"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29" fillId="0" borderId="2" xfId="15" applyFont="1" applyFill="1" applyBorder="1" applyAlignment="1">
      <alignment horizontal="center" vertical="center" wrapText="1"/>
    </xf>
    <xf numFmtId="0" fontId="29" fillId="0" borderId="2" xfId="15" applyFont="1" applyFill="1" applyBorder="1" applyAlignment="1">
      <alignment vertical="center" wrapText="1"/>
    </xf>
    <xf numFmtId="0" fontId="29" fillId="0" borderId="2" xfId="15" applyFont="1" applyFill="1" applyBorder="1" applyAlignment="1">
      <alignment horizontal="left" vertical="center" wrapText="1"/>
    </xf>
    <xf numFmtId="0" fontId="29" fillId="0" borderId="2" xfId="15" applyFont="1" applyFill="1" applyBorder="1" applyAlignment="1">
      <alignment horizontal="center" vertical="center"/>
    </xf>
    <xf numFmtId="0" fontId="29" fillId="5" borderId="2" xfId="15" applyFont="1" applyFill="1" applyBorder="1" applyAlignment="1">
      <alignment horizontal="center" vertical="center" wrapText="1"/>
    </xf>
    <xf numFmtId="176" fontId="29" fillId="5" borderId="2" xfId="3" applyNumberFormat="1" applyFont="1" applyFill="1" applyBorder="1" applyAlignment="1" applyProtection="1">
      <alignment horizontal="center" vertical="center" wrapText="1"/>
    </xf>
    <xf numFmtId="0" fontId="28" fillId="5" borderId="2" xfId="15" applyFont="1" applyFill="1" applyBorder="1" applyAlignment="1">
      <alignment horizontal="center" vertical="center" wrapText="1"/>
    </xf>
    <xf numFmtId="176" fontId="28" fillId="5" borderId="2" xfId="3" applyNumberFormat="1" applyFont="1" applyFill="1" applyBorder="1" applyAlignment="1" applyProtection="1">
      <alignment horizontal="center" vertical="center" wrapText="1"/>
    </xf>
    <xf numFmtId="0" fontId="29" fillId="6" borderId="2" xfId="15" applyFont="1" applyFill="1" applyBorder="1" applyAlignment="1">
      <alignment horizontal="center" vertical="center" wrapText="1"/>
    </xf>
    <xf numFmtId="176" fontId="29" fillId="6" borderId="2" xfId="3" applyNumberFormat="1" applyFont="1" applyFill="1" applyBorder="1" applyAlignment="1" applyProtection="1">
      <alignment horizontal="center" vertical="center" wrapText="1"/>
    </xf>
    <xf numFmtId="0" fontId="28" fillId="6" borderId="2" xfId="15" applyFont="1" applyFill="1" applyBorder="1" applyAlignment="1">
      <alignment horizontal="center" vertical="center" wrapText="1"/>
    </xf>
    <xf numFmtId="176" fontId="28" fillId="6" borderId="2" xfId="3" applyNumberFormat="1" applyFont="1" applyFill="1" applyBorder="1" applyAlignment="1" applyProtection="1">
      <alignment horizontal="center" vertical="center" wrapText="1"/>
    </xf>
    <xf numFmtId="9" fontId="30" fillId="4" borderId="2" xfId="3" applyNumberFormat="1" applyFont="1" applyFill="1" applyBorder="1" applyAlignment="1">
      <alignment horizontal="center"/>
    </xf>
    <xf numFmtId="0" fontId="29" fillId="0" borderId="0" xfId="15" applyFont="1" applyAlignment="1">
      <alignment wrapText="1"/>
    </xf>
    <xf numFmtId="0" fontId="29" fillId="0" borderId="0" xfId="15" applyFont="1" applyAlignment="1">
      <alignment horizontal="left" wrapText="1"/>
    </xf>
    <xf numFmtId="0" fontId="31" fillId="0" borderId="0" xfId="0" applyFont="1"/>
    <xf numFmtId="0" fontId="28" fillId="4" borderId="2" xfId="15" applyFont="1" applyFill="1" applyBorder="1" applyAlignment="1">
      <alignment horizontal="center" vertical="center" wrapText="1"/>
    </xf>
    <xf numFmtId="0" fontId="28" fillId="4" borderId="2" xfId="15" applyFont="1" applyFill="1" applyBorder="1" applyAlignment="1">
      <alignment horizontal="center" vertical="center"/>
    </xf>
    <xf numFmtId="0" fontId="29" fillId="4" borderId="2" xfId="0" applyFont="1" applyFill="1" applyBorder="1" applyAlignment="1">
      <alignment horizontal="center"/>
    </xf>
    <xf numFmtId="0" fontId="28" fillId="0" borderId="0" xfId="0" applyFont="1" applyAlignment="1">
      <alignment horizontal="center"/>
    </xf>
    <xf numFmtId="0" fontId="28" fillId="0" borderId="8" xfId="0" applyFont="1" applyBorder="1" applyAlignment="1">
      <alignment horizontal="center"/>
    </xf>
    <xf numFmtId="0" fontId="29" fillId="0" borderId="2" xfId="15" applyFont="1" applyBorder="1" applyAlignment="1">
      <alignment horizontal="center" vertical="center"/>
    </xf>
    <xf numFmtId="0" fontId="28" fillId="0" borderId="2" xfId="15" applyFont="1" applyBorder="1" applyAlignment="1">
      <alignment horizontal="center" vertical="center"/>
    </xf>
    <xf numFmtId="0" fontId="29" fillId="0" borderId="2" xfId="15" applyFont="1" applyBorder="1" applyAlignment="1">
      <alignment horizontal="center" vertical="center" wrapText="1"/>
    </xf>
    <xf numFmtId="0" fontId="28" fillId="0" borderId="2" xfId="15" applyFont="1" applyBorder="1" applyAlignment="1">
      <alignment horizontal="center" vertical="center" wrapText="1"/>
    </xf>
    <xf numFmtId="0" fontId="29" fillId="0" borderId="0" xfId="0" applyFont="1"/>
    <xf numFmtId="0" fontId="29" fillId="0" borderId="2" xfId="0" applyFont="1" applyBorder="1"/>
    <xf numFmtId="0" fontId="29" fillId="0" borderId="2" xfId="15" applyFont="1" applyBorder="1"/>
    <xf numFmtId="0" fontId="29" fillId="0" borderId="0" xfId="15" applyFont="1"/>
    <xf numFmtId="177" fontId="28" fillId="4" borderId="2" xfId="3" applyNumberFormat="1" applyFont="1" applyFill="1" applyBorder="1" applyAlignment="1" applyProtection="1">
      <alignment horizontal="center" vertical="center" wrapText="1"/>
    </xf>
    <xf numFmtId="0" fontId="32" fillId="9" borderId="2" xfId="15" applyFont="1" applyFill="1" applyBorder="1" applyAlignment="1">
      <alignment horizontal="center" vertical="center"/>
    </xf>
    <xf numFmtId="0" fontId="32" fillId="9" borderId="2" xfId="15" applyFont="1" applyFill="1" applyBorder="1" applyAlignment="1">
      <alignment vertical="center"/>
    </xf>
    <xf numFmtId="0" fontId="32" fillId="9" borderId="2" xfId="15" applyFont="1" applyFill="1" applyBorder="1" applyAlignment="1">
      <alignment horizontal="center" vertical="center" wrapText="1"/>
    </xf>
    <xf numFmtId="0" fontId="32" fillId="9" borderId="2" xfId="15" applyFont="1" applyFill="1" applyBorder="1" applyAlignment="1">
      <alignment vertical="center" wrapText="1"/>
    </xf>
    <xf numFmtId="0" fontId="13" fillId="8" borderId="2" xfId="15" applyFont="1" applyFill="1" applyBorder="1" applyAlignment="1">
      <alignment horizontal="center" vertical="center" wrapText="1"/>
    </xf>
    <xf numFmtId="0" fontId="14" fillId="0" borderId="6" xfId="15" applyFont="1" applyFill="1" applyBorder="1" applyAlignment="1">
      <alignment horizontal="center" vertical="center" wrapText="1"/>
    </xf>
    <xf numFmtId="0" fontId="14" fillId="0" borderId="7" xfId="15" applyFont="1" applyFill="1" applyBorder="1" applyAlignment="1">
      <alignment horizontal="center" vertical="center" wrapText="1"/>
    </xf>
    <xf numFmtId="0" fontId="15" fillId="0" borderId="6"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5" fillId="0" borderId="7" xfId="15" applyFont="1" applyFill="1" applyBorder="1" applyAlignment="1">
      <alignment horizontal="center" vertical="center" wrapText="1"/>
    </xf>
    <xf numFmtId="0" fontId="15" fillId="0" borderId="2" xfId="15" applyFont="1" applyFill="1" applyBorder="1" applyAlignment="1">
      <alignment horizontal="center" vertical="center" wrapText="1"/>
    </xf>
    <xf numFmtId="0" fontId="14" fillId="0" borderId="2" xfId="15" applyFont="1" applyFill="1" applyBorder="1" applyAlignment="1">
      <alignment horizontal="center" vertical="center" wrapText="1"/>
    </xf>
    <xf numFmtId="0" fontId="13" fillId="7" borderId="2" xfId="15" applyFont="1" applyFill="1" applyBorder="1" applyAlignment="1">
      <alignment horizontal="center" vertical="center" wrapText="1"/>
    </xf>
    <xf numFmtId="0" fontId="13" fillId="11" borderId="2" xfId="15" applyFont="1" applyFill="1" applyBorder="1" applyAlignment="1">
      <alignment horizontal="center" vertical="center" wrapText="1"/>
    </xf>
    <xf numFmtId="0" fontId="13" fillId="12" borderId="2" xfId="15" applyFont="1" applyFill="1" applyBorder="1" applyAlignment="1">
      <alignment horizontal="center" vertical="center" wrapText="1"/>
    </xf>
    <xf numFmtId="0" fontId="15" fillId="0" borderId="2" xfId="0" applyFont="1" applyBorder="1" applyAlignment="1">
      <alignment horizontal="center" vertical="center"/>
    </xf>
    <xf numFmtId="0" fontId="15" fillId="0" borderId="2" xfId="0" applyFont="1" applyBorder="1" applyAlignment="1">
      <alignment horizontal="center" vertical="center" wrapText="1"/>
    </xf>
    <xf numFmtId="0" fontId="28" fillId="0" borderId="2" xfId="15" applyFont="1" applyFill="1" applyBorder="1" applyAlignment="1">
      <alignment horizontal="center" vertical="center" wrapText="1"/>
    </xf>
    <xf numFmtId="0" fontId="15" fillId="10" borderId="2" xfId="0" applyFont="1" applyFill="1" applyBorder="1" applyAlignment="1">
      <alignment horizontal="center" vertical="center"/>
    </xf>
    <xf numFmtId="0" fontId="29" fillId="0" borderId="2" xfId="15" applyFont="1" applyFill="1" applyBorder="1" applyAlignment="1">
      <alignment horizontal="center" vertical="center" wrapText="1"/>
    </xf>
    <xf numFmtId="0" fontId="28" fillId="8" borderId="2" xfId="15" applyFont="1" applyFill="1" applyBorder="1" applyAlignment="1">
      <alignment horizontal="center" vertical="center" wrapText="1"/>
    </xf>
    <xf numFmtId="0" fontId="29" fillId="0" borderId="6" xfId="15" applyFont="1" applyFill="1" applyBorder="1" applyAlignment="1">
      <alignment horizontal="center" vertical="center" wrapText="1"/>
    </xf>
    <xf numFmtId="0" fontId="29" fillId="0" borderId="7" xfId="15" applyFont="1" applyFill="1" applyBorder="1" applyAlignment="1">
      <alignment horizontal="center" vertical="center" wrapText="1"/>
    </xf>
    <xf numFmtId="0" fontId="29" fillId="0" borderId="8" xfId="15" applyFont="1" applyFill="1" applyBorder="1" applyAlignment="1">
      <alignment horizontal="center" vertical="center" wrapText="1"/>
    </xf>
    <xf numFmtId="0" fontId="28" fillId="7" borderId="2" xfId="15" applyFont="1" applyFill="1" applyBorder="1" applyAlignment="1">
      <alignment horizontal="center" vertical="center" wrapText="1"/>
    </xf>
    <xf numFmtId="0" fontId="32" fillId="9" borderId="2" xfId="15" applyFont="1" applyFill="1" applyBorder="1" applyAlignment="1">
      <alignment horizontal="center" vertical="center"/>
    </xf>
    <xf numFmtId="0" fontId="28" fillId="0" borderId="6" xfId="15" applyFont="1" applyFill="1" applyBorder="1" applyAlignment="1">
      <alignment horizontal="center" vertical="center" wrapText="1"/>
    </xf>
    <xf numFmtId="0" fontId="28" fillId="0" borderId="7" xfId="15" applyFont="1" applyFill="1" applyBorder="1" applyAlignment="1">
      <alignment horizontal="center" vertical="center" wrapText="1"/>
    </xf>
    <xf numFmtId="0" fontId="28" fillId="0" borderId="8" xfId="15" applyFont="1" applyFill="1" applyBorder="1" applyAlignment="1">
      <alignment horizontal="center" vertical="center" wrapText="1"/>
    </xf>
    <xf numFmtId="0" fontId="27" fillId="0" borderId="2" xfId="0" applyFont="1" applyBorder="1" applyAlignment="1">
      <alignment horizontal="center" vertical="center"/>
    </xf>
    <xf numFmtId="0" fontId="32" fillId="9" borderId="2" xfId="15" applyFont="1" applyFill="1" applyBorder="1" applyAlignment="1">
      <alignment horizontal="center" vertical="center" wrapText="1"/>
    </xf>
    <xf numFmtId="0" fontId="30" fillId="4" borderId="2" xfId="15" applyFont="1" applyFill="1" applyBorder="1" applyAlignment="1">
      <alignment horizontal="center"/>
    </xf>
    <xf numFmtId="0" fontId="28" fillId="4" borderId="2" xfId="15" applyFont="1" applyFill="1" applyBorder="1" applyAlignment="1">
      <alignment horizontal="center" vertical="center" wrapText="1"/>
    </xf>
    <xf numFmtId="0" fontId="29" fillId="5" borderId="2" xfId="15" applyFont="1" applyFill="1" applyBorder="1" applyAlignment="1">
      <alignment horizontal="center" vertical="center" wrapText="1"/>
    </xf>
    <xf numFmtId="0" fontId="28" fillId="5" borderId="2" xfId="15" applyFont="1" applyFill="1" applyBorder="1" applyAlignment="1">
      <alignment horizontal="center" vertical="center" wrapText="1"/>
    </xf>
    <xf numFmtId="0" fontId="29" fillId="6" borderId="2" xfId="15" applyFont="1" applyFill="1" applyBorder="1" applyAlignment="1">
      <alignment horizontal="center" vertical="center" wrapText="1"/>
    </xf>
    <xf numFmtId="0" fontId="28" fillId="6" borderId="2" xfId="15" applyFont="1" applyFill="1" applyBorder="1" applyAlignment="1">
      <alignment horizontal="center" vertical="center" wrapText="1"/>
    </xf>
    <xf numFmtId="0" fontId="14" fillId="0" borderId="2" xfId="15" applyFont="1" applyBorder="1" applyAlignment="1">
      <alignment horizontal="center" vertical="center" wrapText="1"/>
    </xf>
    <xf numFmtId="0" fontId="13" fillId="3" borderId="2" xfId="15" applyFont="1" applyFill="1" applyBorder="1" applyAlignment="1">
      <alignment horizontal="center" vertical="center" wrapText="1"/>
    </xf>
    <xf numFmtId="177" fontId="13" fillId="3" borderId="2" xfId="3" applyNumberFormat="1" applyFont="1" applyFill="1" applyBorder="1" applyAlignment="1" applyProtection="1">
      <alignment horizontal="center" vertical="center" wrapText="1"/>
    </xf>
    <xf numFmtId="0" fontId="13" fillId="0" borderId="2" xfId="15" applyFont="1" applyFill="1" applyBorder="1" applyAlignment="1">
      <alignment horizontal="center" vertical="center"/>
    </xf>
    <xf numFmtId="0" fontId="14" fillId="0" borderId="2" xfId="15" applyFont="1" applyBorder="1" applyAlignment="1">
      <alignment horizontal="center" vertical="center"/>
    </xf>
    <xf numFmtId="0" fontId="28" fillId="4" borderId="3" xfId="15" applyFont="1" applyFill="1" applyBorder="1" applyAlignment="1">
      <alignment horizontal="center" vertical="center" wrapText="1"/>
    </xf>
    <xf numFmtId="0" fontId="28" fillId="4" borderId="4" xfId="15" applyFont="1" applyFill="1" applyBorder="1" applyAlignment="1">
      <alignment horizontal="center" vertical="center" wrapText="1"/>
    </xf>
    <xf numFmtId="0" fontId="28" fillId="4" borderId="5" xfId="15" applyFont="1" applyFill="1" applyBorder="1" applyAlignment="1">
      <alignment horizontal="center" vertical="center" wrapText="1"/>
    </xf>
    <xf numFmtId="0" fontId="13" fillId="7" borderId="2" xfId="0" applyFont="1" applyFill="1" applyBorder="1" applyAlignment="1">
      <alignment horizontal="center" vertical="center"/>
    </xf>
    <xf numFmtId="2" fontId="14" fillId="7" borderId="2" xfId="15" applyNumberFormat="1" applyFont="1" applyFill="1" applyBorder="1" applyAlignment="1">
      <alignment horizontal="center" vertical="center"/>
    </xf>
    <xf numFmtId="0" fontId="14" fillId="0" borderId="8" xfId="15"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Border="1" applyAlignment="1">
      <alignment horizontal="center" vertical="center"/>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8"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0" fillId="0" borderId="2" xfId="0" applyFont="1" applyBorder="1" applyAlignment="1">
      <alignment horizontal="center" vertical="center" wrapText="1"/>
    </xf>
    <xf numFmtId="0" fontId="5" fillId="0" borderId="3" xfId="0" applyFont="1" applyBorder="1" applyAlignment="1">
      <alignment horizontal="center"/>
    </xf>
    <xf numFmtId="0" fontId="5" fillId="0" borderId="5"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5" fillId="0" borderId="4"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4" fillId="2" borderId="3" xfId="0" applyFont="1" applyFill="1" applyBorder="1" applyAlignment="1">
      <alignment horizontal="right"/>
    </xf>
    <xf numFmtId="0" fontId="4" fillId="2" borderId="4" xfId="0" applyFont="1" applyFill="1" applyBorder="1" applyAlignment="1">
      <alignment horizontal="right"/>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cellXfs>
  <cellStyles count="37">
    <cellStyle name="Normal" xfId="0" builtinId="0"/>
    <cellStyle name="Per cent" xfId="3" builtinId="5"/>
    <cellStyle name="常规 2" xfId="15" xr:uid="{00000000-0005-0000-0000-00003E000000}"/>
    <cellStyle name="常规 2 2" xfId="11" xr:uid="{00000000-0005-0000-0000-000035000000}"/>
    <cellStyle name="常规 2 2 2" xfId="10" xr:uid="{00000000-0005-0000-0000-00002B000000}"/>
    <cellStyle name="常规 2 2 2 2" xfId="1" xr:uid="{00000000-0005-0000-0000-000002000000}"/>
    <cellStyle name="常规 2 3" xfId="12" xr:uid="{00000000-0005-0000-0000-000039000000}"/>
    <cellStyle name="常规 2 3 2" xfId="13" xr:uid="{00000000-0005-0000-0000-00003B000000}"/>
    <cellStyle name="常规 2 3 2 2" xfId="16" xr:uid="{00000000-0005-0000-0000-00003F000000}"/>
    <cellStyle name="常规 2 3 3" xfId="2" xr:uid="{00000000-0005-0000-0000-000006000000}"/>
    <cellStyle name="常规 2 4" xfId="17" xr:uid="{00000000-0005-0000-0000-000040000000}"/>
    <cellStyle name="常规 2 4 2" xfId="18" xr:uid="{00000000-0005-0000-0000-000041000000}"/>
    <cellStyle name="常规 3" xfId="19" xr:uid="{00000000-0005-0000-0000-000042000000}"/>
    <cellStyle name="常规 3 2" xfId="20" xr:uid="{00000000-0005-0000-0000-000043000000}"/>
    <cellStyle name="常规 3 2 2" xfId="21" xr:uid="{00000000-0005-0000-0000-000044000000}"/>
    <cellStyle name="常规 3 2 2 2" xfId="22" xr:uid="{00000000-0005-0000-0000-000045000000}"/>
    <cellStyle name="常规 3 2 3" xfId="23" xr:uid="{00000000-0005-0000-0000-000046000000}"/>
    <cellStyle name="常规 3 3" xfId="24" xr:uid="{00000000-0005-0000-0000-000047000000}"/>
    <cellStyle name="常规 3 3 2" xfId="25" xr:uid="{00000000-0005-0000-0000-000048000000}"/>
    <cellStyle name="常规 4" xfId="26" xr:uid="{00000000-0005-0000-0000-000049000000}"/>
    <cellStyle name="常规 4 2" xfId="27" xr:uid="{00000000-0005-0000-0000-00004A000000}"/>
    <cellStyle name="常规 4 2 2" xfId="29" xr:uid="{00000000-0005-0000-0000-00004C000000}"/>
    <cellStyle name="常规 4 2 2 2" xfId="30" xr:uid="{00000000-0005-0000-0000-00004D000000}"/>
    <cellStyle name="常规 4 3" xfId="31" xr:uid="{00000000-0005-0000-0000-00004E000000}"/>
    <cellStyle name="常规 4 3 2" xfId="32" xr:uid="{00000000-0005-0000-0000-00004F000000}"/>
    <cellStyle name="常规 4 4" xfId="28" xr:uid="{00000000-0005-0000-0000-00004B000000}"/>
    <cellStyle name="常规 5" xfId="33" xr:uid="{00000000-0005-0000-0000-000050000000}"/>
    <cellStyle name="常规 6" xfId="5" xr:uid="{00000000-0005-0000-0000-000010000000}"/>
    <cellStyle name="注释 2" xfId="34" xr:uid="{00000000-0005-0000-0000-000051000000}"/>
    <cellStyle name="注释 2 2" xfId="35" xr:uid="{00000000-0005-0000-0000-000052000000}"/>
    <cellStyle name="注释 2 2 2" xfId="36" xr:uid="{00000000-0005-0000-0000-000053000000}"/>
    <cellStyle name="注释 2 3" xfId="8" xr:uid="{00000000-0005-0000-0000-000023000000}"/>
    <cellStyle name="百分比 2" xfId="4" xr:uid="{00000000-0005-0000-0000-00000F000000}"/>
    <cellStyle name="百分比 2 2" xfId="6" xr:uid="{00000000-0005-0000-0000-000017000000}"/>
    <cellStyle name="百分比 2 2 2" xfId="9" xr:uid="{00000000-0005-0000-0000-000028000000}"/>
    <cellStyle name="百分比 2 3" xfId="7" xr:uid="{00000000-0005-0000-0000-000019000000}"/>
    <cellStyle name="百分比 3" xfId="14" xr:uid="{00000000-0005-0000-0000-00003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2567920" y="6955790"/>
          <a:ext cx="18741390" cy="682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6723;/Documents/WeChat%20Files/wxid_z3srh195ljlc21/FileStorage/File/2022-11/&#20826;&#24314;&#34920;&#26684;&#36755;&#20837;&#37197;&#32622;&#34920;_2022-11-11&#8212;&#37197;&#32622;&#34920;&#8212;V4.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问卷"/>
      <sheetName val="调研结果_输出模板"/>
      <sheetName val="调研成绩_输出模板"/>
      <sheetName val="调研结果（2022年）_输出模板"/>
      <sheetName val="调研成绩（2022年）_输出模板"/>
      <sheetName val="计分规则填写说明"/>
      <sheetName val="行政机构组织"/>
    </sheetNames>
    <sheetDataSet>
      <sheetData sheetId="0"/>
      <sheetData sheetId="1"/>
      <sheetData sheetId="2">
        <row r="3">
          <cell r="O3">
            <v>11</v>
          </cell>
          <cell r="P3">
            <v>56</v>
          </cell>
          <cell r="Q3">
            <v>90</v>
          </cell>
          <cell r="R3">
            <v>57</v>
          </cell>
          <cell r="S3">
            <v>121</v>
          </cell>
          <cell r="T3">
            <v>216</v>
          </cell>
          <cell r="U3">
            <v>50</v>
          </cell>
          <cell r="V3">
            <v>343</v>
          </cell>
          <cell r="W3">
            <v>9</v>
          </cell>
          <cell r="X3">
            <v>5</v>
          </cell>
          <cell r="Z3">
            <v>14</v>
          </cell>
          <cell r="AA3">
            <v>53</v>
          </cell>
          <cell r="AB3">
            <v>92</v>
          </cell>
          <cell r="AC3">
            <v>54</v>
          </cell>
          <cell r="AD3">
            <v>131</v>
          </cell>
          <cell r="AE3">
            <v>84</v>
          </cell>
          <cell r="AF3">
            <v>42</v>
          </cell>
          <cell r="AG3">
            <v>63</v>
          </cell>
          <cell r="AH3">
            <v>321</v>
          </cell>
          <cell r="AI3">
            <v>8</v>
          </cell>
          <cell r="AJ3">
            <v>6</v>
          </cell>
          <cell r="AL3">
            <v>15</v>
          </cell>
          <cell r="AM3">
            <v>133</v>
          </cell>
          <cell r="AN3">
            <v>33</v>
          </cell>
          <cell r="AO3">
            <v>18</v>
          </cell>
          <cell r="AP3">
            <v>37</v>
          </cell>
          <cell r="AQ3">
            <v>9</v>
          </cell>
          <cell r="AR3">
            <v>4</v>
          </cell>
          <cell r="AT3">
            <v>11</v>
          </cell>
          <cell r="AU3">
            <v>162</v>
          </cell>
          <cell r="AV3">
            <v>33</v>
          </cell>
          <cell r="AW3">
            <v>20</v>
          </cell>
          <cell r="AX3">
            <v>38</v>
          </cell>
          <cell r="AY3">
            <v>18</v>
          </cell>
          <cell r="AZ3">
            <v>5</v>
          </cell>
          <cell r="BB3">
            <v>12</v>
          </cell>
          <cell r="BC3">
            <v>148</v>
          </cell>
          <cell r="BD3">
            <v>27</v>
          </cell>
          <cell r="BE3">
            <v>18</v>
          </cell>
          <cell r="BF3">
            <v>29</v>
          </cell>
          <cell r="BG3">
            <v>17</v>
          </cell>
          <cell r="BH3">
            <v>4</v>
          </cell>
          <cell r="BJ3">
            <v>15</v>
          </cell>
          <cell r="BK3">
            <v>129</v>
          </cell>
          <cell r="BL3">
            <v>36</v>
          </cell>
          <cell r="BM3">
            <v>33</v>
          </cell>
          <cell r="BN3">
            <v>37</v>
          </cell>
          <cell r="BO3">
            <v>24</v>
          </cell>
          <cell r="BP3">
            <v>16</v>
          </cell>
          <cell r="BQ3">
            <v>4</v>
          </cell>
          <cell r="BS3">
            <v>10</v>
          </cell>
          <cell r="BT3">
            <v>128</v>
          </cell>
          <cell r="BU3">
            <v>43</v>
          </cell>
          <cell r="BV3">
            <v>24</v>
          </cell>
          <cell r="BW3">
            <v>42</v>
          </cell>
          <cell r="BX3">
            <v>12</v>
          </cell>
          <cell r="BY3">
            <v>6</v>
          </cell>
          <cell r="BZ3">
            <v>5</v>
          </cell>
          <cell r="CB3">
            <v>10</v>
          </cell>
          <cell r="CC3">
            <v>87</v>
          </cell>
          <cell r="CD3">
            <v>16</v>
          </cell>
          <cell r="CE3">
            <v>11</v>
          </cell>
          <cell r="CF3">
            <v>34</v>
          </cell>
          <cell r="CG3">
            <v>3</v>
          </cell>
          <cell r="CI3">
            <v>12</v>
          </cell>
          <cell r="CJ3">
            <v>75</v>
          </cell>
          <cell r="CK3">
            <v>25</v>
          </cell>
          <cell r="CL3">
            <v>12</v>
          </cell>
          <cell r="CM3">
            <v>41</v>
          </cell>
          <cell r="CN3">
            <v>4</v>
          </cell>
          <cell r="CP3">
            <v>107</v>
          </cell>
          <cell r="CQ3">
            <v>20</v>
          </cell>
          <cell r="CR3">
            <v>13</v>
          </cell>
          <cell r="CS3">
            <v>29</v>
          </cell>
          <cell r="CT3">
            <v>3</v>
          </cell>
          <cell r="CU3">
            <v>3</v>
          </cell>
          <cell r="CW3">
            <v>11</v>
          </cell>
          <cell r="CX3">
            <v>86</v>
          </cell>
          <cell r="CY3">
            <v>20</v>
          </cell>
          <cell r="CZ3">
            <v>12</v>
          </cell>
          <cell r="DA3">
            <v>31</v>
          </cell>
          <cell r="DB3">
            <v>3</v>
          </cell>
          <cell r="DD3">
            <v>13</v>
          </cell>
          <cell r="DE3">
            <v>11</v>
          </cell>
          <cell r="DF3">
            <v>31</v>
          </cell>
          <cell r="DG3">
            <v>25</v>
          </cell>
          <cell r="DH3">
            <v>17</v>
          </cell>
          <cell r="DI3">
            <v>18</v>
          </cell>
          <cell r="DJ3">
            <v>8</v>
          </cell>
          <cell r="DK3">
            <v>58</v>
          </cell>
          <cell r="DL3">
            <v>44</v>
          </cell>
          <cell r="DM3">
            <v>4</v>
          </cell>
          <cell r="DN3">
            <v>75</v>
          </cell>
          <cell r="DO3">
            <v>31</v>
          </cell>
          <cell r="DP3">
            <v>10</v>
          </cell>
          <cell r="DQ3">
            <v>3</v>
          </cell>
          <cell r="DR3">
            <v>12</v>
          </cell>
          <cell r="DS3">
            <v>4</v>
          </cell>
          <cell r="DU3">
            <v>13</v>
          </cell>
          <cell r="DV3">
            <v>12</v>
          </cell>
          <cell r="DW3">
            <v>14</v>
          </cell>
          <cell r="DX3">
            <v>59</v>
          </cell>
          <cell r="DY3">
            <v>12</v>
          </cell>
          <cell r="DZ3">
            <v>3</v>
          </cell>
          <cell r="EB3">
            <v>10</v>
          </cell>
          <cell r="EC3">
            <v>37</v>
          </cell>
          <cell r="ED3">
            <v>34</v>
          </cell>
          <cell r="EE3">
            <v>31</v>
          </cell>
          <cell r="EF3">
            <v>13</v>
          </cell>
          <cell r="EG3">
            <v>24</v>
          </cell>
          <cell r="EH3">
            <v>16</v>
          </cell>
          <cell r="EI3">
            <v>11</v>
          </cell>
          <cell r="EJ3">
            <v>3</v>
          </cell>
          <cell r="EL3">
            <v>9</v>
          </cell>
          <cell r="EM3">
            <v>13</v>
          </cell>
          <cell r="EN3">
            <v>17</v>
          </cell>
          <cell r="EO3">
            <v>21</v>
          </cell>
          <cell r="EP3">
            <v>17</v>
          </cell>
          <cell r="EQ3">
            <v>28</v>
          </cell>
          <cell r="ER3">
            <v>4</v>
          </cell>
          <cell r="ET3">
            <v>21</v>
          </cell>
          <cell r="EU3">
            <v>8</v>
          </cell>
          <cell r="EV3">
            <v>19</v>
          </cell>
          <cell r="EW3">
            <v>14</v>
          </cell>
          <cell r="EX3">
            <v>14</v>
          </cell>
          <cell r="EY3">
            <v>2</v>
          </cell>
          <cell r="EZ3">
            <v>16</v>
          </cell>
          <cell r="FA3">
            <v>14</v>
          </cell>
          <cell r="FB3">
            <v>5</v>
          </cell>
          <cell r="FC3">
            <v>10</v>
          </cell>
          <cell r="FD3">
            <v>0</v>
          </cell>
          <cell r="FE3">
            <v>18</v>
          </cell>
          <cell r="FF3">
            <v>5</v>
          </cell>
          <cell r="FH3">
            <v>9</v>
          </cell>
          <cell r="FI3">
            <v>16</v>
          </cell>
          <cell r="FJ3">
            <v>34</v>
          </cell>
          <cell r="FK3">
            <v>37</v>
          </cell>
          <cell r="FL3">
            <v>10</v>
          </cell>
          <cell r="FM3">
            <v>58</v>
          </cell>
          <cell r="FN3">
            <v>0</v>
          </cell>
          <cell r="FO3">
            <v>0</v>
          </cell>
          <cell r="FP3">
            <v>10</v>
          </cell>
          <cell r="FQ3">
            <v>-3</v>
          </cell>
          <cell r="FS3">
            <v>10</v>
          </cell>
          <cell r="FT3">
            <v>15</v>
          </cell>
          <cell r="FU3">
            <v>0</v>
          </cell>
          <cell r="FV3">
            <v>11</v>
          </cell>
          <cell r="FW3">
            <v>2</v>
          </cell>
          <cell r="FY3">
            <v>42</v>
          </cell>
          <cell r="FZ3">
            <v>21</v>
          </cell>
          <cell r="GA3">
            <v>30</v>
          </cell>
          <cell r="GB3">
            <v>29</v>
          </cell>
          <cell r="GC3">
            <v>30</v>
          </cell>
          <cell r="GD3">
            <v>20</v>
          </cell>
          <cell r="GE3">
            <v>12</v>
          </cell>
          <cell r="GF3">
            <v>11</v>
          </cell>
          <cell r="GG3">
            <v>35</v>
          </cell>
          <cell r="GH3">
            <v>1</v>
          </cell>
          <cell r="GI3">
            <v>25</v>
          </cell>
          <cell r="GJ3">
            <v>15</v>
          </cell>
          <cell r="GK3">
            <v>8</v>
          </cell>
          <cell r="GM3">
            <v>14</v>
          </cell>
          <cell r="GN3">
            <v>18</v>
          </cell>
          <cell r="GO3">
            <v>6</v>
          </cell>
          <cell r="GP3">
            <v>26</v>
          </cell>
          <cell r="GQ3">
            <v>41</v>
          </cell>
          <cell r="GR3">
            <v>32</v>
          </cell>
          <cell r="GS3">
            <v>30</v>
          </cell>
          <cell r="GT3">
            <v>8</v>
          </cell>
          <cell r="GU3">
            <v>25</v>
          </cell>
          <cell r="GV3">
            <v>12</v>
          </cell>
          <cell r="GW3">
            <v>12</v>
          </cell>
          <cell r="GX3">
            <v>8</v>
          </cell>
          <cell r="GY3">
            <v>3</v>
          </cell>
          <cell r="GZ3">
            <v>0</v>
          </cell>
          <cell r="HA3">
            <v>2</v>
          </cell>
          <cell r="HB3">
            <v>10</v>
          </cell>
          <cell r="HC3">
            <v>3</v>
          </cell>
          <cell r="HD3">
            <v>1</v>
          </cell>
          <cell r="HE3">
            <v>6</v>
          </cell>
          <cell r="HG3">
            <v>7</v>
          </cell>
          <cell r="HH3">
            <v>7</v>
          </cell>
          <cell r="HI3">
            <v>7</v>
          </cell>
          <cell r="HJ3">
            <v>6</v>
          </cell>
          <cell r="HK3">
            <v>6</v>
          </cell>
          <cell r="HL3">
            <v>4</v>
          </cell>
          <cell r="HM3">
            <v>5</v>
          </cell>
          <cell r="HO3">
            <v>11</v>
          </cell>
          <cell r="HP3">
            <v>12</v>
          </cell>
          <cell r="HQ3">
            <v>11</v>
          </cell>
          <cell r="HR3">
            <v>8</v>
          </cell>
          <cell r="HS3">
            <v>4</v>
          </cell>
          <cell r="HT3">
            <v>10</v>
          </cell>
          <cell r="HU3">
            <v>4</v>
          </cell>
          <cell r="HW3">
            <v>10</v>
          </cell>
          <cell r="HX3">
            <v>14</v>
          </cell>
          <cell r="HY3">
            <v>6</v>
          </cell>
          <cell r="HZ3">
            <v>5</v>
          </cell>
          <cell r="IA3">
            <v>0</v>
          </cell>
          <cell r="IB3">
            <v>3</v>
          </cell>
          <cell r="IC3">
            <v>15</v>
          </cell>
          <cell r="ID3">
            <v>7</v>
          </cell>
          <cell r="IE3">
            <v>30</v>
          </cell>
          <cell r="IF3">
            <v>20</v>
          </cell>
          <cell r="IG3">
            <v>16</v>
          </cell>
          <cell r="IH3">
            <v>4</v>
          </cell>
          <cell r="IJ3">
            <v>15</v>
          </cell>
          <cell r="IK3">
            <v>60</v>
          </cell>
          <cell r="IL3">
            <v>30</v>
          </cell>
          <cell r="IM3">
            <v>14</v>
          </cell>
          <cell r="IN3">
            <v>38</v>
          </cell>
          <cell r="IO3">
            <v>29</v>
          </cell>
          <cell r="IP3">
            <v>10</v>
          </cell>
          <cell r="IQ3">
            <v>81</v>
          </cell>
          <cell r="IR3">
            <v>46</v>
          </cell>
          <cell r="IS3">
            <v>78</v>
          </cell>
          <cell r="IT3">
            <v>15</v>
          </cell>
          <cell r="IU3">
            <v>10</v>
          </cell>
          <cell r="IV3">
            <v>6</v>
          </cell>
          <cell r="IX3">
            <v>10</v>
          </cell>
          <cell r="IY3">
            <v>23</v>
          </cell>
          <cell r="IZ3">
            <v>17</v>
          </cell>
          <cell r="JA3">
            <v>24</v>
          </cell>
          <cell r="JB3">
            <v>25</v>
          </cell>
          <cell r="JC3">
            <v>33</v>
          </cell>
          <cell r="JD3">
            <v>6</v>
          </cell>
          <cell r="JE3">
            <v>2</v>
          </cell>
          <cell r="JF3">
            <v>24</v>
          </cell>
          <cell r="JG3">
            <v>1</v>
          </cell>
          <cell r="JH3">
            <v>19</v>
          </cell>
          <cell r="JI3">
            <v>9</v>
          </cell>
          <cell r="JJ3">
            <v>3</v>
          </cell>
          <cell r="JL3">
            <v>10</v>
          </cell>
          <cell r="JM3">
            <v>20</v>
          </cell>
          <cell r="JN3">
            <v>28</v>
          </cell>
          <cell r="JO3">
            <v>26</v>
          </cell>
          <cell r="JP3">
            <v>19</v>
          </cell>
          <cell r="JQ3">
            <v>17</v>
          </cell>
          <cell r="JR3">
            <v>19</v>
          </cell>
          <cell r="JS3">
            <v>16</v>
          </cell>
          <cell r="JT3">
            <v>44</v>
          </cell>
          <cell r="JU3">
            <v>29</v>
          </cell>
          <cell r="JV3">
            <v>4</v>
          </cell>
          <cell r="JX3">
            <v>11</v>
          </cell>
          <cell r="JY3">
            <v>11</v>
          </cell>
          <cell r="JZ3">
            <v>7</v>
          </cell>
          <cell r="KA3">
            <v>2</v>
          </cell>
          <cell r="KC3">
            <v>14</v>
          </cell>
          <cell r="KD3">
            <v>4</v>
          </cell>
          <cell r="KE3">
            <v>24</v>
          </cell>
          <cell r="KF3">
            <v>4</v>
          </cell>
          <cell r="KH3">
            <v>6</v>
          </cell>
          <cell r="KI3">
            <v>35</v>
          </cell>
          <cell r="KJ3">
            <v>2</v>
          </cell>
          <cell r="KL3">
            <v>6</v>
          </cell>
          <cell r="KM3">
            <v>5</v>
          </cell>
          <cell r="KN3">
            <v>2</v>
          </cell>
          <cell r="KO3">
            <v>1</v>
          </cell>
          <cell r="KQ3">
            <v>11</v>
          </cell>
          <cell r="KR3">
            <v>8</v>
          </cell>
          <cell r="KS3">
            <v>17</v>
          </cell>
          <cell r="KT3">
            <v>12</v>
          </cell>
          <cell r="KU3">
            <v>19</v>
          </cell>
          <cell r="KV3">
            <v>15</v>
          </cell>
          <cell r="KW3">
            <v>9</v>
          </cell>
          <cell r="KX3">
            <v>2</v>
          </cell>
          <cell r="KZ3">
            <v>8</v>
          </cell>
          <cell r="LA3">
            <v>8</v>
          </cell>
          <cell r="LB3">
            <v>6</v>
          </cell>
          <cell r="LC3">
            <v>9</v>
          </cell>
          <cell r="LD3">
            <v>9</v>
          </cell>
          <cell r="LE3">
            <v>11</v>
          </cell>
          <cell r="LF3">
            <v>4</v>
          </cell>
          <cell r="LG3">
            <v>1</v>
          </cell>
          <cell r="LI3">
            <v>11</v>
          </cell>
          <cell r="LJ3">
            <v>6</v>
          </cell>
          <cell r="LK3">
            <v>9</v>
          </cell>
          <cell r="LL3">
            <v>9</v>
          </cell>
          <cell r="LM3">
            <v>9</v>
          </cell>
          <cell r="LN3">
            <v>15</v>
          </cell>
          <cell r="LO3">
            <v>23</v>
          </cell>
          <cell r="LP3">
            <v>3</v>
          </cell>
          <cell r="LR3">
            <v>9</v>
          </cell>
          <cell r="LS3">
            <v>9</v>
          </cell>
          <cell r="LT3">
            <v>2</v>
          </cell>
          <cell r="LV3">
            <v>5</v>
          </cell>
          <cell r="LW3">
            <v>5</v>
          </cell>
          <cell r="LX3">
            <v>3</v>
          </cell>
          <cell r="LY3">
            <v>2</v>
          </cell>
          <cell r="LZ3">
            <v>4</v>
          </cell>
          <cell r="MA3">
            <v>3</v>
          </cell>
          <cell r="MC3">
            <v>3</v>
          </cell>
          <cell r="MD3">
            <v>4</v>
          </cell>
          <cell r="ME3">
            <v>5</v>
          </cell>
          <cell r="MF3">
            <v>3</v>
          </cell>
          <cell r="MG3">
            <v>2</v>
          </cell>
          <cell r="MI3">
            <v>4</v>
          </cell>
          <cell r="MJ3">
            <v>4</v>
          </cell>
          <cell r="MK3">
            <v>2</v>
          </cell>
          <cell r="MM3">
            <v>10</v>
          </cell>
          <cell r="MN3">
            <v>11</v>
          </cell>
          <cell r="MO3">
            <v>6</v>
          </cell>
          <cell r="MP3">
            <v>15</v>
          </cell>
          <cell r="MQ3">
            <v>18</v>
          </cell>
          <cell r="MR3">
            <v>22</v>
          </cell>
          <cell r="MS3">
            <v>52</v>
          </cell>
          <cell r="MT3">
            <v>15</v>
          </cell>
          <cell r="MU3">
            <v>8</v>
          </cell>
          <cell r="MV3">
            <v>3</v>
          </cell>
          <cell r="MX3">
            <v>5</v>
          </cell>
          <cell r="MY3">
            <v>2</v>
          </cell>
          <cell r="MZ3">
            <v>4</v>
          </cell>
          <cell r="NA3">
            <v>4</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zoomScale="73" zoomScaleNormal="73" workbookViewId="0">
      <pane ySplit="2" topLeftCell="A3" activePane="bottomLeft" state="frozen"/>
      <selection pane="bottomLeft" activeCell="C8" sqref="C8:C12"/>
    </sheetView>
  </sheetViews>
  <sheetFormatPr defaultColWidth="8.1328125" defaultRowHeight="18.850000000000001" customHeight="1"/>
  <cols>
    <col min="1" max="1" width="8.1328125" style="43"/>
    <col min="2" max="2" width="20.1328125" style="43" customWidth="1"/>
    <col min="3" max="3" width="20.86328125" style="43" customWidth="1"/>
    <col min="4" max="4" width="6.86328125" style="43" customWidth="1"/>
    <col min="5" max="5" width="37.53125" style="44" customWidth="1"/>
    <col min="6" max="6" width="41.33203125" style="44" customWidth="1"/>
    <col min="7" max="7" width="11.796875" style="45" customWidth="1"/>
    <col min="8" max="8" width="10.53125" style="45" customWidth="1"/>
    <col min="9" max="9" width="6.86328125" style="45" customWidth="1"/>
    <col min="10" max="10" width="26" style="44" customWidth="1"/>
    <col min="11" max="11" width="5.46484375" style="43" customWidth="1"/>
    <col min="12" max="16384" width="8.1328125" style="37"/>
  </cols>
  <sheetData>
    <row r="1" spans="1:11" s="59" customFormat="1" ht="18.850000000000001" customHeight="1">
      <c r="A1" s="96" t="s">
        <v>0</v>
      </c>
      <c r="B1" s="96" t="s">
        <v>1</v>
      </c>
      <c r="C1" s="96" t="s">
        <v>2</v>
      </c>
      <c r="D1" s="104" t="s">
        <v>3</v>
      </c>
      <c r="E1" s="104" t="s">
        <v>4</v>
      </c>
      <c r="F1" s="104" t="s">
        <v>5</v>
      </c>
      <c r="G1" s="104" t="s">
        <v>6</v>
      </c>
      <c r="H1" s="104" t="s">
        <v>7</v>
      </c>
      <c r="I1" s="104" t="s">
        <v>8</v>
      </c>
      <c r="J1" s="105" t="s">
        <v>9</v>
      </c>
      <c r="K1" s="106" t="s">
        <v>10</v>
      </c>
    </row>
    <row r="2" spans="1:11" ht="18.850000000000001" customHeight="1">
      <c r="A2" s="96"/>
      <c r="B2" s="96"/>
      <c r="C2" s="96"/>
      <c r="D2" s="104"/>
      <c r="E2" s="104"/>
      <c r="F2" s="104"/>
      <c r="G2" s="104"/>
      <c r="H2" s="104"/>
      <c r="I2" s="104"/>
      <c r="J2" s="105"/>
      <c r="K2" s="106"/>
    </row>
    <row r="3" spans="1:11" s="38" customFormat="1" ht="18.850000000000001" customHeight="1">
      <c r="A3" s="97" t="s">
        <v>11</v>
      </c>
      <c r="B3" s="99" t="s">
        <v>12</v>
      </c>
      <c r="C3" s="39" t="s">
        <v>13</v>
      </c>
      <c r="D3" s="39" t="s">
        <v>14</v>
      </c>
      <c r="E3" s="40" t="s">
        <v>15</v>
      </c>
      <c r="F3" s="40" t="s">
        <v>16</v>
      </c>
      <c r="G3" s="39" t="s">
        <v>17</v>
      </c>
      <c r="H3" s="39" t="s">
        <v>18</v>
      </c>
      <c r="I3" s="39" t="s">
        <v>19</v>
      </c>
      <c r="J3" s="41" t="s">
        <v>20</v>
      </c>
      <c r="K3" s="49">
        <v>0.5</v>
      </c>
    </row>
    <row r="4" spans="1:11" s="38" customFormat="1" ht="18.850000000000001" customHeight="1">
      <c r="A4" s="98"/>
      <c r="B4" s="101"/>
      <c r="C4" s="39" t="s">
        <v>21</v>
      </c>
      <c r="D4" s="39" t="s">
        <v>22</v>
      </c>
      <c r="E4" s="40" t="s">
        <v>23</v>
      </c>
      <c r="F4" s="40" t="s">
        <v>16</v>
      </c>
      <c r="G4" s="39" t="s">
        <v>17</v>
      </c>
      <c r="H4" s="39" t="s">
        <v>18</v>
      </c>
      <c r="I4" s="39" t="s">
        <v>19</v>
      </c>
      <c r="J4" s="41" t="s">
        <v>20</v>
      </c>
      <c r="K4" s="49">
        <v>0.5</v>
      </c>
    </row>
    <row r="5" spans="1:11" s="38" customFormat="1" ht="18.850000000000001" customHeight="1">
      <c r="A5" s="98"/>
      <c r="B5" s="100"/>
      <c r="C5" s="39" t="s">
        <v>24</v>
      </c>
      <c r="D5" s="39" t="s">
        <v>25</v>
      </c>
      <c r="E5" s="40" t="s">
        <v>26</v>
      </c>
      <c r="F5" s="40" t="s">
        <v>16</v>
      </c>
      <c r="G5" s="39" t="s">
        <v>17</v>
      </c>
      <c r="H5" s="39" t="s">
        <v>18</v>
      </c>
      <c r="I5" s="39" t="s">
        <v>19</v>
      </c>
      <c r="J5" s="41" t="s">
        <v>20</v>
      </c>
      <c r="K5" s="49">
        <v>0.5</v>
      </c>
    </row>
    <row r="6" spans="1:11" s="38" customFormat="1" ht="18.850000000000001" customHeight="1">
      <c r="A6" s="98"/>
      <c r="B6" s="99" t="s">
        <v>27</v>
      </c>
      <c r="C6" s="39" t="s">
        <v>28</v>
      </c>
      <c r="D6" s="39" t="s">
        <v>29</v>
      </c>
      <c r="E6" s="40" t="s">
        <v>30</v>
      </c>
      <c r="F6" s="40" t="s">
        <v>16</v>
      </c>
      <c r="G6" s="39" t="s">
        <v>17</v>
      </c>
      <c r="H6" s="39" t="s">
        <v>18</v>
      </c>
      <c r="I6" s="39" t="s">
        <v>19</v>
      </c>
      <c r="J6" s="41" t="s">
        <v>20</v>
      </c>
      <c r="K6" s="49">
        <v>0.5</v>
      </c>
    </row>
    <row r="7" spans="1:11" s="38" customFormat="1" ht="18.850000000000001" customHeight="1">
      <c r="A7" s="98"/>
      <c r="B7" s="100"/>
      <c r="C7" s="39" t="s">
        <v>31</v>
      </c>
      <c r="D7" s="39" t="s">
        <v>32</v>
      </c>
      <c r="E7" s="40" t="s">
        <v>33</v>
      </c>
      <c r="F7" s="40" t="s">
        <v>34</v>
      </c>
      <c r="G7" s="39" t="s">
        <v>35</v>
      </c>
      <c r="H7" s="39" t="s">
        <v>36</v>
      </c>
      <c r="I7" s="39" t="s">
        <v>19</v>
      </c>
      <c r="J7" s="41" t="s">
        <v>37</v>
      </c>
      <c r="K7" s="49">
        <v>0.5</v>
      </c>
    </row>
    <row r="8" spans="1:11" s="38" customFormat="1" ht="18.850000000000001" customHeight="1">
      <c r="A8" s="98"/>
      <c r="B8" s="99" t="s">
        <v>38</v>
      </c>
      <c r="C8" s="99" t="s">
        <v>39</v>
      </c>
      <c r="D8" s="39" t="s">
        <v>40</v>
      </c>
      <c r="E8" s="40" t="s">
        <v>41</v>
      </c>
      <c r="F8" s="40" t="s">
        <v>16</v>
      </c>
      <c r="G8" s="39" t="s">
        <v>17</v>
      </c>
      <c r="H8" s="39" t="s">
        <v>18</v>
      </c>
      <c r="I8" s="39" t="s">
        <v>19</v>
      </c>
      <c r="J8" s="41" t="s">
        <v>20</v>
      </c>
      <c r="K8" s="49">
        <v>0</v>
      </c>
    </row>
    <row r="9" spans="1:11" s="38" customFormat="1" ht="18.850000000000001" customHeight="1">
      <c r="A9" s="98"/>
      <c r="B9" s="101"/>
      <c r="C9" s="101"/>
      <c r="D9" s="39" t="s">
        <v>42</v>
      </c>
      <c r="E9" s="40" t="s">
        <v>43</v>
      </c>
      <c r="F9" s="40" t="s">
        <v>44</v>
      </c>
      <c r="G9" s="39" t="s">
        <v>35</v>
      </c>
      <c r="H9" s="39" t="s">
        <v>18</v>
      </c>
      <c r="I9" s="39" t="s">
        <v>19</v>
      </c>
      <c r="J9" s="41" t="s">
        <v>45</v>
      </c>
      <c r="K9" s="49">
        <v>0.5</v>
      </c>
    </row>
    <row r="10" spans="1:11" s="38" customFormat="1" ht="18.850000000000001" customHeight="1">
      <c r="A10" s="98"/>
      <c r="B10" s="101"/>
      <c r="C10" s="101"/>
      <c r="D10" s="39" t="s">
        <v>46</v>
      </c>
      <c r="E10" s="40" t="s">
        <v>47</v>
      </c>
      <c r="F10" s="40" t="s">
        <v>16</v>
      </c>
      <c r="G10" s="39" t="s">
        <v>17</v>
      </c>
      <c r="H10" s="39" t="s">
        <v>18</v>
      </c>
      <c r="I10" s="39" t="s">
        <v>19</v>
      </c>
      <c r="J10" s="41" t="s">
        <v>20</v>
      </c>
      <c r="K10" s="49">
        <v>0.2</v>
      </c>
    </row>
    <row r="11" spans="1:11" s="38" customFormat="1" ht="18.850000000000001" customHeight="1">
      <c r="A11" s="98"/>
      <c r="B11" s="101"/>
      <c r="C11" s="101"/>
      <c r="D11" s="39" t="s">
        <v>48</v>
      </c>
      <c r="E11" s="40" t="s">
        <v>49</v>
      </c>
      <c r="F11" s="40" t="s">
        <v>16</v>
      </c>
      <c r="G11" s="39" t="s">
        <v>17</v>
      </c>
      <c r="H11" s="39" t="s">
        <v>18</v>
      </c>
      <c r="I11" s="39" t="s">
        <v>19</v>
      </c>
      <c r="J11" s="41" t="s">
        <v>20</v>
      </c>
      <c r="K11" s="49">
        <v>0.2</v>
      </c>
    </row>
    <row r="12" spans="1:11" s="38" customFormat="1" ht="18.850000000000001" customHeight="1">
      <c r="A12" s="98"/>
      <c r="B12" s="101"/>
      <c r="C12" s="100"/>
      <c r="D12" s="39" t="s">
        <v>50</v>
      </c>
      <c r="E12" s="41" t="s">
        <v>51</v>
      </c>
      <c r="F12" s="41" t="s">
        <v>16</v>
      </c>
      <c r="G12" s="39" t="s">
        <v>17</v>
      </c>
      <c r="H12" s="41" t="s">
        <v>18</v>
      </c>
      <c r="I12" s="41" t="s">
        <v>19</v>
      </c>
      <c r="J12" s="41" t="s">
        <v>20</v>
      </c>
      <c r="K12" s="49">
        <v>0</v>
      </c>
    </row>
    <row r="13" spans="1:11" s="38" customFormat="1" ht="18.850000000000001" customHeight="1">
      <c r="A13" s="98"/>
      <c r="B13" s="60" t="s">
        <v>52</v>
      </c>
      <c r="C13" s="39" t="s">
        <v>53</v>
      </c>
      <c r="D13" s="39" t="s">
        <v>54</v>
      </c>
      <c r="E13" s="40" t="s">
        <v>55</v>
      </c>
      <c r="F13" s="40" t="s">
        <v>56</v>
      </c>
      <c r="G13" s="39" t="s">
        <v>35</v>
      </c>
      <c r="H13" s="39" t="s">
        <v>18</v>
      </c>
      <c r="I13" s="39" t="s">
        <v>19</v>
      </c>
      <c r="J13" s="41" t="s">
        <v>57</v>
      </c>
      <c r="K13" s="49">
        <v>0.5</v>
      </c>
    </row>
    <row r="14" spans="1:11" s="38" customFormat="1" ht="18.850000000000001" customHeight="1">
      <c r="A14" s="98"/>
      <c r="B14" s="99" t="s">
        <v>58</v>
      </c>
      <c r="C14" s="99" t="s">
        <v>59</v>
      </c>
      <c r="D14" s="39" t="s">
        <v>60</v>
      </c>
      <c r="E14" s="40" t="s">
        <v>61</v>
      </c>
      <c r="F14" s="40" t="s">
        <v>62</v>
      </c>
      <c r="G14" s="39" t="s">
        <v>35</v>
      </c>
      <c r="H14" s="39" t="s">
        <v>36</v>
      </c>
      <c r="I14" s="28" t="s">
        <v>19</v>
      </c>
      <c r="J14" s="41" t="s">
        <v>63</v>
      </c>
      <c r="K14" s="49">
        <v>0.5</v>
      </c>
    </row>
    <row r="15" spans="1:11" s="38" customFormat="1" ht="18.850000000000001" customHeight="1">
      <c r="A15" s="98"/>
      <c r="B15" s="101"/>
      <c r="C15" s="101"/>
      <c r="D15" s="39" t="s">
        <v>64</v>
      </c>
      <c r="E15" s="40" t="s">
        <v>65</v>
      </c>
      <c r="F15" s="40" t="s">
        <v>66</v>
      </c>
      <c r="G15" s="39" t="s">
        <v>35</v>
      </c>
      <c r="H15" s="39" t="s">
        <v>36</v>
      </c>
      <c r="I15" s="28" t="s">
        <v>19</v>
      </c>
      <c r="J15" s="41" t="s">
        <v>63</v>
      </c>
      <c r="K15" s="49">
        <v>0.2</v>
      </c>
    </row>
    <row r="16" spans="1:11" s="38" customFormat="1" ht="18.850000000000001" customHeight="1">
      <c r="A16" s="98"/>
      <c r="B16" s="101"/>
      <c r="C16" s="100"/>
      <c r="D16" s="39" t="s">
        <v>67</v>
      </c>
      <c r="E16" s="40" t="s">
        <v>68</v>
      </c>
      <c r="F16" s="40" t="s">
        <v>16</v>
      </c>
      <c r="G16" s="39" t="s">
        <v>17</v>
      </c>
      <c r="H16" s="39" t="s">
        <v>36</v>
      </c>
      <c r="I16" s="28" t="s">
        <v>19</v>
      </c>
      <c r="J16" s="41" t="s">
        <v>20</v>
      </c>
      <c r="K16" s="49">
        <v>0.5</v>
      </c>
    </row>
    <row r="17" spans="1:11" s="38" customFormat="1" ht="18.850000000000001" customHeight="1">
      <c r="A17" s="98"/>
      <c r="B17" s="100"/>
      <c r="C17" s="101"/>
      <c r="D17" s="39" t="s">
        <v>69</v>
      </c>
      <c r="E17" s="40" t="s">
        <v>70</v>
      </c>
      <c r="F17" s="40" t="s">
        <v>71</v>
      </c>
      <c r="G17" s="39" t="s">
        <v>35</v>
      </c>
      <c r="H17" s="39" t="s">
        <v>36</v>
      </c>
      <c r="I17" s="28" t="s">
        <v>19</v>
      </c>
      <c r="J17" s="41" t="s">
        <v>63</v>
      </c>
      <c r="K17" s="49">
        <v>0.2</v>
      </c>
    </row>
    <row r="18" spans="1:11" s="38" customFormat="1" ht="18.850000000000001" customHeight="1">
      <c r="A18" s="98"/>
      <c r="B18" s="101"/>
      <c r="C18" s="39" t="s">
        <v>72</v>
      </c>
      <c r="D18" s="39" t="s">
        <v>73</v>
      </c>
      <c r="E18" s="40" t="s">
        <v>74</v>
      </c>
      <c r="F18" s="40" t="s">
        <v>75</v>
      </c>
      <c r="G18" s="39" t="s">
        <v>35</v>
      </c>
      <c r="H18" s="39" t="s">
        <v>36</v>
      </c>
      <c r="I18" s="28" t="s">
        <v>19</v>
      </c>
      <c r="J18" s="41" t="s">
        <v>63</v>
      </c>
      <c r="K18" s="49">
        <v>0.5</v>
      </c>
    </row>
    <row r="19" spans="1:11" s="38" customFormat="1" ht="18.850000000000001" customHeight="1">
      <c r="A19" s="98"/>
      <c r="B19" s="101"/>
      <c r="C19" s="39" t="s">
        <v>76</v>
      </c>
      <c r="D19" s="39" t="s">
        <v>77</v>
      </c>
      <c r="E19" s="41" t="s">
        <v>78</v>
      </c>
      <c r="F19" s="41" t="s">
        <v>79</v>
      </c>
      <c r="G19" s="39" t="s">
        <v>35</v>
      </c>
      <c r="H19" s="39" t="s">
        <v>18</v>
      </c>
      <c r="I19" s="28" t="s">
        <v>19</v>
      </c>
      <c r="J19" s="41" t="s">
        <v>80</v>
      </c>
      <c r="K19" s="49">
        <v>0.5</v>
      </c>
    </row>
    <row r="20" spans="1:11" s="38" customFormat="1" ht="18.850000000000001" customHeight="1">
      <c r="A20" s="98"/>
      <c r="B20" s="99" t="s">
        <v>81</v>
      </c>
      <c r="C20" s="39" t="s">
        <v>82</v>
      </c>
      <c r="D20" s="39" t="s">
        <v>83</v>
      </c>
      <c r="E20" s="40" t="s">
        <v>84</v>
      </c>
      <c r="F20" s="40" t="s">
        <v>85</v>
      </c>
      <c r="G20" s="39" t="s">
        <v>35</v>
      </c>
      <c r="H20" s="39" t="s">
        <v>36</v>
      </c>
      <c r="I20" s="28" t="s">
        <v>19</v>
      </c>
      <c r="J20" s="41" t="s">
        <v>63</v>
      </c>
      <c r="K20" s="49">
        <v>0.2</v>
      </c>
    </row>
    <row r="21" spans="1:11" s="38" customFormat="1" ht="18.850000000000001" customHeight="1">
      <c r="A21" s="98"/>
      <c r="B21" s="101"/>
      <c r="C21" s="39" t="s">
        <v>86</v>
      </c>
      <c r="D21" s="39" t="s">
        <v>87</v>
      </c>
      <c r="E21" s="40" t="s">
        <v>88</v>
      </c>
      <c r="F21" s="40" t="s">
        <v>89</v>
      </c>
      <c r="G21" s="39" t="s">
        <v>35</v>
      </c>
      <c r="H21" s="39" t="s">
        <v>36</v>
      </c>
      <c r="I21" s="28" t="s">
        <v>19</v>
      </c>
      <c r="J21" s="41" t="s">
        <v>63</v>
      </c>
      <c r="K21" s="49">
        <v>0.2</v>
      </c>
    </row>
    <row r="22" spans="1:11" s="38" customFormat="1" ht="18.850000000000001" customHeight="1">
      <c r="A22" s="98"/>
      <c r="B22" s="101"/>
      <c r="C22" s="39" t="s">
        <v>90</v>
      </c>
      <c r="D22" s="39" t="s">
        <v>91</v>
      </c>
      <c r="E22" s="40" t="s">
        <v>92</v>
      </c>
      <c r="F22" s="40" t="s">
        <v>93</v>
      </c>
      <c r="G22" s="39" t="s">
        <v>35</v>
      </c>
      <c r="H22" s="39" t="s">
        <v>36</v>
      </c>
      <c r="I22" s="28" t="s">
        <v>19</v>
      </c>
      <c r="J22" s="41" t="s">
        <v>63</v>
      </c>
      <c r="K22" s="49">
        <v>0.2</v>
      </c>
    </row>
    <row r="23" spans="1:11" s="38" customFormat="1" ht="18.850000000000001" customHeight="1">
      <c r="A23" s="98"/>
      <c r="B23" s="101"/>
      <c r="C23" s="39" t="s">
        <v>94</v>
      </c>
      <c r="D23" s="39" t="s">
        <v>95</v>
      </c>
      <c r="E23" s="41" t="s">
        <v>96</v>
      </c>
      <c r="F23" s="41" t="s">
        <v>97</v>
      </c>
      <c r="G23" s="39" t="s">
        <v>35</v>
      </c>
      <c r="H23" s="39" t="s">
        <v>18</v>
      </c>
      <c r="I23" s="39" t="s">
        <v>98</v>
      </c>
      <c r="J23" s="41" t="s">
        <v>99</v>
      </c>
      <c r="K23" s="49">
        <v>0.2</v>
      </c>
    </row>
    <row r="24" spans="1:11" s="38" customFormat="1" ht="18.850000000000001" customHeight="1">
      <c r="A24" s="98"/>
      <c r="B24" s="101"/>
      <c r="C24" s="39" t="s">
        <v>100</v>
      </c>
      <c r="D24" s="39" t="s">
        <v>101</v>
      </c>
      <c r="E24" s="41" t="s">
        <v>102</v>
      </c>
      <c r="F24" s="41" t="s">
        <v>16</v>
      </c>
      <c r="G24" s="39" t="s">
        <v>17</v>
      </c>
      <c r="H24" s="39" t="s">
        <v>18</v>
      </c>
      <c r="I24" s="39" t="s">
        <v>98</v>
      </c>
      <c r="J24" s="41" t="s">
        <v>20</v>
      </c>
      <c r="K24" s="49">
        <v>0.2</v>
      </c>
    </row>
    <row r="25" spans="1:11" s="38" customFormat="1" ht="18.850000000000001" customHeight="1">
      <c r="A25" s="98"/>
      <c r="B25" s="101"/>
      <c r="C25" s="39" t="s">
        <v>103</v>
      </c>
      <c r="D25" s="39" t="s">
        <v>104</v>
      </c>
      <c r="E25" s="41" t="s">
        <v>105</v>
      </c>
      <c r="F25" s="41" t="s">
        <v>106</v>
      </c>
      <c r="G25" s="39" t="s">
        <v>35</v>
      </c>
      <c r="H25" s="39" t="s">
        <v>18</v>
      </c>
      <c r="I25" s="39" t="s">
        <v>98</v>
      </c>
      <c r="J25" s="41" t="s">
        <v>107</v>
      </c>
      <c r="K25" s="49">
        <v>0.2</v>
      </c>
    </row>
    <row r="26" spans="1:11" s="38" customFormat="1" ht="18.850000000000001" customHeight="1">
      <c r="A26" s="98"/>
      <c r="B26" s="99" t="s">
        <v>108</v>
      </c>
      <c r="C26" s="39" t="s">
        <v>109</v>
      </c>
      <c r="D26" s="39" t="s">
        <v>110</v>
      </c>
      <c r="E26" s="40" t="s">
        <v>111</v>
      </c>
      <c r="F26" s="40" t="s">
        <v>16</v>
      </c>
      <c r="G26" s="39" t="s">
        <v>17</v>
      </c>
      <c r="H26" s="39" t="s">
        <v>18</v>
      </c>
      <c r="I26" s="39" t="s">
        <v>19</v>
      </c>
      <c r="J26" s="41" t="s">
        <v>20</v>
      </c>
      <c r="K26" s="49">
        <v>0.25</v>
      </c>
    </row>
    <row r="27" spans="1:11" s="38" customFormat="1" ht="18.850000000000001" customHeight="1">
      <c r="A27" s="98"/>
      <c r="B27" s="100"/>
      <c r="C27" s="39" t="s">
        <v>112</v>
      </c>
      <c r="D27" s="39" t="s">
        <v>113</v>
      </c>
      <c r="E27" s="40" t="s">
        <v>114</v>
      </c>
      <c r="F27" s="40" t="s">
        <v>16</v>
      </c>
      <c r="G27" s="39" t="s">
        <v>17</v>
      </c>
      <c r="H27" s="39" t="s">
        <v>18</v>
      </c>
      <c r="I27" s="39" t="s">
        <v>19</v>
      </c>
      <c r="J27" s="41" t="s">
        <v>20</v>
      </c>
      <c r="K27" s="49">
        <v>0.25</v>
      </c>
    </row>
    <row r="28" spans="1:11" s="38" customFormat="1" ht="18.850000000000001" customHeight="1">
      <c r="A28" s="98"/>
      <c r="B28" s="99" t="s">
        <v>115</v>
      </c>
      <c r="C28" s="39" t="s">
        <v>116</v>
      </c>
      <c r="D28" s="39" t="s">
        <v>117</v>
      </c>
      <c r="E28" s="40" t="s">
        <v>118</v>
      </c>
      <c r="F28" s="40"/>
      <c r="G28" s="39" t="s">
        <v>119</v>
      </c>
      <c r="H28" s="39" t="s">
        <v>36</v>
      </c>
      <c r="I28" s="39" t="s">
        <v>19</v>
      </c>
      <c r="J28" s="41"/>
      <c r="K28" s="49">
        <v>0</v>
      </c>
    </row>
    <row r="29" spans="1:11" s="38" customFormat="1" ht="18.850000000000001" customHeight="1">
      <c r="A29" s="98"/>
      <c r="B29" s="100"/>
      <c r="C29" s="39" t="s">
        <v>120</v>
      </c>
      <c r="D29" s="39" t="s">
        <v>121</v>
      </c>
      <c r="E29" s="40" t="s">
        <v>122</v>
      </c>
      <c r="F29" s="40"/>
      <c r="G29" s="39" t="s">
        <v>119</v>
      </c>
      <c r="H29" s="39" t="s">
        <v>123</v>
      </c>
      <c r="I29" s="39" t="s">
        <v>19</v>
      </c>
      <c r="J29" s="41"/>
      <c r="K29" s="49">
        <v>0</v>
      </c>
    </row>
    <row r="30" spans="1:11" s="38" customFormat="1" ht="18.850000000000001" customHeight="1">
      <c r="A30" s="102" t="s">
        <v>124</v>
      </c>
      <c r="B30" s="39" t="s">
        <v>125</v>
      </c>
      <c r="C30" s="39" t="s">
        <v>125</v>
      </c>
      <c r="D30" s="39" t="s">
        <v>126</v>
      </c>
      <c r="E30" s="40" t="s">
        <v>127</v>
      </c>
      <c r="F30" s="40" t="s">
        <v>128</v>
      </c>
      <c r="G30" s="39" t="s">
        <v>35</v>
      </c>
      <c r="H30" s="39" t="s">
        <v>18</v>
      </c>
      <c r="I30" s="28" t="s">
        <v>19</v>
      </c>
      <c r="J30" s="41" t="s">
        <v>129</v>
      </c>
      <c r="K30" s="49">
        <v>0.5</v>
      </c>
    </row>
    <row r="31" spans="1:11" s="38" customFormat="1" ht="18.850000000000001" customHeight="1">
      <c r="A31" s="102"/>
      <c r="B31" s="39" t="s">
        <v>130</v>
      </c>
      <c r="C31" s="39" t="s">
        <v>130</v>
      </c>
      <c r="D31" s="28" t="s">
        <v>131</v>
      </c>
      <c r="E31" s="40" t="s">
        <v>132</v>
      </c>
      <c r="F31" s="40" t="s">
        <v>133</v>
      </c>
      <c r="G31" s="39" t="s">
        <v>134</v>
      </c>
      <c r="H31" s="39" t="s">
        <v>18</v>
      </c>
      <c r="I31" s="28" t="s">
        <v>19</v>
      </c>
      <c r="J31" s="41" t="s">
        <v>135</v>
      </c>
      <c r="K31" s="49">
        <v>0.5</v>
      </c>
    </row>
    <row r="32" spans="1:11" s="38" customFormat="1" ht="18.850000000000001" customHeight="1">
      <c r="A32" s="102"/>
      <c r="B32" s="39" t="s">
        <v>136</v>
      </c>
      <c r="C32" s="39" t="s">
        <v>136</v>
      </c>
      <c r="D32" s="28" t="s">
        <v>137</v>
      </c>
      <c r="E32" s="40" t="s">
        <v>138</v>
      </c>
      <c r="F32" s="40" t="s">
        <v>139</v>
      </c>
      <c r="G32" s="39" t="s">
        <v>134</v>
      </c>
      <c r="H32" s="39" t="s">
        <v>18</v>
      </c>
      <c r="I32" s="28" t="s">
        <v>19</v>
      </c>
      <c r="J32" s="41" t="s">
        <v>140</v>
      </c>
      <c r="K32" s="49">
        <v>0.5</v>
      </c>
    </row>
    <row r="33" spans="1:11" s="38" customFormat="1" ht="18.850000000000001" customHeight="1">
      <c r="A33" s="102"/>
      <c r="B33" s="39" t="s">
        <v>141</v>
      </c>
      <c r="C33" s="39" t="s">
        <v>141</v>
      </c>
      <c r="D33" s="28" t="s">
        <v>142</v>
      </c>
      <c r="E33" s="42" t="s">
        <v>143</v>
      </c>
      <c r="F33" s="40" t="s">
        <v>133</v>
      </c>
      <c r="G33" s="39" t="s">
        <v>134</v>
      </c>
      <c r="H33" s="39" t="s">
        <v>18</v>
      </c>
      <c r="I33" s="28" t="s">
        <v>19</v>
      </c>
      <c r="J33" s="41" t="s">
        <v>135</v>
      </c>
      <c r="K33" s="49">
        <v>0.5</v>
      </c>
    </row>
    <row r="34" spans="1:11" s="38" customFormat="1" ht="18.850000000000001" customHeight="1">
      <c r="A34" s="97" t="s">
        <v>144</v>
      </c>
      <c r="B34" s="99" t="s">
        <v>145</v>
      </c>
      <c r="C34" s="99" t="s">
        <v>146</v>
      </c>
      <c r="D34" s="39" t="s">
        <v>147</v>
      </c>
      <c r="E34" s="40" t="s">
        <v>148</v>
      </c>
      <c r="F34" s="40" t="s">
        <v>16</v>
      </c>
      <c r="G34" s="39" t="s">
        <v>17</v>
      </c>
      <c r="H34" s="39" t="s">
        <v>18</v>
      </c>
      <c r="I34" s="39" t="s">
        <v>19</v>
      </c>
      <c r="J34" s="41" t="s">
        <v>20</v>
      </c>
      <c r="K34" s="49">
        <v>0</v>
      </c>
    </row>
    <row r="35" spans="1:11" s="38" customFormat="1" ht="18.850000000000001" customHeight="1">
      <c r="A35" s="98"/>
      <c r="B35" s="101"/>
      <c r="C35" s="100"/>
      <c r="D35" s="39" t="s">
        <v>149</v>
      </c>
      <c r="E35" s="40" t="s">
        <v>150</v>
      </c>
      <c r="F35" s="40" t="s">
        <v>151</v>
      </c>
      <c r="G35" s="39" t="s">
        <v>134</v>
      </c>
      <c r="H35" s="39" t="s">
        <v>18</v>
      </c>
      <c r="I35" s="39" t="s">
        <v>19</v>
      </c>
      <c r="J35" s="41" t="s">
        <v>152</v>
      </c>
      <c r="K35" s="49">
        <v>0</v>
      </c>
    </row>
    <row r="36" spans="1:11" s="38" customFormat="1" ht="18.850000000000001" customHeight="1">
      <c r="A36" s="98"/>
      <c r="B36" s="100"/>
      <c r="C36" s="41" t="s">
        <v>153</v>
      </c>
      <c r="D36" s="39" t="s">
        <v>154</v>
      </c>
      <c r="E36" s="40" t="s">
        <v>155</v>
      </c>
      <c r="F36" s="40" t="s">
        <v>16</v>
      </c>
      <c r="G36" s="39" t="s">
        <v>17</v>
      </c>
      <c r="H36" s="39" t="s">
        <v>18</v>
      </c>
      <c r="I36" s="39" t="s">
        <v>19</v>
      </c>
      <c r="J36" s="41" t="s">
        <v>20</v>
      </c>
      <c r="K36" s="49">
        <v>0</v>
      </c>
    </row>
    <row r="37" spans="1:11" s="38" customFormat="1" ht="18.850000000000001" customHeight="1">
      <c r="A37" s="98"/>
      <c r="B37" s="39" t="s">
        <v>156</v>
      </c>
      <c r="C37" s="41" t="s">
        <v>157</v>
      </c>
      <c r="D37" s="39" t="s">
        <v>158</v>
      </c>
      <c r="E37" s="40" t="s">
        <v>159</v>
      </c>
      <c r="F37" s="40" t="s">
        <v>16</v>
      </c>
      <c r="G37" s="39" t="s">
        <v>17</v>
      </c>
      <c r="H37" s="39" t="s">
        <v>18</v>
      </c>
      <c r="I37" s="39" t="s">
        <v>19</v>
      </c>
      <c r="J37" s="41" t="s">
        <v>20</v>
      </c>
      <c r="K37" s="49">
        <v>0</v>
      </c>
    </row>
    <row r="38" spans="1:11" s="38" customFormat="1" ht="18.850000000000001" customHeight="1">
      <c r="A38" s="98"/>
      <c r="B38" s="102" t="s">
        <v>160</v>
      </c>
      <c r="C38" s="41" t="s">
        <v>161</v>
      </c>
      <c r="D38" s="39" t="s">
        <v>162</v>
      </c>
      <c r="E38" s="40" t="s">
        <v>163</v>
      </c>
      <c r="F38" s="40" t="s">
        <v>16</v>
      </c>
      <c r="G38" s="39" t="s">
        <v>17</v>
      </c>
      <c r="H38" s="39" t="s">
        <v>18</v>
      </c>
      <c r="I38" s="39" t="s">
        <v>19</v>
      </c>
      <c r="J38" s="41" t="s">
        <v>20</v>
      </c>
      <c r="K38" s="49">
        <v>0</v>
      </c>
    </row>
    <row r="39" spans="1:11" s="38" customFormat="1" ht="18.850000000000001" customHeight="1">
      <c r="A39" s="98"/>
      <c r="B39" s="102"/>
      <c r="C39" s="41" t="s">
        <v>164</v>
      </c>
      <c r="D39" s="39" t="s">
        <v>165</v>
      </c>
      <c r="E39" s="40" t="s">
        <v>166</v>
      </c>
      <c r="F39" s="40" t="s">
        <v>16</v>
      </c>
      <c r="G39" s="39" t="s">
        <v>17</v>
      </c>
      <c r="H39" s="39" t="s">
        <v>18</v>
      </c>
      <c r="I39" s="39" t="s">
        <v>19</v>
      </c>
      <c r="J39" s="41" t="s">
        <v>20</v>
      </c>
      <c r="K39" s="49">
        <v>0</v>
      </c>
    </row>
    <row r="40" spans="1:11" s="38" customFormat="1" ht="18.850000000000001" customHeight="1">
      <c r="A40" s="98"/>
      <c r="B40" s="99" t="s">
        <v>167</v>
      </c>
      <c r="C40" s="99" t="s">
        <v>168</v>
      </c>
      <c r="D40" s="39" t="s">
        <v>169</v>
      </c>
      <c r="E40" s="40" t="s">
        <v>170</v>
      </c>
      <c r="F40" s="40" t="s">
        <v>171</v>
      </c>
      <c r="G40" s="39" t="s">
        <v>134</v>
      </c>
      <c r="H40" s="39" t="s">
        <v>18</v>
      </c>
      <c r="I40" s="39" t="s">
        <v>19</v>
      </c>
      <c r="J40" s="41" t="s">
        <v>172</v>
      </c>
      <c r="K40" s="49">
        <v>0</v>
      </c>
    </row>
    <row r="41" spans="1:11" s="38" customFormat="1" ht="18.850000000000001" customHeight="1">
      <c r="A41" s="98"/>
      <c r="B41" s="100"/>
      <c r="C41" s="100"/>
      <c r="D41" s="39" t="s">
        <v>173</v>
      </c>
      <c r="E41" s="40" t="s">
        <v>174</v>
      </c>
      <c r="F41" s="40" t="s">
        <v>175</v>
      </c>
      <c r="G41" s="39" t="s">
        <v>17</v>
      </c>
      <c r="H41" s="39" t="s">
        <v>18</v>
      </c>
      <c r="I41" s="39" t="s">
        <v>19</v>
      </c>
      <c r="J41" s="41" t="s">
        <v>20</v>
      </c>
      <c r="K41" s="49">
        <v>0</v>
      </c>
    </row>
    <row r="42" spans="1:11" s="38" customFormat="1" ht="18.850000000000001" customHeight="1">
      <c r="A42" s="98"/>
      <c r="B42" s="99" t="s">
        <v>176</v>
      </c>
      <c r="C42" s="61" t="s">
        <v>177</v>
      </c>
      <c r="D42" s="39" t="s">
        <v>178</v>
      </c>
      <c r="E42" s="41" t="s">
        <v>179</v>
      </c>
      <c r="F42" s="41" t="s">
        <v>16</v>
      </c>
      <c r="G42" s="41" t="s">
        <v>17</v>
      </c>
      <c r="H42" s="41" t="s">
        <v>18</v>
      </c>
      <c r="I42" s="41" t="s">
        <v>19</v>
      </c>
      <c r="J42" s="41" t="s">
        <v>20</v>
      </c>
      <c r="K42" s="49">
        <v>0</v>
      </c>
    </row>
    <row r="43" spans="1:11" s="38" customFormat="1" ht="18.850000000000001" customHeight="1">
      <c r="A43" s="98"/>
      <c r="B43" s="100"/>
      <c r="C43" s="61" t="s">
        <v>180</v>
      </c>
      <c r="D43" s="39" t="s">
        <v>181</v>
      </c>
      <c r="E43" s="41" t="s">
        <v>182</v>
      </c>
      <c r="F43" s="41" t="s">
        <v>16</v>
      </c>
      <c r="G43" s="41" t="s">
        <v>17</v>
      </c>
      <c r="H43" s="41" t="s">
        <v>18</v>
      </c>
      <c r="I43" s="41" t="s">
        <v>19</v>
      </c>
      <c r="J43" s="41" t="s">
        <v>20</v>
      </c>
      <c r="K43" s="49">
        <v>0</v>
      </c>
    </row>
    <row r="44" spans="1:11" s="38" customFormat="1" ht="18.850000000000001" customHeight="1">
      <c r="A44" s="103" t="s">
        <v>183</v>
      </c>
      <c r="B44" s="39" t="s">
        <v>184</v>
      </c>
      <c r="C44" s="39" t="s">
        <v>184</v>
      </c>
      <c r="D44" s="39" t="s">
        <v>185</v>
      </c>
      <c r="E44" s="40" t="s">
        <v>186</v>
      </c>
      <c r="F44" s="40" t="s">
        <v>187</v>
      </c>
      <c r="G44" s="39" t="s">
        <v>35</v>
      </c>
      <c r="H44" s="39" t="s">
        <v>18</v>
      </c>
      <c r="I44" s="39" t="s">
        <v>19</v>
      </c>
      <c r="J44" s="41" t="s">
        <v>188</v>
      </c>
      <c r="K44" s="49">
        <v>0</v>
      </c>
    </row>
    <row r="45" spans="1:11" s="38" customFormat="1" ht="18.850000000000001" customHeight="1">
      <c r="A45" s="103"/>
      <c r="B45" s="99" t="s">
        <v>189</v>
      </c>
      <c r="C45" s="99" t="s">
        <v>190</v>
      </c>
      <c r="D45" s="39" t="s">
        <v>191</v>
      </c>
      <c r="E45" s="40" t="s">
        <v>192</v>
      </c>
      <c r="F45" s="40" t="s">
        <v>16</v>
      </c>
      <c r="G45" s="39" t="s">
        <v>17</v>
      </c>
      <c r="H45" s="39" t="s">
        <v>18</v>
      </c>
      <c r="I45" s="39" t="s">
        <v>19</v>
      </c>
      <c r="J45" s="41" t="s">
        <v>20</v>
      </c>
      <c r="K45" s="49">
        <v>0</v>
      </c>
    </row>
    <row r="46" spans="1:11" s="38" customFormat="1" ht="18.850000000000001" customHeight="1">
      <c r="A46" s="103"/>
      <c r="B46" s="101"/>
      <c r="C46" s="101"/>
      <c r="D46" s="39" t="s">
        <v>193</v>
      </c>
      <c r="E46" s="40" t="s">
        <v>194</v>
      </c>
      <c r="F46" s="40" t="s">
        <v>16</v>
      </c>
      <c r="G46" s="39" t="s">
        <v>17</v>
      </c>
      <c r="H46" s="39" t="s">
        <v>18</v>
      </c>
      <c r="I46" s="39" t="s">
        <v>19</v>
      </c>
      <c r="J46" s="41" t="s">
        <v>20</v>
      </c>
      <c r="K46" s="49">
        <v>0</v>
      </c>
    </row>
    <row r="47" spans="1:11" s="38" customFormat="1" ht="18.850000000000001" customHeight="1">
      <c r="A47" s="103"/>
      <c r="B47" s="101"/>
      <c r="C47" s="101"/>
      <c r="D47" s="39" t="s">
        <v>195</v>
      </c>
      <c r="E47" s="40" t="s">
        <v>196</v>
      </c>
      <c r="F47" s="40" t="s">
        <v>16</v>
      </c>
      <c r="G47" s="39" t="s">
        <v>17</v>
      </c>
      <c r="H47" s="39" t="s">
        <v>18</v>
      </c>
      <c r="I47" s="39" t="s">
        <v>19</v>
      </c>
      <c r="J47" s="41" t="s">
        <v>20</v>
      </c>
      <c r="K47" s="49">
        <v>0</v>
      </c>
    </row>
    <row r="48" spans="1:11" s="38" customFormat="1" ht="18.850000000000001" customHeight="1">
      <c r="A48" s="103"/>
      <c r="B48" s="100"/>
      <c r="C48" s="100"/>
      <c r="D48" s="39" t="s">
        <v>197</v>
      </c>
      <c r="E48" s="40" t="s">
        <v>198</v>
      </c>
      <c r="F48" s="40" t="s">
        <v>16</v>
      </c>
      <c r="G48" s="39" t="s">
        <v>17</v>
      </c>
      <c r="H48" s="39" t="s">
        <v>18</v>
      </c>
      <c r="I48" s="39" t="s">
        <v>19</v>
      </c>
      <c r="J48" s="41" t="s">
        <v>20</v>
      </c>
      <c r="K48" s="49">
        <v>0</v>
      </c>
    </row>
    <row r="49" spans="1:11" s="38" customFormat="1" ht="18.850000000000001" customHeight="1">
      <c r="A49" s="103"/>
      <c r="B49" s="99" t="s">
        <v>199</v>
      </c>
      <c r="C49" s="39" t="s">
        <v>200</v>
      </c>
      <c r="D49" s="39" t="s">
        <v>201</v>
      </c>
      <c r="E49" s="40" t="s">
        <v>202</v>
      </c>
      <c r="F49" s="40" t="s">
        <v>203</v>
      </c>
      <c r="G49" s="39" t="s">
        <v>17</v>
      </c>
      <c r="H49" s="39" t="s">
        <v>18</v>
      </c>
      <c r="I49" s="39" t="s">
        <v>19</v>
      </c>
      <c r="J49" s="41" t="s">
        <v>20</v>
      </c>
      <c r="K49" s="49">
        <v>0</v>
      </c>
    </row>
    <row r="50" spans="1:11" s="38" customFormat="1" ht="18.850000000000001" customHeight="1">
      <c r="A50" s="103"/>
      <c r="B50" s="100"/>
      <c r="C50" s="39" t="s">
        <v>204</v>
      </c>
      <c r="D50" s="39" t="s">
        <v>205</v>
      </c>
      <c r="E50" s="41" t="s">
        <v>206</v>
      </c>
      <c r="F50" s="41" t="s">
        <v>175</v>
      </c>
      <c r="G50" s="39" t="s">
        <v>17</v>
      </c>
      <c r="H50" s="39" t="s">
        <v>18</v>
      </c>
      <c r="I50" s="39" t="s">
        <v>19</v>
      </c>
      <c r="J50" s="41" t="s">
        <v>20</v>
      </c>
      <c r="K50" s="49">
        <v>0</v>
      </c>
    </row>
    <row r="51" spans="1:11" s="38" customFormat="1" ht="18.850000000000001" customHeight="1">
      <c r="A51" s="103"/>
      <c r="B51" s="39" t="s">
        <v>207</v>
      </c>
      <c r="C51" s="39" t="s">
        <v>208</v>
      </c>
      <c r="D51" s="39" t="s">
        <v>209</v>
      </c>
      <c r="E51" s="41" t="s">
        <v>210</v>
      </c>
      <c r="F51" s="41" t="s">
        <v>211</v>
      </c>
      <c r="G51" s="39" t="s">
        <v>17</v>
      </c>
      <c r="H51" s="39" t="s">
        <v>18</v>
      </c>
      <c r="I51" s="39" t="s">
        <v>19</v>
      </c>
      <c r="J51" s="41" t="s">
        <v>20</v>
      </c>
      <c r="K51" s="49">
        <v>0</v>
      </c>
    </row>
    <row r="52" spans="1:11" ht="18.850000000000001" customHeight="1">
      <c r="K52" s="38"/>
    </row>
    <row r="53" spans="1:11" ht="18.850000000000001" customHeight="1">
      <c r="K53" s="38"/>
    </row>
    <row r="54" spans="1:11" ht="18.850000000000001" customHeight="1">
      <c r="K54" s="38"/>
    </row>
    <row r="55" spans="1:11" ht="18.850000000000001" customHeight="1">
      <c r="K55" s="38"/>
    </row>
  </sheetData>
  <mergeCells count="33">
    <mergeCell ref="I1:I2"/>
    <mergeCell ref="J1:J2"/>
    <mergeCell ref="K1:K2"/>
    <mergeCell ref="D1:D2"/>
    <mergeCell ref="E1:E2"/>
    <mergeCell ref="F1:F2"/>
    <mergeCell ref="G1:G2"/>
    <mergeCell ref="H1:H2"/>
    <mergeCell ref="C45:C48"/>
    <mergeCell ref="B20:B25"/>
    <mergeCell ref="B26:B27"/>
    <mergeCell ref="B28:B29"/>
    <mergeCell ref="B34:B36"/>
    <mergeCell ref="B38:B39"/>
    <mergeCell ref="C1:C2"/>
    <mergeCell ref="C8:C12"/>
    <mergeCell ref="C14:C17"/>
    <mergeCell ref="C34:C35"/>
    <mergeCell ref="C40:C41"/>
    <mergeCell ref="A1:A2"/>
    <mergeCell ref="A3:A29"/>
    <mergeCell ref="B40:B41"/>
    <mergeCell ref="B42:B43"/>
    <mergeCell ref="B45:B48"/>
    <mergeCell ref="B1:B2"/>
    <mergeCell ref="A30:A33"/>
    <mergeCell ref="A34:A43"/>
    <mergeCell ref="A44:A51"/>
    <mergeCell ref="B3:B5"/>
    <mergeCell ref="B6:B7"/>
    <mergeCell ref="B8:B12"/>
    <mergeCell ref="B14:B19"/>
    <mergeCell ref="B49:B50"/>
  </mergeCells>
  <phoneticPr fontId="2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ND57"/>
  <sheetViews>
    <sheetView zoomScale="85" zoomScaleNormal="85" workbookViewId="0">
      <pane xSplit="5" ySplit="5" topLeftCell="F11" activePane="bottomRight" state="frozen"/>
      <selection pane="topRight"/>
      <selection pane="bottomLeft"/>
      <selection pane="bottomRight" activeCell="F28" sqref="F28"/>
    </sheetView>
  </sheetViews>
  <sheetFormatPr defaultColWidth="9" defaultRowHeight="18" customHeight="1"/>
  <cols>
    <col min="1" max="4" width="9" style="77"/>
    <col min="5" max="5" width="17.46484375" style="77" customWidth="1"/>
  </cols>
  <sheetData>
    <row r="1" spans="1:368" ht="18" customHeight="1">
      <c r="A1" s="112" t="s">
        <v>0</v>
      </c>
      <c r="B1" s="112" t="s">
        <v>1</v>
      </c>
      <c r="C1" s="112" t="s">
        <v>2</v>
      </c>
      <c r="D1" s="116" t="s">
        <v>3</v>
      </c>
      <c r="E1" s="116" t="s">
        <v>4</v>
      </c>
      <c r="F1" s="107" t="s">
        <v>212</v>
      </c>
      <c r="G1" s="107"/>
      <c r="H1" s="107"/>
      <c r="I1" s="107"/>
      <c r="J1" s="107"/>
      <c r="K1" s="107" t="s">
        <v>213</v>
      </c>
      <c r="L1" s="107"/>
      <c r="M1" s="107"/>
      <c r="N1" s="107"/>
      <c r="O1" s="107"/>
      <c r="P1" s="107"/>
      <c r="Q1" s="107"/>
      <c r="R1" s="107" t="s">
        <v>214</v>
      </c>
      <c r="S1" s="107"/>
      <c r="T1" s="107"/>
      <c r="U1" s="107"/>
      <c r="V1" s="107" t="s">
        <v>215</v>
      </c>
      <c r="W1" s="107"/>
      <c r="X1" s="107"/>
      <c r="Y1" s="107"/>
      <c r="Z1" s="107"/>
      <c r="AA1" s="107" t="s">
        <v>216</v>
      </c>
      <c r="AB1" s="107"/>
      <c r="AC1" s="107"/>
      <c r="AD1" s="107"/>
      <c r="AE1" s="107"/>
      <c r="AF1" s="107"/>
      <c r="AG1" s="107"/>
      <c r="AH1" s="107"/>
      <c r="AI1" s="108" t="s">
        <v>217</v>
      </c>
      <c r="AJ1" s="108"/>
      <c r="AK1" s="108"/>
      <c r="AL1" s="108"/>
      <c r="AM1" s="108"/>
      <c r="AN1" s="108"/>
      <c r="AO1" s="108"/>
      <c r="AP1" s="108"/>
      <c r="AQ1" s="108"/>
      <c r="AR1" s="107" t="s">
        <v>218</v>
      </c>
      <c r="AS1" s="107"/>
      <c r="AT1" s="107"/>
      <c r="AU1" s="107"/>
      <c r="AV1" s="107"/>
      <c r="AW1" s="107"/>
      <c r="AX1" s="107"/>
      <c r="AY1" s="107"/>
      <c r="AZ1" s="107"/>
      <c r="BA1" s="107" t="s">
        <v>219</v>
      </c>
      <c r="BB1" s="107"/>
      <c r="BC1" s="107"/>
      <c r="BD1" s="107"/>
      <c r="BE1" s="107"/>
      <c r="BF1" s="107"/>
      <c r="BG1" s="107"/>
      <c r="BH1" s="107"/>
      <c r="BI1" s="107"/>
      <c r="BJ1" s="107"/>
      <c r="BK1" s="107"/>
      <c r="BL1" s="107"/>
      <c r="BM1" s="107"/>
      <c r="BN1" s="107"/>
      <c r="BO1" s="107"/>
      <c r="BP1" s="107"/>
      <c r="BQ1" s="107"/>
      <c r="BR1" s="107" t="s">
        <v>220</v>
      </c>
      <c r="BS1" s="107"/>
      <c r="BT1" s="107"/>
      <c r="BU1" s="107"/>
      <c r="BV1" s="107"/>
      <c r="BW1" s="107"/>
      <c r="BX1" s="107"/>
      <c r="BY1" s="107"/>
      <c r="BZ1" s="107" t="s">
        <v>221</v>
      </c>
      <c r="CA1" s="107"/>
      <c r="CB1" s="107"/>
      <c r="CC1" s="107"/>
      <c r="CD1" s="107"/>
      <c r="CE1" s="107"/>
      <c r="CF1" s="107"/>
      <c r="CG1" s="107" t="s">
        <v>222</v>
      </c>
      <c r="CH1" s="107"/>
      <c r="CI1" s="107"/>
      <c r="CJ1" s="107"/>
      <c r="CK1" s="107"/>
      <c r="CL1" s="107"/>
      <c r="CM1" s="107"/>
      <c r="CN1" s="107"/>
      <c r="CO1" s="107" t="s">
        <v>223</v>
      </c>
      <c r="CP1" s="107"/>
      <c r="CQ1" s="107"/>
      <c r="CR1" s="107"/>
      <c r="CS1" s="107"/>
      <c r="CT1" s="107"/>
      <c r="CU1" s="107"/>
      <c r="CV1" s="107"/>
      <c r="CW1" s="107"/>
      <c r="CX1" s="107"/>
      <c r="CY1" s="107" t="s">
        <v>224</v>
      </c>
      <c r="CZ1" s="107"/>
      <c r="DA1" s="107"/>
      <c r="DB1" s="107"/>
      <c r="DC1" s="107"/>
      <c r="DD1" s="107"/>
      <c r="DE1" s="107"/>
      <c r="DF1" s="107"/>
      <c r="DG1" s="107"/>
      <c r="DH1" s="107" t="s">
        <v>225</v>
      </c>
      <c r="DI1" s="107"/>
      <c r="DJ1" s="107"/>
      <c r="DK1" s="107"/>
      <c r="DL1" s="107" t="s">
        <v>226</v>
      </c>
      <c r="DM1" s="107"/>
      <c r="DN1" s="107"/>
      <c r="DO1" s="107"/>
      <c r="DP1" s="107"/>
      <c r="DQ1" s="107"/>
      <c r="DR1" s="107" t="s">
        <v>227</v>
      </c>
      <c r="DS1" s="107"/>
      <c r="DT1" s="107"/>
      <c r="DU1" s="107"/>
      <c r="DV1" s="107" t="s">
        <v>228</v>
      </c>
      <c r="DW1" s="107"/>
      <c r="DX1" s="107"/>
      <c r="DY1" s="107"/>
      <c r="DZ1" s="107"/>
      <c r="EA1" s="107"/>
      <c r="EB1" s="107"/>
      <c r="EC1" s="107"/>
      <c r="ED1" s="107"/>
      <c r="EE1" s="107"/>
      <c r="EF1" s="107"/>
      <c r="EG1" s="107"/>
      <c r="EH1" s="107"/>
      <c r="EI1" s="107" t="s">
        <v>229</v>
      </c>
      <c r="EJ1" s="107"/>
      <c r="EK1" s="107"/>
      <c r="EL1" s="107"/>
      <c r="EM1" s="107"/>
      <c r="EN1" s="107"/>
      <c r="EO1" s="107"/>
      <c r="EP1" s="107"/>
      <c r="EQ1" s="107"/>
      <c r="ER1" s="107"/>
      <c r="ES1" s="107"/>
      <c r="ET1" s="107" t="s">
        <v>230</v>
      </c>
      <c r="EU1" s="107"/>
      <c r="EV1" s="107"/>
      <c r="EW1" s="107"/>
      <c r="EX1" s="107"/>
      <c r="EY1" s="107"/>
      <c r="EZ1" s="107" t="s">
        <v>231</v>
      </c>
      <c r="FA1" s="107"/>
      <c r="FB1" s="107"/>
      <c r="FC1" s="107"/>
      <c r="FD1" s="107"/>
      <c r="FE1" s="107"/>
      <c r="FF1" s="107"/>
      <c r="FG1" s="107"/>
      <c r="FH1" s="107"/>
      <c r="FI1" s="107"/>
      <c r="FJ1" s="107"/>
      <c r="FK1" s="107"/>
      <c r="FL1" s="107"/>
      <c r="FM1" s="107"/>
      <c r="FN1" s="107" t="s">
        <v>232</v>
      </c>
      <c r="FO1" s="107"/>
      <c r="FP1" s="107"/>
      <c r="FQ1" s="107"/>
      <c r="FR1" s="107"/>
      <c r="FS1" s="107"/>
      <c r="FT1" s="107"/>
      <c r="FU1" s="107"/>
      <c r="FV1" s="107"/>
      <c r="FW1" s="107"/>
      <c r="FX1" s="107"/>
      <c r="FY1" s="107"/>
      <c r="FZ1" s="107"/>
      <c r="GA1" s="107"/>
      <c r="GB1" s="110" t="s">
        <v>233</v>
      </c>
      <c r="GC1" s="110"/>
      <c r="GD1" s="110"/>
      <c r="GE1" s="110"/>
      <c r="GF1" s="110"/>
      <c r="GG1" s="110"/>
      <c r="GH1" s="110"/>
      <c r="GI1" s="110"/>
      <c r="GJ1" s="110"/>
      <c r="GK1" s="110"/>
      <c r="GL1" s="110"/>
      <c r="GM1" s="110"/>
      <c r="GN1" s="110"/>
      <c r="GO1" s="110"/>
      <c r="GP1" s="110"/>
      <c r="GQ1" s="110"/>
      <c r="GR1" s="110"/>
      <c r="GS1" s="110"/>
      <c r="GT1" s="110"/>
      <c r="GU1" s="110"/>
      <c r="GV1" s="107" t="s">
        <v>234</v>
      </c>
      <c r="GW1" s="107"/>
      <c r="GX1" s="107"/>
      <c r="GY1" s="107"/>
      <c r="GZ1" s="107"/>
      <c r="HA1" s="107"/>
      <c r="HB1" s="107"/>
      <c r="HC1" s="107"/>
      <c r="HD1" s="107"/>
      <c r="HE1" s="107"/>
      <c r="HF1" s="107"/>
      <c r="HG1" s="107"/>
      <c r="HH1" s="107"/>
      <c r="HI1" s="107"/>
      <c r="HJ1" s="107" t="s">
        <v>235</v>
      </c>
      <c r="HK1" s="107"/>
      <c r="HL1" s="107"/>
      <c r="HM1" s="107"/>
      <c r="HN1" s="107"/>
      <c r="HO1" s="107"/>
      <c r="HP1" s="107"/>
      <c r="HQ1" s="107"/>
      <c r="HR1" s="107"/>
      <c r="HS1" s="107"/>
      <c r="HT1" s="107"/>
      <c r="HU1" s="107"/>
      <c r="HV1" s="107"/>
      <c r="HW1" s="107"/>
      <c r="HX1" s="107" t="s">
        <v>236</v>
      </c>
      <c r="HY1" s="107"/>
      <c r="HZ1" s="107"/>
      <c r="IA1" s="107"/>
      <c r="IB1" s="107"/>
      <c r="IC1" s="107"/>
      <c r="ID1" s="107"/>
      <c r="IE1" s="107"/>
      <c r="IF1" s="107"/>
      <c r="IG1" s="107"/>
      <c r="IH1" s="107"/>
      <c r="II1" s="107"/>
      <c r="IJ1" s="107" t="s">
        <v>237</v>
      </c>
      <c r="IK1" s="107"/>
      <c r="IL1" s="107"/>
      <c r="IM1" s="107"/>
      <c r="IN1" s="107"/>
      <c r="IO1" s="107" t="s">
        <v>238</v>
      </c>
      <c r="IP1" s="107"/>
      <c r="IQ1" s="107"/>
      <c r="IR1" s="107"/>
      <c r="IS1" s="107"/>
      <c r="IT1" s="107"/>
      <c r="IU1" s="107"/>
      <c r="IV1" s="107"/>
      <c r="IW1" s="107"/>
      <c r="IX1" s="107"/>
      <c r="IY1" s="107"/>
      <c r="IZ1" s="107" t="s">
        <v>239</v>
      </c>
      <c r="JA1" s="107"/>
      <c r="JB1" s="107"/>
      <c r="JC1" s="107"/>
      <c r="JD1" s="107"/>
      <c r="JE1" s="107" t="s">
        <v>240</v>
      </c>
      <c r="JF1" s="107"/>
      <c r="JG1" s="107"/>
      <c r="JH1" s="107"/>
      <c r="JI1" s="107"/>
      <c r="JJ1" s="107"/>
      <c r="JK1" s="107"/>
      <c r="JL1" s="107"/>
      <c r="JM1" s="107"/>
      <c r="JN1" s="107"/>
      <c r="JO1" s="107"/>
      <c r="JP1" s="107" t="s">
        <v>241</v>
      </c>
      <c r="JQ1" s="107"/>
      <c r="JR1" s="107"/>
      <c r="JS1" s="107"/>
      <c r="JT1" s="107"/>
      <c r="JU1" s="107"/>
      <c r="JV1" s="107"/>
      <c r="JW1" s="107"/>
      <c r="JX1" s="107"/>
      <c r="JY1" s="107"/>
      <c r="JZ1" s="107"/>
      <c r="KA1" s="107" t="s">
        <v>242</v>
      </c>
      <c r="KB1" s="107"/>
      <c r="KC1" s="107"/>
      <c r="KD1" s="107"/>
      <c r="KE1" s="107"/>
      <c r="KF1" s="107"/>
      <c r="KG1" s="107"/>
      <c r="KH1" s="107"/>
      <c r="KI1" s="107"/>
      <c r="KJ1" s="107"/>
      <c r="KK1" s="107"/>
      <c r="KL1" s="107"/>
      <c r="KM1" s="107" t="s">
        <v>243</v>
      </c>
      <c r="KN1" s="107"/>
      <c r="KO1" s="107"/>
      <c r="KP1" s="107"/>
      <c r="KQ1" s="107"/>
      <c r="KR1" s="107"/>
      <c r="KS1" s="107"/>
      <c r="KT1" s="107"/>
      <c r="KU1" s="107" t="s">
        <v>244</v>
      </c>
      <c r="KV1" s="107"/>
      <c r="KW1" s="107"/>
      <c r="KX1" s="107"/>
      <c r="KY1" s="107"/>
      <c r="KZ1" s="107"/>
      <c r="LA1" s="107"/>
      <c r="LB1" s="107"/>
      <c r="LC1" s="107" t="s">
        <v>245</v>
      </c>
      <c r="LD1" s="107"/>
      <c r="LE1" s="107"/>
      <c r="LF1" s="107"/>
      <c r="LG1" s="107"/>
      <c r="LH1" s="107"/>
      <c r="LI1" s="107"/>
      <c r="LJ1" s="107"/>
      <c r="LK1" s="107" t="s">
        <v>246</v>
      </c>
      <c r="LL1" s="107"/>
      <c r="LM1" s="107"/>
      <c r="LN1" s="107"/>
      <c r="LO1" s="107"/>
      <c r="LP1" s="107"/>
      <c r="LQ1" s="107"/>
      <c r="LR1" s="107"/>
      <c r="LS1" s="107"/>
      <c r="LT1" s="107" t="s">
        <v>247</v>
      </c>
      <c r="LU1" s="107"/>
      <c r="LV1" s="107"/>
      <c r="LW1" s="107"/>
      <c r="LX1" s="107"/>
      <c r="LY1" s="107"/>
      <c r="LZ1" s="107"/>
      <c r="MA1" s="107"/>
      <c r="MB1" s="107"/>
      <c r="MC1" s="107" t="s">
        <v>248</v>
      </c>
      <c r="MD1" s="107"/>
      <c r="ME1" s="107"/>
      <c r="MF1" s="107"/>
      <c r="MG1" s="107"/>
      <c r="MH1" s="107"/>
      <c r="MI1" s="107"/>
      <c r="MJ1" s="107" t="s">
        <v>249</v>
      </c>
      <c r="MK1" s="107"/>
      <c r="ML1" s="107"/>
      <c r="MM1" s="107"/>
      <c r="MN1" s="107"/>
      <c r="MO1" s="107"/>
      <c r="MP1" s="107"/>
      <c r="MQ1" s="107" t="s">
        <v>250</v>
      </c>
      <c r="MR1" s="107"/>
      <c r="MS1" s="107"/>
      <c r="MT1" s="107"/>
      <c r="MU1" s="107"/>
      <c r="MV1" s="107"/>
      <c r="MW1" s="107"/>
      <c r="MX1" s="107" t="s">
        <v>251</v>
      </c>
      <c r="MY1" s="107"/>
      <c r="MZ1" s="107"/>
      <c r="NA1" s="107"/>
      <c r="NB1" s="107"/>
      <c r="NC1" s="107"/>
      <c r="ND1" s="107"/>
    </row>
    <row r="2" spans="1:368" s="58" customFormat="1" ht="54.6" customHeight="1">
      <c r="A2" s="112"/>
      <c r="B2" s="112"/>
      <c r="C2" s="112"/>
      <c r="D2" s="116"/>
      <c r="E2" s="116"/>
      <c r="F2" s="51" t="s">
        <v>252</v>
      </c>
      <c r="G2" s="51" t="s">
        <v>253</v>
      </c>
      <c r="H2" s="51" t="s">
        <v>254</v>
      </c>
      <c r="I2" s="51" t="s">
        <v>255</v>
      </c>
      <c r="J2" s="52" t="s">
        <v>256</v>
      </c>
      <c r="K2" s="51" t="s">
        <v>257</v>
      </c>
      <c r="L2" s="51" t="s">
        <v>258</v>
      </c>
      <c r="M2" s="51" t="s">
        <v>259</v>
      </c>
      <c r="N2" s="51" t="s">
        <v>260</v>
      </c>
      <c r="O2" s="51" t="s">
        <v>261</v>
      </c>
      <c r="P2" s="51" t="s">
        <v>255</v>
      </c>
      <c r="Q2" s="52" t="s">
        <v>256</v>
      </c>
      <c r="R2" s="51" t="s">
        <v>262</v>
      </c>
      <c r="S2" s="51" t="s">
        <v>263</v>
      </c>
      <c r="T2" s="51" t="s">
        <v>255</v>
      </c>
      <c r="U2" s="52" t="s">
        <v>256</v>
      </c>
      <c r="V2" s="51" t="s">
        <v>264</v>
      </c>
      <c r="W2" s="51" t="s">
        <v>265</v>
      </c>
      <c r="X2" s="51" t="s">
        <v>266</v>
      </c>
      <c r="Y2" s="51" t="s">
        <v>255</v>
      </c>
      <c r="Z2" s="52" t="s">
        <v>256</v>
      </c>
      <c r="AA2" s="51" t="s">
        <v>267</v>
      </c>
      <c r="AB2" s="51" t="s">
        <v>268</v>
      </c>
      <c r="AC2" s="51" t="s">
        <v>269</v>
      </c>
      <c r="AD2" s="51" t="s">
        <v>270</v>
      </c>
      <c r="AE2" s="51" t="s">
        <v>271</v>
      </c>
      <c r="AF2" s="51" t="s">
        <v>272</v>
      </c>
      <c r="AG2" s="51" t="s">
        <v>255</v>
      </c>
      <c r="AH2" s="52" t="s">
        <v>256</v>
      </c>
      <c r="AI2" s="51" t="s">
        <v>273</v>
      </c>
      <c r="AJ2" s="51" t="s">
        <v>274</v>
      </c>
      <c r="AK2" s="51" t="s">
        <v>275</v>
      </c>
      <c r="AL2" s="51" t="s">
        <v>276</v>
      </c>
      <c r="AM2" s="51" t="s">
        <v>277</v>
      </c>
      <c r="AN2" s="51" t="s">
        <v>278</v>
      </c>
      <c r="AO2" s="51" t="s">
        <v>279</v>
      </c>
      <c r="AP2" s="51" t="s">
        <v>255</v>
      </c>
      <c r="AQ2" s="52" t="s">
        <v>256</v>
      </c>
      <c r="AR2" s="51" t="s">
        <v>280</v>
      </c>
      <c r="AS2" s="51" t="s">
        <v>281</v>
      </c>
      <c r="AT2" s="51" t="s">
        <v>282</v>
      </c>
      <c r="AU2" s="51" t="s">
        <v>283</v>
      </c>
      <c r="AV2" s="51" t="s">
        <v>284</v>
      </c>
      <c r="AW2" s="51" t="s">
        <v>285</v>
      </c>
      <c r="AX2" s="51" t="s">
        <v>286</v>
      </c>
      <c r="AY2" s="51" t="s">
        <v>255</v>
      </c>
      <c r="AZ2" s="52" t="s">
        <v>256</v>
      </c>
      <c r="BA2" s="51" t="s">
        <v>287</v>
      </c>
      <c r="BB2" s="51" t="s">
        <v>288</v>
      </c>
      <c r="BC2" s="51" t="s">
        <v>289</v>
      </c>
      <c r="BD2" s="51" t="s">
        <v>290</v>
      </c>
      <c r="BE2" s="51" t="s">
        <v>291</v>
      </c>
      <c r="BF2" s="51" t="s">
        <v>292</v>
      </c>
      <c r="BG2" s="51" t="s">
        <v>293</v>
      </c>
      <c r="BH2" s="51" t="s">
        <v>294</v>
      </c>
      <c r="BI2" s="51" t="s">
        <v>295</v>
      </c>
      <c r="BJ2" s="51" t="s">
        <v>296</v>
      </c>
      <c r="BK2" s="51" t="s">
        <v>297</v>
      </c>
      <c r="BL2" s="51" t="s">
        <v>298</v>
      </c>
      <c r="BM2" s="51" t="s">
        <v>299</v>
      </c>
      <c r="BN2" s="51" t="s">
        <v>300</v>
      </c>
      <c r="BO2" s="51" t="s">
        <v>301</v>
      </c>
      <c r="BP2" s="51" t="s">
        <v>255</v>
      </c>
      <c r="BQ2" s="52" t="s">
        <v>256</v>
      </c>
      <c r="BR2" s="51" t="s">
        <v>287</v>
      </c>
      <c r="BS2" s="51" t="s">
        <v>302</v>
      </c>
      <c r="BT2" s="51" t="s">
        <v>303</v>
      </c>
      <c r="BU2" s="51" t="s">
        <v>304</v>
      </c>
      <c r="BV2" s="51" t="s">
        <v>289</v>
      </c>
      <c r="BW2" s="51" t="s">
        <v>305</v>
      </c>
      <c r="BX2" s="51" t="s">
        <v>255</v>
      </c>
      <c r="BY2" s="52" t="s">
        <v>256</v>
      </c>
      <c r="BZ2" s="51" t="s">
        <v>306</v>
      </c>
      <c r="CA2" s="51" t="s">
        <v>307</v>
      </c>
      <c r="CB2" s="51" t="s">
        <v>308</v>
      </c>
      <c r="CC2" s="51" t="s">
        <v>309</v>
      </c>
      <c r="CD2" s="51" t="s">
        <v>310</v>
      </c>
      <c r="CE2" s="51" t="s">
        <v>255</v>
      </c>
      <c r="CF2" s="52" t="s">
        <v>256</v>
      </c>
      <c r="CG2" s="51" t="s">
        <v>311</v>
      </c>
      <c r="CH2" s="51" t="s">
        <v>312</v>
      </c>
      <c r="CI2" s="51" t="s">
        <v>313</v>
      </c>
      <c r="CJ2" s="51" t="s">
        <v>314</v>
      </c>
      <c r="CK2" s="51" t="s">
        <v>315</v>
      </c>
      <c r="CL2" s="51" t="s">
        <v>316</v>
      </c>
      <c r="CM2" s="51" t="s">
        <v>255</v>
      </c>
      <c r="CN2" s="52" t="s">
        <v>256</v>
      </c>
      <c r="CO2" s="51" t="s">
        <v>287</v>
      </c>
      <c r="CP2" s="51" t="s">
        <v>317</v>
      </c>
      <c r="CQ2" s="51" t="s">
        <v>318</v>
      </c>
      <c r="CR2" s="51" t="s">
        <v>319</v>
      </c>
      <c r="CS2" s="51" t="s">
        <v>320</v>
      </c>
      <c r="CT2" s="51" t="s">
        <v>321</v>
      </c>
      <c r="CU2" s="51" t="s">
        <v>322</v>
      </c>
      <c r="CV2" s="51" t="s">
        <v>323</v>
      </c>
      <c r="CW2" s="51" t="s">
        <v>255</v>
      </c>
      <c r="CX2" s="52" t="s">
        <v>256</v>
      </c>
      <c r="CY2" s="51" t="s">
        <v>324</v>
      </c>
      <c r="CZ2" s="51" t="s">
        <v>325</v>
      </c>
      <c r="DA2" s="51" t="s">
        <v>326</v>
      </c>
      <c r="DB2" s="51" t="s">
        <v>327</v>
      </c>
      <c r="DC2" s="51" t="s">
        <v>328</v>
      </c>
      <c r="DD2" s="51" t="s">
        <v>329</v>
      </c>
      <c r="DE2" s="51" t="s">
        <v>330</v>
      </c>
      <c r="DF2" s="51" t="s">
        <v>255</v>
      </c>
      <c r="DG2" s="52" t="s">
        <v>256</v>
      </c>
      <c r="DH2" s="51" t="s">
        <v>331</v>
      </c>
      <c r="DI2" s="51" t="s">
        <v>332</v>
      </c>
      <c r="DJ2" s="51" t="s">
        <v>255</v>
      </c>
      <c r="DK2" s="52" t="s">
        <v>256</v>
      </c>
      <c r="DL2" s="51" t="s">
        <v>333</v>
      </c>
      <c r="DM2" s="51" t="s">
        <v>334</v>
      </c>
      <c r="DN2" s="51" t="s">
        <v>335</v>
      </c>
      <c r="DO2" s="51" t="s">
        <v>336</v>
      </c>
      <c r="DP2" s="51" t="s">
        <v>255</v>
      </c>
      <c r="DQ2" s="52" t="s">
        <v>256</v>
      </c>
      <c r="DR2" s="51" t="s">
        <v>337</v>
      </c>
      <c r="DS2" s="51" t="s">
        <v>338</v>
      </c>
      <c r="DT2" s="51" t="s">
        <v>255</v>
      </c>
      <c r="DU2" s="52" t="s">
        <v>256</v>
      </c>
      <c r="DV2" s="51" t="s">
        <v>339</v>
      </c>
      <c r="DW2" s="51" t="s">
        <v>340</v>
      </c>
      <c r="DX2" s="51" t="s">
        <v>341</v>
      </c>
      <c r="DY2" s="51" t="s">
        <v>342</v>
      </c>
      <c r="DZ2" s="51" t="s">
        <v>343</v>
      </c>
      <c r="EA2" s="51" t="s">
        <v>344</v>
      </c>
      <c r="EB2" s="51" t="s">
        <v>345</v>
      </c>
      <c r="EC2" s="51" t="s">
        <v>346</v>
      </c>
      <c r="ED2" s="51" t="s">
        <v>347</v>
      </c>
      <c r="EE2" s="51" t="s">
        <v>290</v>
      </c>
      <c r="EF2" s="51" t="s">
        <v>348</v>
      </c>
      <c r="EG2" s="51" t="s">
        <v>255</v>
      </c>
      <c r="EH2" s="52" t="s">
        <v>256</v>
      </c>
      <c r="EI2" s="51" t="s">
        <v>287</v>
      </c>
      <c r="EJ2" s="51" t="s">
        <v>349</v>
      </c>
      <c r="EK2" s="51" t="s">
        <v>350</v>
      </c>
      <c r="EL2" s="51" t="s">
        <v>351</v>
      </c>
      <c r="EM2" s="51" t="s">
        <v>352</v>
      </c>
      <c r="EN2" s="51" t="s">
        <v>353</v>
      </c>
      <c r="EO2" s="51" t="s">
        <v>354</v>
      </c>
      <c r="EP2" s="51" t="s">
        <v>355</v>
      </c>
      <c r="EQ2" s="51" t="s">
        <v>356</v>
      </c>
      <c r="ER2" s="51" t="s">
        <v>255</v>
      </c>
      <c r="ES2" s="52" t="s">
        <v>256</v>
      </c>
      <c r="ET2" s="51" t="s">
        <v>357</v>
      </c>
      <c r="EU2" s="51" t="s">
        <v>358</v>
      </c>
      <c r="EV2" s="51" t="s">
        <v>359</v>
      </c>
      <c r="EW2" s="51" t="s">
        <v>360</v>
      </c>
      <c r="EX2" s="51" t="s">
        <v>255</v>
      </c>
      <c r="EY2" s="52" t="s">
        <v>256</v>
      </c>
      <c r="EZ2" s="51" t="s">
        <v>287</v>
      </c>
      <c r="FA2" s="51" t="s">
        <v>361</v>
      </c>
      <c r="FB2" s="51" t="s">
        <v>362</v>
      </c>
      <c r="FC2" s="51" t="s">
        <v>363</v>
      </c>
      <c r="FD2" s="51" t="s">
        <v>364</v>
      </c>
      <c r="FE2" s="51" t="s">
        <v>365</v>
      </c>
      <c r="FF2" s="51" t="s">
        <v>366</v>
      </c>
      <c r="FG2" s="51" t="s">
        <v>367</v>
      </c>
      <c r="FH2" s="51" t="s">
        <v>368</v>
      </c>
      <c r="FI2" s="51" t="s">
        <v>369</v>
      </c>
      <c r="FJ2" s="51" t="s">
        <v>370</v>
      </c>
      <c r="FK2" s="51" t="s">
        <v>371</v>
      </c>
      <c r="FL2" s="51" t="s">
        <v>255</v>
      </c>
      <c r="FM2" s="52" t="s">
        <v>256</v>
      </c>
      <c r="FN2" s="51" t="s">
        <v>372</v>
      </c>
      <c r="FO2" s="51" t="s">
        <v>373</v>
      </c>
      <c r="FP2" s="51" t="s">
        <v>374</v>
      </c>
      <c r="FQ2" s="51" t="s">
        <v>375</v>
      </c>
      <c r="FR2" s="51" t="s">
        <v>376</v>
      </c>
      <c r="FS2" s="51" t="s">
        <v>377</v>
      </c>
      <c r="FT2" s="51" t="s">
        <v>378</v>
      </c>
      <c r="FU2" s="51" t="s">
        <v>379</v>
      </c>
      <c r="FV2" s="51" t="s">
        <v>380</v>
      </c>
      <c r="FW2" s="51" t="s">
        <v>381</v>
      </c>
      <c r="FX2" s="51" t="s">
        <v>382</v>
      </c>
      <c r="FY2" s="51" t="s">
        <v>383</v>
      </c>
      <c r="FZ2" s="51" t="s">
        <v>255</v>
      </c>
      <c r="GA2" s="52" t="s">
        <v>256</v>
      </c>
      <c r="GB2" s="56" t="s">
        <v>287</v>
      </c>
      <c r="GC2" s="56" t="s">
        <v>290</v>
      </c>
      <c r="GD2" s="56" t="s">
        <v>384</v>
      </c>
      <c r="GE2" s="56" t="s">
        <v>385</v>
      </c>
      <c r="GF2" s="56" t="s">
        <v>386</v>
      </c>
      <c r="GG2" s="56" t="s">
        <v>387</v>
      </c>
      <c r="GH2" s="56" t="s">
        <v>388</v>
      </c>
      <c r="GI2" s="56" t="s">
        <v>389</v>
      </c>
      <c r="GJ2" s="56" t="s">
        <v>390</v>
      </c>
      <c r="GK2" s="56" t="s">
        <v>391</v>
      </c>
      <c r="GL2" s="56" t="s">
        <v>303</v>
      </c>
      <c r="GM2" s="56" t="s">
        <v>392</v>
      </c>
      <c r="GN2" s="56" t="s">
        <v>393</v>
      </c>
      <c r="GO2" s="56" t="s">
        <v>394</v>
      </c>
      <c r="GP2" s="56" t="s">
        <v>395</v>
      </c>
      <c r="GQ2" s="56" t="s">
        <v>396</v>
      </c>
      <c r="GR2" s="56" t="s">
        <v>397</v>
      </c>
      <c r="GS2" s="56" t="s">
        <v>398</v>
      </c>
      <c r="GT2" s="51" t="s">
        <v>255</v>
      </c>
      <c r="GU2" s="52" t="s">
        <v>256</v>
      </c>
      <c r="GV2" s="51" t="s">
        <v>287</v>
      </c>
      <c r="GW2" s="51" t="s">
        <v>399</v>
      </c>
      <c r="GX2" s="51" t="s">
        <v>400</v>
      </c>
      <c r="GY2" s="51" t="s">
        <v>401</v>
      </c>
      <c r="GZ2" s="51" t="s">
        <v>402</v>
      </c>
      <c r="HA2" s="51" t="s">
        <v>403</v>
      </c>
      <c r="HB2" s="51" t="s">
        <v>404</v>
      </c>
      <c r="HC2" s="51" t="s">
        <v>405</v>
      </c>
      <c r="HD2" s="51" t="s">
        <v>406</v>
      </c>
      <c r="HE2" s="51" t="s">
        <v>407</v>
      </c>
      <c r="HF2" s="51" t="s">
        <v>408</v>
      </c>
      <c r="HG2" s="51" t="s">
        <v>409</v>
      </c>
      <c r="HH2" s="51" t="s">
        <v>255</v>
      </c>
      <c r="HI2" s="52" t="s">
        <v>256</v>
      </c>
      <c r="HJ2" s="51" t="s">
        <v>410</v>
      </c>
      <c r="HK2" s="51" t="s">
        <v>411</v>
      </c>
      <c r="HL2" s="51" t="s">
        <v>412</v>
      </c>
      <c r="HM2" s="51" t="s">
        <v>413</v>
      </c>
      <c r="HN2" s="51" t="s">
        <v>414</v>
      </c>
      <c r="HO2" s="51" t="s">
        <v>415</v>
      </c>
      <c r="HP2" s="51" t="s">
        <v>416</v>
      </c>
      <c r="HQ2" s="51" t="s">
        <v>417</v>
      </c>
      <c r="HR2" s="51" t="s">
        <v>418</v>
      </c>
      <c r="HS2" s="51" t="s">
        <v>419</v>
      </c>
      <c r="HT2" s="51" t="s">
        <v>420</v>
      </c>
      <c r="HU2" s="51" t="s">
        <v>421</v>
      </c>
      <c r="HV2" s="51" t="s">
        <v>255</v>
      </c>
      <c r="HW2" s="52" t="s">
        <v>256</v>
      </c>
      <c r="HX2" s="51" t="s">
        <v>287</v>
      </c>
      <c r="HY2" s="51" t="s">
        <v>422</v>
      </c>
      <c r="HZ2" s="51" t="s">
        <v>423</v>
      </c>
      <c r="IA2" s="51" t="s">
        <v>424</v>
      </c>
      <c r="IB2" s="51" t="s">
        <v>425</v>
      </c>
      <c r="IC2" s="51" t="s">
        <v>426</v>
      </c>
      <c r="ID2" s="51" t="s">
        <v>427</v>
      </c>
      <c r="IE2" s="51" t="s">
        <v>428</v>
      </c>
      <c r="IF2" s="51" t="s">
        <v>429</v>
      </c>
      <c r="IG2" s="51" t="s">
        <v>430</v>
      </c>
      <c r="IH2" s="51" t="s">
        <v>255</v>
      </c>
      <c r="II2" s="52" t="s">
        <v>256</v>
      </c>
      <c r="IJ2" s="51" t="s">
        <v>431</v>
      </c>
      <c r="IK2" s="51" t="s">
        <v>432</v>
      </c>
      <c r="IL2" s="51" t="s">
        <v>433</v>
      </c>
      <c r="IM2" s="51" t="s">
        <v>255</v>
      </c>
      <c r="IN2" s="52" t="s">
        <v>256</v>
      </c>
      <c r="IO2" s="51" t="s">
        <v>287</v>
      </c>
      <c r="IP2" s="51" t="s">
        <v>434</v>
      </c>
      <c r="IQ2" s="51" t="s">
        <v>435</v>
      </c>
      <c r="IR2" s="51" t="s">
        <v>436</v>
      </c>
      <c r="IS2" s="51" t="s">
        <v>437</v>
      </c>
      <c r="IT2" s="51" t="s">
        <v>438</v>
      </c>
      <c r="IU2" s="51" t="s">
        <v>439</v>
      </c>
      <c r="IV2" s="51" t="s">
        <v>440</v>
      </c>
      <c r="IW2" s="51" t="s">
        <v>441</v>
      </c>
      <c r="IX2" s="51" t="s">
        <v>255</v>
      </c>
      <c r="IY2" s="52" t="s">
        <v>256</v>
      </c>
      <c r="IZ2" s="51" t="s">
        <v>212</v>
      </c>
      <c r="JA2" s="51" t="s">
        <v>442</v>
      </c>
      <c r="JB2" s="51" t="s">
        <v>443</v>
      </c>
      <c r="JC2" s="51" t="s">
        <v>255</v>
      </c>
      <c r="JD2" s="52" t="s">
        <v>256</v>
      </c>
      <c r="JE2" s="51" t="s">
        <v>212</v>
      </c>
      <c r="JF2" s="51" t="s">
        <v>444</v>
      </c>
      <c r="JG2" s="51" t="s">
        <v>222</v>
      </c>
      <c r="JH2" s="51" t="s">
        <v>445</v>
      </c>
      <c r="JI2" s="51" t="s">
        <v>446</v>
      </c>
      <c r="JJ2" s="51" t="s">
        <v>447</v>
      </c>
      <c r="JK2" s="51" t="s">
        <v>448</v>
      </c>
      <c r="JL2" s="51" t="s">
        <v>449</v>
      </c>
      <c r="JM2" s="51" t="s">
        <v>450</v>
      </c>
      <c r="JN2" s="51" t="s">
        <v>255</v>
      </c>
      <c r="JO2" s="52" t="s">
        <v>256</v>
      </c>
      <c r="JP2" s="51" t="s">
        <v>212</v>
      </c>
      <c r="JQ2" s="51" t="s">
        <v>444</v>
      </c>
      <c r="JR2" s="51" t="s">
        <v>222</v>
      </c>
      <c r="JS2" s="51" t="s">
        <v>445</v>
      </c>
      <c r="JT2" s="51" t="s">
        <v>446</v>
      </c>
      <c r="JU2" s="51" t="s">
        <v>451</v>
      </c>
      <c r="JV2" s="51" t="s">
        <v>448</v>
      </c>
      <c r="JW2" s="51" t="s">
        <v>449</v>
      </c>
      <c r="JX2" s="51" t="s">
        <v>450</v>
      </c>
      <c r="JY2" s="51" t="s">
        <v>255</v>
      </c>
      <c r="JZ2" s="52" t="s">
        <v>256</v>
      </c>
      <c r="KA2" s="51" t="s">
        <v>212</v>
      </c>
      <c r="KB2" s="51" t="s">
        <v>444</v>
      </c>
      <c r="KC2" s="51" t="s">
        <v>222</v>
      </c>
      <c r="KD2" s="51" t="s">
        <v>445</v>
      </c>
      <c r="KE2" s="51" t="s">
        <v>446</v>
      </c>
      <c r="KF2" s="51" t="s">
        <v>452</v>
      </c>
      <c r="KG2" s="51" t="s">
        <v>448</v>
      </c>
      <c r="KH2" s="51" t="s">
        <v>453</v>
      </c>
      <c r="KI2" s="51" t="s">
        <v>449</v>
      </c>
      <c r="KJ2" s="51" t="s">
        <v>450</v>
      </c>
      <c r="KK2" s="51" t="s">
        <v>255</v>
      </c>
      <c r="KL2" s="52" t="s">
        <v>256</v>
      </c>
      <c r="KM2" s="51" t="s">
        <v>454</v>
      </c>
      <c r="KN2" s="51" t="s">
        <v>444</v>
      </c>
      <c r="KO2" s="51" t="s">
        <v>222</v>
      </c>
      <c r="KP2" s="51" t="s">
        <v>445</v>
      </c>
      <c r="KQ2" s="51" t="s">
        <v>446</v>
      </c>
      <c r="KR2" s="51" t="s">
        <v>448</v>
      </c>
      <c r="KS2" s="51" t="s">
        <v>255</v>
      </c>
      <c r="KT2" s="52" t="s">
        <v>256</v>
      </c>
      <c r="KU2" s="51" t="s">
        <v>454</v>
      </c>
      <c r="KV2" s="51" t="s">
        <v>444</v>
      </c>
      <c r="KW2" s="51" t="s">
        <v>222</v>
      </c>
      <c r="KX2" s="51" t="s">
        <v>445</v>
      </c>
      <c r="KY2" s="51" t="s">
        <v>446</v>
      </c>
      <c r="KZ2" s="51" t="s">
        <v>448</v>
      </c>
      <c r="LA2" s="51" t="s">
        <v>255</v>
      </c>
      <c r="LB2" s="52" t="s">
        <v>256</v>
      </c>
      <c r="LC2" s="51" t="s">
        <v>454</v>
      </c>
      <c r="LD2" s="51" t="s">
        <v>444</v>
      </c>
      <c r="LE2" s="51" t="s">
        <v>222</v>
      </c>
      <c r="LF2" s="51" t="s">
        <v>445</v>
      </c>
      <c r="LG2" s="51" t="s">
        <v>446</v>
      </c>
      <c r="LH2" s="51" t="s">
        <v>448</v>
      </c>
      <c r="LI2" s="51" t="s">
        <v>255</v>
      </c>
      <c r="LJ2" s="52" t="s">
        <v>256</v>
      </c>
      <c r="LK2" s="51" t="s">
        <v>454</v>
      </c>
      <c r="LL2" s="51" t="s">
        <v>444</v>
      </c>
      <c r="LM2" s="51" t="s">
        <v>222</v>
      </c>
      <c r="LN2" s="51" t="s">
        <v>445</v>
      </c>
      <c r="LO2" s="51" t="s">
        <v>446</v>
      </c>
      <c r="LP2" s="51" t="s">
        <v>455</v>
      </c>
      <c r="LQ2" s="51" t="s">
        <v>448</v>
      </c>
      <c r="LR2" s="51" t="s">
        <v>255</v>
      </c>
      <c r="LS2" s="52" t="s">
        <v>256</v>
      </c>
      <c r="LT2" s="51" t="s">
        <v>454</v>
      </c>
      <c r="LU2" s="51" t="s">
        <v>444</v>
      </c>
      <c r="LV2" s="51" t="s">
        <v>222</v>
      </c>
      <c r="LW2" s="51" t="s">
        <v>445</v>
      </c>
      <c r="LX2" s="51" t="s">
        <v>446</v>
      </c>
      <c r="LY2" s="51" t="s">
        <v>456</v>
      </c>
      <c r="LZ2" s="51" t="s">
        <v>448</v>
      </c>
      <c r="MA2" s="51" t="s">
        <v>255</v>
      </c>
      <c r="MB2" s="52" t="s">
        <v>256</v>
      </c>
      <c r="MC2" s="51" t="s">
        <v>454</v>
      </c>
      <c r="MD2" s="51" t="s">
        <v>444</v>
      </c>
      <c r="ME2" s="51" t="s">
        <v>222</v>
      </c>
      <c r="MF2" s="51" t="s">
        <v>445</v>
      </c>
      <c r="MG2" s="51" t="s">
        <v>446</v>
      </c>
      <c r="MH2" s="51" t="s">
        <v>255</v>
      </c>
      <c r="MI2" s="52" t="s">
        <v>256</v>
      </c>
      <c r="MJ2" s="51" t="s">
        <v>454</v>
      </c>
      <c r="MK2" s="51" t="s">
        <v>444</v>
      </c>
      <c r="ML2" s="51" t="s">
        <v>222</v>
      </c>
      <c r="MM2" s="51" t="s">
        <v>445</v>
      </c>
      <c r="MN2" s="51" t="s">
        <v>446</v>
      </c>
      <c r="MO2" s="51" t="s">
        <v>255</v>
      </c>
      <c r="MP2" s="52" t="s">
        <v>256</v>
      </c>
      <c r="MQ2" s="51" t="s">
        <v>454</v>
      </c>
      <c r="MR2" s="51" t="s">
        <v>444</v>
      </c>
      <c r="MS2" s="51" t="s">
        <v>222</v>
      </c>
      <c r="MT2" s="51" t="s">
        <v>445</v>
      </c>
      <c r="MU2" s="51" t="s">
        <v>446</v>
      </c>
      <c r="MV2" s="51" t="s">
        <v>255</v>
      </c>
      <c r="MW2" s="52" t="s">
        <v>256</v>
      </c>
      <c r="MX2" s="51" t="s">
        <v>454</v>
      </c>
      <c r="MY2" s="51" t="s">
        <v>444</v>
      </c>
      <c r="MZ2" s="51" t="s">
        <v>222</v>
      </c>
      <c r="NA2" s="51" t="s">
        <v>445</v>
      </c>
      <c r="NB2" s="51" t="s">
        <v>446</v>
      </c>
      <c r="NC2" s="51" t="s">
        <v>255</v>
      </c>
      <c r="ND2" s="52" t="s">
        <v>256</v>
      </c>
    </row>
    <row r="3" spans="1:368" s="90" customFormat="1" ht="12.4">
      <c r="A3" s="117" t="s">
        <v>457</v>
      </c>
      <c r="B3" s="117"/>
      <c r="C3" s="117"/>
      <c r="D3" s="92" t="s">
        <v>458</v>
      </c>
      <c r="E3" s="93"/>
      <c r="F3" s="88">
        <v>14</v>
      </c>
      <c r="G3" s="88">
        <v>4</v>
      </c>
      <c r="H3" s="88">
        <v>24</v>
      </c>
      <c r="I3" s="88">
        <v>4</v>
      </c>
      <c r="J3" s="88">
        <f>SUM(F3:I3)</f>
        <v>46</v>
      </c>
      <c r="K3" s="88">
        <v>5</v>
      </c>
      <c r="L3" s="88">
        <v>5</v>
      </c>
      <c r="M3" s="88">
        <v>3</v>
      </c>
      <c r="N3" s="88">
        <v>2</v>
      </c>
      <c r="O3" s="88">
        <v>4</v>
      </c>
      <c r="P3" s="88">
        <v>3</v>
      </c>
      <c r="Q3" s="88">
        <f>SUM(K3:P3)</f>
        <v>22</v>
      </c>
      <c r="R3" s="88">
        <v>6</v>
      </c>
      <c r="S3" s="88">
        <v>35</v>
      </c>
      <c r="T3" s="88">
        <v>2</v>
      </c>
      <c r="U3" s="88">
        <f>SUM(R3:T3)</f>
        <v>43</v>
      </c>
      <c r="V3" s="88">
        <v>6</v>
      </c>
      <c r="W3" s="88">
        <v>5</v>
      </c>
      <c r="X3" s="88">
        <v>2</v>
      </c>
      <c r="Y3" s="88">
        <v>1</v>
      </c>
      <c r="Z3" s="88">
        <f>SUM(V3:Y3)</f>
        <v>14</v>
      </c>
      <c r="AA3" s="88">
        <v>7</v>
      </c>
      <c r="AB3" s="88">
        <v>7</v>
      </c>
      <c r="AC3" s="88">
        <v>7</v>
      </c>
      <c r="AD3" s="88">
        <v>6</v>
      </c>
      <c r="AE3" s="88">
        <v>6</v>
      </c>
      <c r="AF3" s="88">
        <v>4</v>
      </c>
      <c r="AG3" s="88">
        <v>5</v>
      </c>
      <c r="AH3" s="88">
        <f>SUM(AA3:AG3)</f>
        <v>42</v>
      </c>
      <c r="AI3" s="88">
        <v>11</v>
      </c>
      <c r="AJ3" s="88">
        <v>8</v>
      </c>
      <c r="AK3" s="88">
        <v>17</v>
      </c>
      <c r="AL3" s="88">
        <v>12</v>
      </c>
      <c r="AM3" s="88">
        <v>19</v>
      </c>
      <c r="AN3" s="88">
        <v>15</v>
      </c>
      <c r="AO3" s="88">
        <v>9</v>
      </c>
      <c r="AP3" s="88">
        <v>2</v>
      </c>
      <c r="AQ3" s="88">
        <f>SUM(AI3:AP3)</f>
        <v>93</v>
      </c>
      <c r="AR3" s="88">
        <v>8</v>
      </c>
      <c r="AS3" s="88">
        <v>8</v>
      </c>
      <c r="AT3" s="88">
        <v>6</v>
      </c>
      <c r="AU3" s="88">
        <v>9</v>
      </c>
      <c r="AV3" s="88">
        <v>9</v>
      </c>
      <c r="AW3" s="88">
        <v>11</v>
      </c>
      <c r="AX3" s="88">
        <v>4</v>
      </c>
      <c r="AY3" s="88">
        <v>1</v>
      </c>
      <c r="AZ3" s="88">
        <f>SUM(AR3:AY3)</f>
        <v>56</v>
      </c>
      <c r="BA3" s="88">
        <v>13</v>
      </c>
      <c r="BB3" s="88">
        <v>11</v>
      </c>
      <c r="BC3" s="88">
        <v>31</v>
      </c>
      <c r="BD3" s="88">
        <v>25</v>
      </c>
      <c r="BE3" s="88">
        <v>17</v>
      </c>
      <c r="BF3" s="88">
        <v>18</v>
      </c>
      <c r="BG3" s="88">
        <v>8</v>
      </c>
      <c r="BH3" s="88">
        <v>58</v>
      </c>
      <c r="BI3" s="88">
        <v>44</v>
      </c>
      <c r="BJ3" s="88">
        <v>4</v>
      </c>
      <c r="BK3" s="88">
        <v>75</v>
      </c>
      <c r="BL3" s="88">
        <v>31</v>
      </c>
      <c r="BM3" s="88">
        <v>10</v>
      </c>
      <c r="BN3" s="88">
        <v>3</v>
      </c>
      <c r="BO3" s="88">
        <v>12</v>
      </c>
      <c r="BP3" s="88">
        <v>4</v>
      </c>
      <c r="BQ3" s="88">
        <f>SUM(BA3:BP3)</f>
        <v>364</v>
      </c>
      <c r="BR3" s="88">
        <v>9</v>
      </c>
      <c r="BS3" s="88">
        <v>13</v>
      </c>
      <c r="BT3" s="88">
        <v>17</v>
      </c>
      <c r="BU3" s="88">
        <v>21</v>
      </c>
      <c r="BV3" s="88">
        <v>17</v>
      </c>
      <c r="BW3" s="88">
        <v>28</v>
      </c>
      <c r="BX3" s="88">
        <v>4</v>
      </c>
      <c r="BY3" s="88">
        <f>SUM(BR3:BX3)</f>
        <v>109</v>
      </c>
      <c r="BZ3" s="88">
        <v>13</v>
      </c>
      <c r="CA3" s="88">
        <v>12</v>
      </c>
      <c r="CB3" s="88">
        <v>14</v>
      </c>
      <c r="CC3" s="88">
        <v>59</v>
      </c>
      <c r="CD3" s="88">
        <v>12</v>
      </c>
      <c r="CE3" s="88">
        <v>3</v>
      </c>
      <c r="CF3" s="88">
        <f>SUM(BZ3:CE3)</f>
        <v>113</v>
      </c>
      <c r="CG3" s="88">
        <v>11</v>
      </c>
      <c r="CH3" s="88">
        <v>12</v>
      </c>
      <c r="CI3" s="88">
        <v>11</v>
      </c>
      <c r="CJ3" s="88">
        <v>8</v>
      </c>
      <c r="CK3" s="88">
        <v>4</v>
      </c>
      <c r="CL3" s="88">
        <v>10</v>
      </c>
      <c r="CM3" s="88">
        <v>4</v>
      </c>
      <c r="CN3" s="88">
        <f>SUM(CG3:CM3)</f>
        <v>60</v>
      </c>
      <c r="CO3" s="88">
        <v>10</v>
      </c>
      <c r="CP3" s="88">
        <v>37</v>
      </c>
      <c r="CQ3" s="88">
        <v>34</v>
      </c>
      <c r="CR3" s="88">
        <v>31</v>
      </c>
      <c r="CS3" s="88">
        <v>13</v>
      </c>
      <c r="CT3" s="88">
        <v>24</v>
      </c>
      <c r="CU3" s="88">
        <v>16</v>
      </c>
      <c r="CV3" s="88">
        <v>11</v>
      </c>
      <c r="CW3" s="88">
        <v>3</v>
      </c>
      <c r="CX3" s="88">
        <f>SUM(CO3:CW3)</f>
        <v>179</v>
      </c>
      <c r="CY3" s="88">
        <v>11</v>
      </c>
      <c r="CZ3" s="88">
        <v>6</v>
      </c>
      <c r="DA3" s="88">
        <v>9</v>
      </c>
      <c r="DB3" s="88">
        <v>9</v>
      </c>
      <c r="DC3" s="88">
        <v>9</v>
      </c>
      <c r="DD3" s="88">
        <v>15</v>
      </c>
      <c r="DE3" s="88">
        <v>23</v>
      </c>
      <c r="DF3" s="88">
        <v>3</v>
      </c>
      <c r="DG3" s="88">
        <f>SUM(CY3:DF3)</f>
        <v>85</v>
      </c>
      <c r="DH3" s="88">
        <v>9</v>
      </c>
      <c r="DI3" s="88">
        <v>9</v>
      </c>
      <c r="DJ3" s="88">
        <v>2</v>
      </c>
      <c r="DK3" s="88">
        <f>SUM(DH3:DJ3)</f>
        <v>20</v>
      </c>
      <c r="DL3" s="88">
        <v>3</v>
      </c>
      <c r="DM3" s="88">
        <v>4</v>
      </c>
      <c r="DN3" s="88">
        <v>5</v>
      </c>
      <c r="DO3" s="88">
        <v>3</v>
      </c>
      <c r="DP3" s="88">
        <v>2</v>
      </c>
      <c r="DQ3" s="88">
        <f>SUM(DL3:DP3)</f>
        <v>17</v>
      </c>
      <c r="DR3" s="88">
        <v>4</v>
      </c>
      <c r="DS3" s="88">
        <v>4</v>
      </c>
      <c r="DT3" s="88">
        <v>2</v>
      </c>
      <c r="DU3" s="88">
        <f>SUM(DR3:DT3)</f>
        <v>10</v>
      </c>
      <c r="DV3" s="88">
        <v>10</v>
      </c>
      <c r="DW3" s="88">
        <v>14</v>
      </c>
      <c r="DX3" s="88">
        <v>6</v>
      </c>
      <c r="DY3" s="88">
        <v>5</v>
      </c>
      <c r="DZ3" s="88">
        <v>0</v>
      </c>
      <c r="EA3" s="88">
        <v>3</v>
      </c>
      <c r="EB3" s="88">
        <v>15</v>
      </c>
      <c r="EC3" s="88">
        <v>7</v>
      </c>
      <c r="ED3" s="88">
        <v>30</v>
      </c>
      <c r="EE3" s="88">
        <v>20</v>
      </c>
      <c r="EF3" s="88">
        <v>16</v>
      </c>
      <c r="EG3" s="88">
        <v>4</v>
      </c>
      <c r="EH3" s="88">
        <f>SUM(DV3:EG3)</f>
        <v>130</v>
      </c>
      <c r="EI3" s="88">
        <v>9</v>
      </c>
      <c r="EJ3" s="88">
        <v>16</v>
      </c>
      <c r="EK3" s="88">
        <v>34</v>
      </c>
      <c r="EL3" s="88">
        <v>37</v>
      </c>
      <c r="EM3" s="88">
        <v>10</v>
      </c>
      <c r="EN3" s="88">
        <v>58</v>
      </c>
      <c r="EO3" s="88">
        <v>0</v>
      </c>
      <c r="EP3" s="88">
        <v>0</v>
      </c>
      <c r="EQ3" s="88">
        <v>10</v>
      </c>
      <c r="ER3" s="88">
        <v>3</v>
      </c>
      <c r="ES3" s="88">
        <f>SUM(EI3:ER3)</f>
        <v>177</v>
      </c>
      <c r="ET3" s="88">
        <v>10</v>
      </c>
      <c r="EU3" s="88">
        <v>15</v>
      </c>
      <c r="EV3" s="88">
        <v>0</v>
      </c>
      <c r="EW3" s="88">
        <v>11</v>
      </c>
      <c r="EX3" s="88">
        <v>2</v>
      </c>
      <c r="EY3" s="88">
        <f>SUM(ET3:EX3)</f>
        <v>38</v>
      </c>
      <c r="EZ3" s="88">
        <v>42</v>
      </c>
      <c r="FA3" s="88">
        <v>21</v>
      </c>
      <c r="FB3" s="88">
        <v>30</v>
      </c>
      <c r="FC3" s="88">
        <v>29</v>
      </c>
      <c r="FD3" s="88">
        <v>30</v>
      </c>
      <c r="FE3" s="88">
        <v>20</v>
      </c>
      <c r="FF3" s="88">
        <v>12</v>
      </c>
      <c r="FG3" s="88">
        <v>11</v>
      </c>
      <c r="FH3" s="88">
        <v>35</v>
      </c>
      <c r="FI3" s="88">
        <v>1</v>
      </c>
      <c r="FJ3" s="88">
        <v>25</v>
      </c>
      <c r="FK3" s="88">
        <v>15</v>
      </c>
      <c r="FL3" s="88">
        <v>8</v>
      </c>
      <c r="FM3" s="88">
        <f>SUM(EZ3:FL3)</f>
        <v>279</v>
      </c>
      <c r="FN3" s="88">
        <v>21</v>
      </c>
      <c r="FO3" s="88">
        <v>8</v>
      </c>
      <c r="FP3" s="88">
        <v>19</v>
      </c>
      <c r="FQ3" s="88">
        <v>14</v>
      </c>
      <c r="FR3" s="88">
        <v>14</v>
      </c>
      <c r="FS3" s="88">
        <v>2</v>
      </c>
      <c r="FT3" s="88">
        <v>16</v>
      </c>
      <c r="FU3" s="88">
        <v>14</v>
      </c>
      <c r="FV3" s="88">
        <v>5</v>
      </c>
      <c r="FW3" s="88">
        <v>10</v>
      </c>
      <c r="FX3" s="88">
        <v>0</v>
      </c>
      <c r="FY3" s="88">
        <v>18</v>
      </c>
      <c r="FZ3" s="88">
        <v>5</v>
      </c>
      <c r="GA3" s="88">
        <f>SUM(FN3:FZ3)</f>
        <v>146</v>
      </c>
      <c r="GB3" s="88">
        <v>14</v>
      </c>
      <c r="GC3" s="88">
        <v>18</v>
      </c>
      <c r="GD3" s="88">
        <v>6</v>
      </c>
      <c r="GE3" s="88">
        <v>26</v>
      </c>
      <c r="GF3" s="88">
        <v>41</v>
      </c>
      <c r="GG3" s="88">
        <v>32</v>
      </c>
      <c r="GH3" s="88">
        <v>30</v>
      </c>
      <c r="GI3" s="88">
        <v>8</v>
      </c>
      <c r="GJ3" s="88">
        <v>25</v>
      </c>
      <c r="GK3" s="88">
        <v>12</v>
      </c>
      <c r="GL3" s="88">
        <v>12</v>
      </c>
      <c r="GM3" s="88">
        <v>8</v>
      </c>
      <c r="GN3" s="88">
        <v>3</v>
      </c>
      <c r="GO3" s="88">
        <v>0</v>
      </c>
      <c r="GP3" s="88">
        <v>2</v>
      </c>
      <c r="GQ3" s="88">
        <v>10</v>
      </c>
      <c r="GR3" s="88">
        <v>3</v>
      </c>
      <c r="GS3" s="88">
        <v>1</v>
      </c>
      <c r="GT3" s="88">
        <v>6</v>
      </c>
      <c r="GU3" s="88">
        <f>SUM(GB3:GT3)</f>
        <v>257</v>
      </c>
      <c r="GV3" s="88">
        <v>15</v>
      </c>
      <c r="GW3" s="88">
        <v>60</v>
      </c>
      <c r="GX3" s="88">
        <v>30</v>
      </c>
      <c r="GY3" s="88">
        <v>14</v>
      </c>
      <c r="GZ3" s="88">
        <v>38</v>
      </c>
      <c r="HA3" s="88">
        <v>29</v>
      </c>
      <c r="HB3" s="88">
        <v>10</v>
      </c>
      <c r="HC3" s="88">
        <v>81</v>
      </c>
      <c r="HD3" s="88">
        <v>46</v>
      </c>
      <c r="HE3" s="88">
        <v>78</v>
      </c>
      <c r="HF3" s="88">
        <v>15</v>
      </c>
      <c r="HG3" s="88">
        <v>10</v>
      </c>
      <c r="HH3" s="88">
        <v>6</v>
      </c>
      <c r="HI3" s="88">
        <f>SUM(GV3:HH3)</f>
        <v>432</v>
      </c>
      <c r="HJ3" s="88">
        <v>10</v>
      </c>
      <c r="HK3" s="88">
        <v>23</v>
      </c>
      <c r="HL3" s="88">
        <v>17</v>
      </c>
      <c r="HM3" s="88">
        <v>24</v>
      </c>
      <c r="HN3" s="88">
        <v>25</v>
      </c>
      <c r="HO3" s="88">
        <v>33</v>
      </c>
      <c r="HP3" s="88">
        <v>6</v>
      </c>
      <c r="HQ3" s="88">
        <v>2</v>
      </c>
      <c r="HR3" s="88">
        <v>24</v>
      </c>
      <c r="HS3" s="88">
        <v>1</v>
      </c>
      <c r="HT3" s="88">
        <v>19</v>
      </c>
      <c r="HU3" s="88">
        <v>9</v>
      </c>
      <c r="HV3" s="88">
        <v>3</v>
      </c>
      <c r="HW3" s="88">
        <f>SUM(HJ3:HV3)</f>
        <v>196</v>
      </c>
      <c r="HX3" s="88">
        <v>10</v>
      </c>
      <c r="HY3" s="88">
        <v>20</v>
      </c>
      <c r="HZ3" s="88">
        <v>28</v>
      </c>
      <c r="IA3" s="88">
        <v>26</v>
      </c>
      <c r="IB3" s="88">
        <v>19</v>
      </c>
      <c r="IC3" s="88">
        <v>17</v>
      </c>
      <c r="ID3" s="88">
        <v>19</v>
      </c>
      <c r="IE3" s="88">
        <v>16</v>
      </c>
      <c r="IF3" s="88">
        <v>44</v>
      </c>
      <c r="IG3" s="88">
        <v>29</v>
      </c>
      <c r="IH3" s="88">
        <v>4</v>
      </c>
      <c r="II3" s="88">
        <f>SUM(HX3:IH3)</f>
        <v>232</v>
      </c>
      <c r="IJ3" s="88">
        <v>11</v>
      </c>
      <c r="IK3" s="88">
        <v>11</v>
      </c>
      <c r="IL3" s="88">
        <v>7</v>
      </c>
      <c r="IM3" s="88">
        <v>2</v>
      </c>
      <c r="IN3" s="88">
        <f>SUM(IJ3:IM3)</f>
        <v>31</v>
      </c>
      <c r="IO3" s="88">
        <v>10</v>
      </c>
      <c r="IP3" s="88">
        <v>11</v>
      </c>
      <c r="IQ3" s="88">
        <v>6</v>
      </c>
      <c r="IR3" s="88">
        <v>15</v>
      </c>
      <c r="IS3" s="88">
        <v>18</v>
      </c>
      <c r="IT3" s="88">
        <v>22</v>
      </c>
      <c r="IU3" s="88">
        <v>52</v>
      </c>
      <c r="IV3" s="88">
        <v>15</v>
      </c>
      <c r="IW3" s="88">
        <v>8</v>
      </c>
      <c r="IX3" s="88">
        <v>3</v>
      </c>
      <c r="IY3" s="88">
        <f>SUM(IO3:IX3)</f>
        <v>160</v>
      </c>
      <c r="IZ3" s="88">
        <v>5</v>
      </c>
      <c r="JA3" s="88">
        <v>2</v>
      </c>
      <c r="JB3" s="88">
        <v>4</v>
      </c>
      <c r="JC3" s="88">
        <v>4</v>
      </c>
      <c r="JD3" s="88">
        <f>SUM(IZ3:JC3)</f>
        <v>15</v>
      </c>
      <c r="JE3" s="89">
        <v>12</v>
      </c>
      <c r="JF3" s="89">
        <v>64</v>
      </c>
      <c r="JG3" s="89">
        <v>91</v>
      </c>
      <c r="JH3" s="89">
        <v>40</v>
      </c>
      <c r="JI3" s="89">
        <v>72</v>
      </c>
      <c r="JJ3" s="89">
        <v>29</v>
      </c>
      <c r="JK3" s="89">
        <v>50</v>
      </c>
      <c r="JL3" s="89">
        <v>364</v>
      </c>
      <c r="JM3" s="89">
        <v>8</v>
      </c>
      <c r="JN3" s="89">
        <v>5</v>
      </c>
      <c r="JO3" s="88">
        <f>SUM(JE3:JN3)</f>
        <v>735</v>
      </c>
      <c r="JP3" s="88">
        <v>11</v>
      </c>
      <c r="JQ3" s="88">
        <v>56</v>
      </c>
      <c r="JR3" s="88">
        <v>90</v>
      </c>
      <c r="JS3" s="88">
        <v>57</v>
      </c>
      <c r="JT3" s="88">
        <v>121</v>
      </c>
      <c r="JU3" s="88">
        <v>216</v>
      </c>
      <c r="JV3" s="88">
        <v>50</v>
      </c>
      <c r="JW3" s="88">
        <v>343</v>
      </c>
      <c r="JX3" s="88">
        <v>9</v>
      </c>
      <c r="JY3" s="88">
        <v>5</v>
      </c>
      <c r="JZ3" s="88">
        <f>SUM(JP3:JY3)</f>
        <v>958</v>
      </c>
      <c r="KA3" s="88">
        <v>14</v>
      </c>
      <c r="KB3" s="88">
        <v>53</v>
      </c>
      <c r="KC3" s="88">
        <v>92</v>
      </c>
      <c r="KD3" s="88">
        <v>54</v>
      </c>
      <c r="KE3" s="88">
        <v>131</v>
      </c>
      <c r="KF3" s="88">
        <v>84</v>
      </c>
      <c r="KG3" s="88">
        <v>42</v>
      </c>
      <c r="KH3" s="88">
        <v>63</v>
      </c>
      <c r="KI3" s="88">
        <v>321</v>
      </c>
      <c r="KJ3" s="88">
        <v>8</v>
      </c>
      <c r="KK3" s="88">
        <v>6</v>
      </c>
      <c r="KL3" s="88">
        <f>SUM(KA3:KK3)</f>
        <v>868</v>
      </c>
      <c r="KM3" s="88">
        <v>15</v>
      </c>
      <c r="KN3" s="88">
        <v>133</v>
      </c>
      <c r="KO3" s="88">
        <v>33</v>
      </c>
      <c r="KP3" s="88">
        <v>18</v>
      </c>
      <c r="KQ3" s="88">
        <v>37</v>
      </c>
      <c r="KR3" s="88">
        <v>9</v>
      </c>
      <c r="KS3" s="88">
        <v>4</v>
      </c>
      <c r="KT3" s="88">
        <f>SUM(KM3:KS3)</f>
        <v>249</v>
      </c>
      <c r="KU3" s="88">
        <v>11</v>
      </c>
      <c r="KV3" s="88">
        <v>162</v>
      </c>
      <c r="KW3" s="88">
        <v>33</v>
      </c>
      <c r="KX3" s="88">
        <v>20</v>
      </c>
      <c r="KY3" s="88">
        <v>38</v>
      </c>
      <c r="KZ3" s="88">
        <v>18</v>
      </c>
      <c r="LA3" s="88">
        <v>5</v>
      </c>
      <c r="LB3" s="88">
        <f>SUM(KU3:LA3)</f>
        <v>287</v>
      </c>
      <c r="LC3" s="88">
        <v>12</v>
      </c>
      <c r="LD3" s="88">
        <v>148</v>
      </c>
      <c r="LE3" s="88">
        <v>27</v>
      </c>
      <c r="LF3" s="88">
        <v>18</v>
      </c>
      <c r="LG3" s="88">
        <v>29</v>
      </c>
      <c r="LH3" s="88">
        <v>17</v>
      </c>
      <c r="LI3" s="88">
        <v>4</v>
      </c>
      <c r="LJ3" s="88">
        <f>SUM(LC3:LI3)</f>
        <v>255</v>
      </c>
      <c r="LK3" s="88">
        <v>15</v>
      </c>
      <c r="LL3" s="88">
        <v>129</v>
      </c>
      <c r="LM3" s="88">
        <v>36</v>
      </c>
      <c r="LN3" s="88">
        <v>33</v>
      </c>
      <c r="LO3" s="88">
        <v>37</v>
      </c>
      <c r="LP3" s="88">
        <v>24</v>
      </c>
      <c r="LQ3" s="88">
        <v>16</v>
      </c>
      <c r="LR3" s="88">
        <v>4</v>
      </c>
      <c r="LS3" s="88">
        <f>SUM(LK3:LR3)</f>
        <v>294</v>
      </c>
      <c r="LT3" s="88">
        <v>10</v>
      </c>
      <c r="LU3" s="88">
        <v>128</v>
      </c>
      <c r="LV3" s="88">
        <v>43</v>
      </c>
      <c r="LW3" s="88">
        <v>24</v>
      </c>
      <c r="LX3" s="88">
        <v>42</v>
      </c>
      <c r="LY3" s="88">
        <v>12</v>
      </c>
      <c r="LZ3" s="88">
        <v>6</v>
      </c>
      <c r="MA3" s="88">
        <v>5</v>
      </c>
      <c r="MB3" s="88">
        <f>SUM(LT3:MA3)</f>
        <v>270</v>
      </c>
      <c r="MC3" s="88">
        <v>10</v>
      </c>
      <c r="MD3" s="88">
        <v>87</v>
      </c>
      <c r="ME3" s="88">
        <v>16</v>
      </c>
      <c r="MF3" s="88">
        <v>11</v>
      </c>
      <c r="MG3" s="88">
        <v>34</v>
      </c>
      <c r="MH3" s="88">
        <v>3</v>
      </c>
      <c r="MI3" s="88">
        <f>SUM(MC3:MH3)</f>
        <v>161</v>
      </c>
      <c r="MJ3" s="88">
        <v>12</v>
      </c>
      <c r="MK3" s="88">
        <v>75</v>
      </c>
      <c r="ML3" s="88">
        <v>25</v>
      </c>
      <c r="MM3" s="88">
        <v>12</v>
      </c>
      <c r="MN3" s="88">
        <v>41</v>
      </c>
      <c r="MO3" s="88">
        <v>4</v>
      </c>
      <c r="MP3" s="88">
        <f>SUM(MJ3:MO3)</f>
        <v>169</v>
      </c>
      <c r="MQ3" s="88">
        <v>107</v>
      </c>
      <c r="MR3" s="88">
        <v>20</v>
      </c>
      <c r="MS3" s="88">
        <v>13</v>
      </c>
      <c r="MT3" s="88">
        <v>29</v>
      </c>
      <c r="MU3" s="88">
        <v>3</v>
      </c>
      <c r="MV3" s="88">
        <v>3</v>
      </c>
      <c r="MW3" s="88">
        <f>SUM(MQ3:MV3)</f>
        <v>175</v>
      </c>
      <c r="MX3" s="88">
        <v>11</v>
      </c>
      <c r="MY3" s="88">
        <v>86</v>
      </c>
      <c r="MZ3" s="88">
        <v>20</v>
      </c>
      <c r="NA3" s="88">
        <v>12</v>
      </c>
      <c r="NB3" s="88">
        <v>31</v>
      </c>
      <c r="NC3" s="88">
        <v>3</v>
      </c>
      <c r="ND3" s="88">
        <f>SUM(MX3:NC3)</f>
        <v>163</v>
      </c>
    </row>
    <row r="4" spans="1:368" s="37" customFormat="1" ht="12.4">
      <c r="A4" s="117"/>
      <c r="B4" s="117"/>
      <c r="C4" s="117"/>
      <c r="D4" s="94" t="s">
        <v>459</v>
      </c>
      <c r="E4" s="95"/>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c r="IT4" s="57"/>
      <c r="IU4" s="57"/>
      <c r="IV4" s="57"/>
      <c r="IW4" s="57"/>
      <c r="IX4" s="57"/>
      <c r="IY4" s="57"/>
      <c r="IZ4" s="57"/>
      <c r="JA4" s="57"/>
      <c r="JB4" s="57"/>
      <c r="JC4" s="57"/>
      <c r="JD4" s="57"/>
      <c r="JE4" s="57"/>
      <c r="JF4" s="57"/>
      <c r="JG4" s="57"/>
      <c r="JH4" s="57"/>
      <c r="JI4" s="57"/>
      <c r="JJ4" s="57"/>
      <c r="JK4" s="57"/>
      <c r="JL4" s="57"/>
      <c r="JM4" s="57"/>
      <c r="JN4" s="57"/>
      <c r="JO4" s="57"/>
      <c r="JP4" s="57"/>
      <c r="JQ4" s="57"/>
      <c r="JR4" s="57"/>
      <c r="JS4" s="57"/>
      <c r="JT4" s="57"/>
      <c r="JU4" s="57"/>
      <c r="JV4" s="57"/>
      <c r="JW4" s="57"/>
      <c r="JX4" s="57"/>
      <c r="JY4" s="57"/>
      <c r="JZ4" s="57"/>
      <c r="KA4" s="57"/>
      <c r="KB4" s="57"/>
      <c r="KC4" s="57"/>
      <c r="KD4" s="57"/>
      <c r="KE4" s="57"/>
      <c r="KF4" s="57"/>
      <c r="KG4" s="57"/>
      <c r="KH4" s="57"/>
      <c r="KI4" s="57"/>
      <c r="KJ4" s="57"/>
      <c r="KK4" s="57"/>
      <c r="KL4" s="57"/>
      <c r="KM4" s="57"/>
      <c r="KN4" s="57"/>
      <c r="KO4" s="57"/>
      <c r="KP4" s="57"/>
      <c r="KQ4" s="57"/>
      <c r="KR4" s="57"/>
      <c r="KS4" s="57"/>
      <c r="KT4" s="57"/>
      <c r="KU4" s="57"/>
      <c r="KV4" s="57"/>
      <c r="KW4" s="57"/>
      <c r="KX4" s="57"/>
      <c r="KY4" s="57"/>
      <c r="KZ4" s="57"/>
      <c r="LA4" s="57"/>
      <c r="LB4" s="57"/>
      <c r="LC4" s="57"/>
      <c r="LD4" s="57"/>
      <c r="LE4" s="57"/>
      <c r="LF4" s="57"/>
      <c r="LG4" s="57"/>
      <c r="LH4" s="57"/>
      <c r="LI4" s="57"/>
      <c r="LJ4" s="57"/>
      <c r="LK4" s="57"/>
      <c r="LL4" s="57"/>
      <c r="LM4" s="57"/>
      <c r="LN4" s="57"/>
      <c r="LO4" s="57"/>
      <c r="LP4" s="57"/>
      <c r="LQ4" s="57"/>
      <c r="LR4" s="57"/>
      <c r="LS4" s="57"/>
      <c r="LT4" s="57"/>
      <c r="LU4" s="57"/>
      <c r="LV4" s="57"/>
      <c r="LW4" s="57"/>
      <c r="LX4" s="57"/>
      <c r="LY4" s="57"/>
      <c r="LZ4" s="57"/>
      <c r="MA4" s="57"/>
      <c r="MB4" s="57"/>
      <c r="MC4" s="57"/>
      <c r="MD4" s="57"/>
      <c r="ME4" s="57"/>
      <c r="MF4" s="57"/>
      <c r="MG4" s="57"/>
      <c r="MH4" s="57"/>
      <c r="MI4" s="57"/>
      <c r="MJ4" s="57"/>
      <c r="MK4" s="57"/>
      <c r="ML4" s="57"/>
      <c r="MM4" s="57"/>
      <c r="MN4" s="57"/>
      <c r="MO4" s="57"/>
      <c r="MP4" s="57"/>
      <c r="MQ4" s="57"/>
      <c r="MR4" s="57"/>
      <c r="MS4" s="57"/>
      <c r="MT4" s="57"/>
      <c r="MU4" s="57"/>
      <c r="MV4" s="57"/>
      <c r="MW4" s="57"/>
      <c r="MX4" s="57"/>
      <c r="MY4" s="57"/>
      <c r="MZ4" s="57"/>
      <c r="NA4" s="57"/>
      <c r="NB4" s="57"/>
      <c r="NC4" s="57"/>
      <c r="ND4" s="57"/>
    </row>
    <row r="5" spans="1:368" s="37" customFormat="1" ht="12.4">
      <c r="A5" s="117"/>
      <c r="B5" s="117"/>
      <c r="C5" s="117"/>
      <c r="D5" s="94" t="s">
        <v>460</v>
      </c>
      <c r="E5" s="95"/>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c r="IT5" s="57"/>
      <c r="IU5" s="57"/>
      <c r="IV5" s="57"/>
      <c r="IW5" s="57"/>
      <c r="IX5" s="57"/>
      <c r="IY5" s="57"/>
      <c r="IZ5" s="57"/>
      <c r="JA5" s="57"/>
      <c r="JB5" s="57"/>
      <c r="JC5" s="57"/>
      <c r="JD5" s="57"/>
      <c r="JE5" s="57"/>
      <c r="JF5" s="57"/>
      <c r="JG5" s="57"/>
      <c r="JH5" s="57"/>
      <c r="JI5" s="57"/>
      <c r="JJ5" s="57"/>
      <c r="JK5" s="57"/>
      <c r="JL5" s="57"/>
      <c r="JM5" s="57"/>
      <c r="JN5" s="57"/>
      <c r="JO5" s="57"/>
      <c r="JP5" s="57"/>
      <c r="JQ5" s="57"/>
      <c r="JR5" s="57"/>
      <c r="JS5" s="57"/>
      <c r="JT5" s="57"/>
      <c r="JU5" s="57"/>
      <c r="JV5" s="57"/>
      <c r="JW5" s="57"/>
      <c r="JX5" s="57"/>
      <c r="JY5" s="57"/>
      <c r="JZ5" s="57"/>
      <c r="KA5" s="57"/>
      <c r="KB5" s="57"/>
      <c r="KC5" s="57"/>
      <c r="KD5" s="57"/>
      <c r="KE5" s="57"/>
      <c r="KF5" s="57"/>
      <c r="KG5" s="57"/>
      <c r="KH5" s="57"/>
      <c r="KI5" s="57"/>
      <c r="KJ5" s="57"/>
      <c r="KK5" s="57"/>
      <c r="KL5" s="57"/>
      <c r="KM5" s="57"/>
      <c r="KN5" s="57"/>
      <c r="KO5" s="57"/>
      <c r="KP5" s="57"/>
      <c r="KQ5" s="57"/>
      <c r="KR5" s="57"/>
      <c r="KS5" s="57"/>
      <c r="KT5" s="57"/>
      <c r="KU5" s="57"/>
      <c r="KV5" s="57"/>
      <c r="KW5" s="57"/>
      <c r="KX5" s="57"/>
      <c r="KY5" s="57"/>
      <c r="KZ5" s="57"/>
      <c r="LA5" s="57"/>
      <c r="LB5" s="57"/>
      <c r="LC5" s="57"/>
      <c r="LD5" s="57"/>
      <c r="LE5" s="57"/>
      <c r="LF5" s="57"/>
      <c r="LG5" s="57"/>
      <c r="LH5" s="57"/>
      <c r="LI5" s="57"/>
      <c r="LJ5" s="57"/>
      <c r="LK5" s="57"/>
      <c r="LL5" s="57"/>
      <c r="LM5" s="57"/>
      <c r="LN5" s="57"/>
      <c r="LO5" s="57"/>
      <c r="LP5" s="57"/>
      <c r="LQ5" s="57"/>
      <c r="LR5" s="57"/>
      <c r="LS5" s="57"/>
      <c r="LT5" s="57"/>
      <c r="LU5" s="57"/>
      <c r="LV5" s="57"/>
      <c r="LW5" s="57"/>
      <c r="LX5" s="57"/>
      <c r="LY5" s="57"/>
      <c r="LZ5" s="57"/>
      <c r="MA5" s="57"/>
      <c r="MB5" s="57"/>
      <c r="MC5" s="57"/>
      <c r="MD5" s="57"/>
      <c r="ME5" s="57"/>
      <c r="MF5" s="57"/>
      <c r="MG5" s="57"/>
      <c r="MH5" s="57"/>
      <c r="MI5" s="57"/>
      <c r="MJ5" s="57"/>
      <c r="MK5" s="57"/>
      <c r="ML5" s="57"/>
      <c r="MM5" s="57"/>
      <c r="MN5" s="57"/>
      <c r="MO5" s="57"/>
      <c r="MP5" s="57"/>
      <c r="MQ5" s="57"/>
      <c r="MR5" s="57"/>
      <c r="MS5" s="57"/>
      <c r="MT5" s="57"/>
      <c r="MU5" s="57"/>
      <c r="MV5" s="57"/>
      <c r="MW5" s="57"/>
      <c r="MX5" s="57"/>
      <c r="MY5" s="57"/>
      <c r="MZ5" s="57"/>
      <c r="NA5" s="57"/>
      <c r="NB5" s="57"/>
      <c r="NC5" s="57"/>
      <c r="ND5" s="57"/>
    </row>
    <row r="6" spans="1:368" ht="18" customHeight="1">
      <c r="A6" s="118" t="s">
        <v>11</v>
      </c>
      <c r="B6" s="113" t="s">
        <v>12</v>
      </c>
      <c r="C6" s="62" t="s">
        <v>13</v>
      </c>
      <c r="D6" s="62" t="s">
        <v>14</v>
      </c>
      <c r="E6" s="63" t="s">
        <v>15</v>
      </c>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row>
    <row r="7" spans="1:368" ht="18" customHeight="1">
      <c r="A7" s="119"/>
      <c r="B7" s="114"/>
      <c r="C7" s="62" t="s">
        <v>21</v>
      </c>
      <c r="D7" s="62" t="s">
        <v>22</v>
      </c>
      <c r="E7" s="63" t="s">
        <v>23</v>
      </c>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row>
    <row r="8" spans="1:368" ht="18" customHeight="1">
      <c r="A8" s="119"/>
      <c r="B8" s="115"/>
      <c r="C8" s="62" t="s">
        <v>24</v>
      </c>
      <c r="D8" s="62" t="s">
        <v>25</v>
      </c>
      <c r="E8" s="63" t="s">
        <v>26</v>
      </c>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row>
    <row r="9" spans="1:368" ht="18" customHeight="1">
      <c r="A9" s="119"/>
      <c r="B9" s="113" t="s">
        <v>27</v>
      </c>
      <c r="C9" s="62" t="s">
        <v>28</v>
      </c>
      <c r="D9" s="62" t="s">
        <v>29</v>
      </c>
      <c r="E9" s="63" t="s">
        <v>30</v>
      </c>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row>
    <row r="10" spans="1:368" ht="18" customHeight="1">
      <c r="A10" s="119"/>
      <c r="B10" s="115"/>
      <c r="C10" s="62" t="s">
        <v>31</v>
      </c>
      <c r="D10" s="62" t="s">
        <v>32</v>
      </c>
      <c r="E10" s="63" t="s">
        <v>33</v>
      </c>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row>
    <row r="11" spans="1:368" ht="18" customHeight="1">
      <c r="A11" s="119"/>
      <c r="B11" s="113" t="s">
        <v>38</v>
      </c>
      <c r="C11" s="113" t="s">
        <v>39</v>
      </c>
      <c r="D11" s="62" t="s">
        <v>40</v>
      </c>
      <c r="E11" s="63" t="s">
        <v>41</v>
      </c>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row>
    <row r="12" spans="1:368" ht="18" customHeight="1">
      <c r="A12" s="119"/>
      <c r="B12" s="114"/>
      <c r="C12" s="114"/>
      <c r="D12" s="62" t="s">
        <v>42</v>
      </c>
      <c r="E12" s="63" t="s">
        <v>43</v>
      </c>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row>
    <row r="13" spans="1:368" ht="18" customHeight="1">
      <c r="A13" s="119"/>
      <c r="B13" s="114"/>
      <c r="C13" s="114"/>
      <c r="D13" s="62" t="s">
        <v>46</v>
      </c>
      <c r="E13" s="63" t="s">
        <v>47</v>
      </c>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row>
    <row r="14" spans="1:368" ht="18" customHeight="1">
      <c r="A14" s="119"/>
      <c r="B14" s="114"/>
      <c r="C14" s="114"/>
      <c r="D14" s="62" t="s">
        <v>48</v>
      </c>
      <c r="E14" s="63" t="s">
        <v>49</v>
      </c>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row>
    <row r="15" spans="1:368" ht="18" customHeight="1">
      <c r="A15" s="119"/>
      <c r="B15" s="115"/>
      <c r="C15" s="115"/>
      <c r="D15" s="62" t="s">
        <v>50</v>
      </c>
      <c r="E15" s="64" t="s">
        <v>51</v>
      </c>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row>
    <row r="16" spans="1:368" ht="18" customHeight="1">
      <c r="A16" s="119"/>
      <c r="B16" s="62" t="s">
        <v>52</v>
      </c>
      <c r="C16" s="62" t="s">
        <v>53</v>
      </c>
      <c r="D16" s="62" t="s">
        <v>54</v>
      </c>
      <c r="E16" s="63" t="s">
        <v>55</v>
      </c>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row>
    <row r="17" spans="1:368" ht="18" customHeight="1">
      <c r="A17" s="119"/>
      <c r="B17" s="113" t="s">
        <v>58</v>
      </c>
      <c r="C17" s="113" t="s">
        <v>59</v>
      </c>
      <c r="D17" s="62" t="s">
        <v>60</v>
      </c>
      <c r="E17" s="63" t="s">
        <v>61</v>
      </c>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row>
    <row r="18" spans="1:368" ht="18" customHeight="1">
      <c r="A18" s="119"/>
      <c r="B18" s="114"/>
      <c r="C18" s="114"/>
      <c r="D18" s="62" t="s">
        <v>64</v>
      </c>
      <c r="E18" s="63" t="s">
        <v>65</v>
      </c>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row>
    <row r="19" spans="1:368" ht="18" customHeight="1">
      <c r="A19" s="119"/>
      <c r="B19" s="114"/>
      <c r="C19" s="114"/>
      <c r="D19" s="62" t="s">
        <v>67</v>
      </c>
      <c r="E19" s="63" t="s">
        <v>68</v>
      </c>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row>
    <row r="20" spans="1:368" ht="18" customHeight="1">
      <c r="A20" s="119"/>
      <c r="B20" s="114"/>
      <c r="C20" s="115"/>
      <c r="D20" s="62" t="s">
        <v>69</v>
      </c>
      <c r="E20" s="63" t="s">
        <v>70</v>
      </c>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row>
    <row r="21" spans="1:368" ht="18" customHeight="1">
      <c r="A21" s="119"/>
      <c r="B21" s="114"/>
      <c r="C21" s="62" t="s">
        <v>72</v>
      </c>
      <c r="D21" s="62" t="s">
        <v>73</v>
      </c>
      <c r="E21" s="63" t="s">
        <v>74</v>
      </c>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row>
    <row r="22" spans="1:368" ht="18" customHeight="1">
      <c r="A22" s="119"/>
      <c r="B22" s="115"/>
      <c r="C22" s="62" t="s">
        <v>76</v>
      </c>
      <c r="D22" s="62" t="s">
        <v>77</v>
      </c>
      <c r="E22" s="64" t="s">
        <v>78</v>
      </c>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4"/>
      <c r="JS22" s="54"/>
      <c r="JT22" s="54"/>
      <c r="JU22" s="54"/>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row>
    <row r="23" spans="1:368" ht="18" customHeight="1">
      <c r="A23" s="119"/>
      <c r="B23" s="113" t="s">
        <v>81</v>
      </c>
      <c r="C23" s="62" t="s">
        <v>82</v>
      </c>
      <c r="D23" s="62" t="s">
        <v>83</v>
      </c>
      <c r="E23" s="63" t="s">
        <v>84</v>
      </c>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row>
    <row r="24" spans="1:368" ht="18" customHeight="1">
      <c r="A24" s="119"/>
      <c r="B24" s="114"/>
      <c r="C24" s="62" t="s">
        <v>86</v>
      </c>
      <c r="D24" s="62" t="s">
        <v>87</v>
      </c>
      <c r="E24" s="63" t="s">
        <v>88</v>
      </c>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row>
    <row r="25" spans="1:368" ht="18" customHeight="1">
      <c r="A25" s="119"/>
      <c r="B25" s="114"/>
      <c r="C25" s="62" t="s">
        <v>90</v>
      </c>
      <c r="D25" s="62" t="s">
        <v>91</v>
      </c>
      <c r="E25" s="63" t="s">
        <v>92</v>
      </c>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row>
    <row r="26" spans="1:368" ht="18" customHeight="1">
      <c r="A26" s="119"/>
      <c r="B26" s="114"/>
      <c r="C26" s="62" t="s">
        <v>94</v>
      </c>
      <c r="D26" s="62" t="s">
        <v>95</v>
      </c>
      <c r="E26" s="64" t="s">
        <v>96</v>
      </c>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4"/>
      <c r="JS26" s="54"/>
      <c r="JT26" s="54"/>
      <c r="JU26" s="54"/>
      <c r="JV26" s="54"/>
      <c r="JW26" s="54"/>
      <c r="JX26" s="54"/>
      <c r="JY26" s="54"/>
      <c r="JZ26" s="54"/>
      <c r="KA26" s="54"/>
      <c r="KB26" s="54"/>
      <c r="KC26" s="54"/>
      <c r="KD26" s="54"/>
      <c r="KE26" s="54"/>
      <c r="KF26" s="54"/>
      <c r="KG26" s="54"/>
      <c r="KH26" s="54"/>
      <c r="KI26" s="54"/>
      <c r="KJ26" s="54"/>
      <c r="KK26" s="54"/>
      <c r="KL26" s="54"/>
      <c r="KM26" s="54"/>
      <c r="KN26" s="54"/>
      <c r="KO26" s="54"/>
      <c r="KP26" s="54"/>
      <c r="KQ26" s="54"/>
      <c r="KR26" s="54"/>
      <c r="KS26" s="54"/>
      <c r="KT26" s="54"/>
      <c r="KU26" s="54"/>
      <c r="KV26" s="54"/>
      <c r="KW26" s="54"/>
      <c r="KX26" s="54"/>
      <c r="KY26" s="54"/>
      <c r="KZ26" s="54"/>
      <c r="LA26" s="54"/>
      <c r="LB26" s="54"/>
      <c r="LC26" s="54"/>
      <c r="LD26" s="54"/>
      <c r="LE26" s="54"/>
      <c r="LF26" s="54"/>
      <c r="LG26" s="54"/>
      <c r="LH26" s="54"/>
      <c r="LI26" s="54"/>
      <c r="LJ26" s="54"/>
      <c r="LK26" s="54"/>
      <c r="LL26" s="54"/>
      <c r="LM26" s="54"/>
      <c r="LN26" s="54"/>
      <c r="LO26" s="54"/>
      <c r="LP26" s="54"/>
      <c r="LQ26" s="54"/>
      <c r="LR26" s="54"/>
      <c r="LS26" s="54"/>
      <c r="LT26" s="54"/>
      <c r="LU26" s="54"/>
      <c r="LV26" s="54"/>
      <c r="LW26" s="54"/>
      <c r="LX26" s="54"/>
      <c r="LY26" s="54"/>
      <c r="LZ26" s="54"/>
      <c r="MA26" s="54"/>
      <c r="MB26" s="54"/>
      <c r="MC26" s="54"/>
      <c r="MD26" s="54"/>
      <c r="ME26" s="54"/>
      <c r="MF26" s="54"/>
      <c r="MG26" s="54"/>
      <c r="MH26" s="54"/>
      <c r="MI26" s="54"/>
      <c r="MJ26" s="54"/>
      <c r="MK26" s="54"/>
      <c r="ML26" s="54"/>
      <c r="MM26" s="54"/>
      <c r="MN26" s="54"/>
      <c r="MO26" s="54"/>
      <c r="MP26" s="54"/>
      <c r="MQ26" s="54"/>
      <c r="MR26" s="54"/>
      <c r="MS26" s="54"/>
      <c r="MT26" s="54"/>
      <c r="MU26" s="54"/>
      <c r="MV26" s="54"/>
      <c r="MW26" s="54"/>
      <c r="MX26" s="54"/>
      <c r="MY26" s="54"/>
      <c r="MZ26" s="54"/>
      <c r="NA26" s="54"/>
      <c r="NB26" s="54"/>
      <c r="NC26" s="54"/>
      <c r="ND26" s="54"/>
    </row>
    <row r="27" spans="1:368" ht="18" customHeight="1">
      <c r="A27" s="119"/>
      <c r="B27" s="114"/>
      <c r="C27" s="62" t="s">
        <v>100</v>
      </c>
      <c r="D27" s="62" t="s">
        <v>101</v>
      </c>
      <c r="E27" s="64" t="s">
        <v>102</v>
      </c>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4"/>
      <c r="JK27" s="54"/>
      <c r="JL27" s="54"/>
      <c r="JM27" s="54"/>
      <c r="JN27" s="54"/>
      <c r="JO27" s="54"/>
      <c r="JP27" s="54"/>
      <c r="JQ27" s="54"/>
      <c r="JR27" s="54"/>
      <c r="JS27" s="54"/>
      <c r="JT27" s="54"/>
      <c r="JU27" s="54"/>
      <c r="JV27" s="54"/>
      <c r="JW27" s="54"/>
      <c r="JX27" s="54"/>
      <c r="JY27" s="54"/>
      <c r="JZ27" s="54"/>
      <c r="KA27" s="54"/>
      <c r="KB27" s="54"/>
      <c r="KC27" s="54"/>
      <c r="KD27" s="54"/>
      <c r="KE27" s="54"/>
      <c r="KF27" s="54"/>
      <c r="KG27" s="54"/>
      <c r="KH27" s="54"/>
      <c r="KI27" s="54"/>
      <c r="KJ27" s="54"/>
      <c r="KK27" s="54"/>
      <c r="KL27" s="54"/>
      <c r="KM27" s="54"/>
      <c r="KN27" s="54"/>
      <c r="KO27" s="54"/>
      <c r="KP27" s="54"/>
      <c r="KQ27" s="54"/>
      <c r="KR27" s="54"/>
      <c r="KS27" s="54"/>
      <c r="KT27" s="54"/>
      <c r="KU27" s="54"/>
      <c r="KV27" s="54"/>
      <c r="KW27" s="54"/>
      <c r="KX27" s="54"/>
      <c r="KY27" s="54"/>
      <c r="KZ27" s="54"/>
      <c r="LA27" s="54"/>
      <c r="LB27" s="54"/>
      <c r="LC27" s="54"/>
      <c r="LD27" s="54"/>
      <c r="LE27" s="54"/>
      <c r="LF27" s="54"/>
      <c r="LG27" s="54"/>
      <c r="LH27" s="54"/>
      <c r="LI27" s="54"/>
      <c r="LJ27" s="54"/>
      <c r="LK27" s="54"/>
      <c r="LL27" s="54"/>
      <c r="LM27" s="54"/>
      <c r="LN27" s="54"/>
      <c r="LO27" s="54"/>
      <c r="LP27" s="54"/>
      <c r="LQ27" s="54"/>
      <c r="LR27" s="54"/>
      <c r="LS27" s="54"/>
      <c r="LT27" s="54"/>
      <c r="LU27" s="54"/>
      <c r="LV27" s="54"/>
      <c r="LW27" s="54"/>
      <c r="LX27" s="54"/>
      <c r="LY27" s="54"/>
      <c r="LZ27" s="54"/>
      <c r="MA27" s="54"/>
      <c r="MB27" s="54"/>
      <c r="MC27" s="54"/>
      <c r="MD27" s="54"/>
      <c r="ME27" s="54"/>
      <c r="MF27" s="54"/>
      <c r="MG27" s="54"/>
      <c r="MH27" s="54"/>
      <c r="MI27" s="54"/>
      <c r="MJ27" s="54"/>
      <c r="MK27" s="54"/>
      <c r="ML27" s="54"/>
      <c r="MM27" s="54"/>
      <c r="MN27" s="54"/>
      <c r="MO27" s="54"/>
      <c r="MP27" s="54"/>
      <c r="MQ27" s="54"/>
      <c r="MR27" s="54"/>
      <c r="MS27" s="54"/>
      <c r="MT27" s="54"/>
      <c r="MU27" s="54"/>
      <c r="MV27" s="54"/>
      <c r="MW27" s="54"/>
      <c r="MX27" s="54"/>
      <c r="MY27" s="54"/>
      <c r="MZ27" s="54"/>
      <c r="NA27" s="54"/>
      <c r="NB27" s="54"/>
      <c r="NC27" s="54"/>
      <c r="ND27" s="54"/>
    </row>
    <row r="28" spans="1:368" ht="18" customHeight="1">
      <c r="A28" s="119"/>
      <c r="B28" s="115"/>
      <c r="C28" s="62" t="s">
        <v>103</v>
      </c>
      <c r="D28" s="62" t="s">
        <v>104</v>
      </c>
      <c r="E28" s="64" t="s">
        <v>105</v>
      </c>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c r="IW28" s="54"/>
      <c r="IX28" s="54"/>
      <c r="IY28" s="54"/>
      <c r="IZ28" s="54"/>
      <c r="JA28" s="54"/>
      <c r="JB28" s="54"/>
      <c r="JC28" s="54"/>
      <c r="JD28" s="54"/>
      <c r="JE28" s="54"/>
      <c r="JF28" s="54"/>
      <c r="JG28" s="54"/>
      <c r="JH28" s="54"/>
      <c r="JI28" s="54"/>
      <c r="JJ28" s="54"/>
      <c r="JK28" s="54"/>
      <c r="JL28" s="54"/>
      <c r="JM28" s="54"/>
      <c r="JN28" s="54"/>
      <c r="JO28" s="54"/>
      <c r="JP28" s="54"/>
      <c r="JQ28" s="54"/>
      <c r="JR28" s="54"/>
      <c r="JS28" s="54"/>
      <c r="JT28" s="54"/>
      <c r="JU28" s="54"/>
      <c r="JV28" s="54"/>
      <c r="JW28" s="54"/>
      <c r="JX28" s="54"/>
      <c r="JY28" s="54"/>
      <c r="JZ28" s="54"/>
      <c r="KA28" s="54"/>
      <c r="KB28" s="54"/>
      <c r="KC28" s="54"/>
      <c r="KD28" s="54"/>
      <c r="KE28" s="54"/>
      <c r="KF28" s="54"/>
      <c r="KG28" s="54"/>
      <c r="KH28" s="54"/>
      <c r="KI28" s="54"/>
      <c r="KJ28" s="54"/>
      <c r="KK28" s="54"/>
      <c r="KL28" s="54"/>
      <c r="KM28" s="54"/>
      <c r="KN28" s="54"/>
      <c r="KO28" s="54"/>
      <c r="KP28" s="54"/>
      <c r="KQ28" s="54"/>
      <c r="KR28" s="54"/>
      <c r="KS28" s="54"/>
      <c r="KT28" s="54"/>
      <c r="KU28" s="54"/>
      <c r="KV28" s="54"/>
      <c r="KW28" s="54"/>
      <c r="KX28" s="54"/>
      <c r="KY28" s="54"/>
      <c r="KZ28" s="54"/>
      <c r="LA28" s="54"/>
      <c r="LB28" s="54"/>
      <c r="LC28" s="54"/>
      <c r="LD28" s="54"/>
      <c r="LE28" s="54"/>
      <c r="LF28" s="54"/>
      <c r="LG28" s="54"/>
      <c r="LH28" s="54"/>
      <c r="LI28" s="54"/>
      <c r="LJ28" s="54"/>
      <c r="LK28" s="54"/>
      <c r="LL28" s="54"/>
      <c r="LM28" s="54"/>
      <c r="LN28" s="54"/>
      <c r="LO28" s="54"/>
      <c r="LP28" s="54"/>
      <c r="LQ28" s="54"/>
      <c r="LR28" s="54"/>
      <c r="LS28" s="54"/>
      <c r="LT28" s="54"/>
      <c r="LU28" s="54"/>
      <c r="LV28" s="54"/>
      <c r="LW28" s="54"/>
      <c r="LX28" s="54"/>
      <c r="LY28" s="54"/>
      <c r="LZ28" s="54"/>
      <c r="MA28" s="54"/>
      <c r="MB28" s="54"/>
      <c r="MC28" s="54"/>
      <c r="MD28" s="54"/>
      <c r="ME28" s="54"/>
      <c r="MF28" s="54"/>
      <c r="MG28" s="54"/>
      <c r="MH28" s="54"/>
      <c r="MI28" s="54"/>
      <c r="MJ28" s="54"/>
      <c r="MK28" s="54"/>
      <c r="ML28" s="54"/>
      <c r="MM28" s="54"/>
      <c r="MN28" s="54"/>
      <c r="MO28" s="54"/>
      <c r="MP28" s="54"/>
      <c r="MQ28" s="54"/>
      <c r="MR28" s="54"/>
      <c r="MS28" s="54"/>
      <c r="MT28" s="54"/>
      <c r="MU28" s="54"/>
      <c r="MV28" s="54"/>
      <c r="MW28" s="54"/>
      <c r="MX28" s="54"/>
      <c r="MY28" s="54"/>
      <c r="MZ28" s="54"/>
      <c r="NA28" s="54"/>
      <c r="NB28" s="54"/>
      <c r="NC28" s="54"/>
      <c r="ND28" s="54"/>
    </row>
    <row r="29" spans="1:368" ht="18" customHeight="1">
      <c r="A29" s="119"/>
      <c r="B29" s="113" t="s">
        <v>108</v>
      </c>
      <c r="C29" s="62" t="s">
        <v>109</v>
      </c>
      <c r="D29" s="62" t="s">
        <v>110</v>
      </c>
      <c r="E29" s="63" t="s">
        <v>111</v>
      </c>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row>
    <row r="30" spans="1:368" ht="18" customHeight="1">
      <c r="A30" s="119"/>
      <c r="B30" s="115"/>
      <c r="C30" s="62" t="s">
        <v>112</v>
      </c>
      <c r="D30" s="62" t="s">
        <v>113</v>
      </c>
      <c r="E30" s="63" t="s">
        <v>114</v>
      </c>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row>
    <row r="31" spans="1:368" ht="18" customHeight="1">
      <c r="A31" s="119"/>
      <c r="B31" s="113" t="s">
        <v>115</v>
      </c>
      <c r="C31" s="62" t="s">
        <v>116</v>
      </c>
      <c r="D31" s="62" t="s">
        <v>117</v>
      </c>
      <c r="E31" s="63" t="s">
        <v>118</v>
      </c>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c r="IW31" s="54"/>
      <c r="IX31" s="54"/>
      <c r="IY31" s="54"/>
      <c r="IZ31" s="54"/>
      <c r="JA31" s="54"/>
      <c r="JB31" s="54"/>
      <c r="JC31" s="54"/>
      <c r="JD31" s="54"/>
      <c r="JE31" s="54"/>
      <c r="JF31" s="54"/>
      <c r="JG31" s="54"/>
      <c r="JH31" s="54"/>
      <c r="JI31" s="54"/>
      <c r="JJ31" s="54"/>
      <c r="JK31" s="54"/>
      <c r="JL31" s="54"/>
      <c r="JM31" s="54"/>
      <c r="JN31" s="54"/>
      <c r="JO31" s="54"/>
      <c r="JP31" s="54"/>
      <c r="JQ31" s="54"/>
      <c r="JR31" s="54"/>
      <c r="JS31" s="54"/>
      <c r="JT31" s="54"/>
      <c r="JU31" s="54"/>
      <c r="JV31" s="54"/>
      <c r="JW31" s="54"/>
      <c r="JX31" s="54"/>
      <c r="JY31" s="54"/>
      <c r="JZ31" s="54"/>
      <c r="KA31" s="54"/>
      <c r="KB31" s="54"/>
      <c r="KC31" s="54"/>
      <c r="KD31" s="54"/>
      <c r="KE31" s="54"/>
      <c r="KF31" s="54"/>
      <c r="KG31" s="54"/>
      <c r="KH31" s="54"/>
      <c r="KI31" s="54"/>
      <c r="KJ31" s="54"/>
      <c r="KK31" s="54"/>
      <c r="KL31" s="54"/>
      <c r="KM31" s="54"/>
      <c r="KN31" s="54"/>
      <c r="KO31" s="54"/>
      <c r="KP31" s="54"/>
      <c r="KQ31" s="54"/>
      <c r="KR31" s="54"/>
      <c r="KS31" s="54"/>
      <c r="KT31" s="54"/>
      <c r="KU31" s="54"/>
      <c r="KV31" s="54"/>
      <c r="KW31" s="54"/>
      <c r="KX31" s="54"/>
      <c r="KY31" s="54"/>
      <c r="KZ31" s="54"/>
      <c r="LA31" s="54"/>
      <c r="LB31" s="54"/>
      <c r="LC31" s="54"/>
      <c r="LD31" s="54"/>
      <c r="LE31" s="54"/>
      <c r="LF31" s="54"/>
      <c r="LG31" s="54"/>
      <c r="LH31" s="54"/>
      <c r="LI31" s="54"/>
      <c r="LJ31" s="54"/>
      <c r="LK31" s="54"/>
      <c r="LL31" s="54"/>
      <c r="LM31" s="54"/>
      <c r="LN31" s="54"/>
      <c r="LO31" s="54"/>
      <c r="LP31" s="54"/>
      <c r="LQ31" s="54"/>
      <c r="LR31" s="54"/>
      <c r="LS31" s="54"/>
      <c r="LT31" s="54"/>
      <c r="LU31" s="54"/>
      <c r="LV31" s="54"/>
      <c r="LW31" s="54"/>
      <c r="LX31" s="54"/>
      <c r="LY31" s="54"/>
      <c r="LZ31" s="54"/>
      <c r="MA31" s="54"/>
      <c r="MB31" s="54"/>
      <c r="MC31" s="54"/>
      <c r="MD31" s="54"/>
      <c r="ME31" s="54"/>
      <c r="MF31" s="54"/>
      <c r="MG31" s="54"/>
      <c r="MH31" s="54"/>
      <c r="MI31" s="54"/>
      <c r="MJ31" s="54"/>
      <c r="MK31" s="54"/>
      <c r="ML31" s="54"/>
      <c r="MM31" s="54"/>
      <c r="MN31" s="54"/>
      <c r="MO31" s="54"/>
      <c r="MP31" s="54"/>
      <c r="MQ31" s="54"/>
      <c r="MR31" s="54"/>
      <c r="MS31" s="54"/>
      <c r="MT31" s="54"/>
      <c r="MU31" s="54"/>
      <c r="MV31" s="54"/>
      <c r="MW31" s="54"/>
      <c r="MX31" s="54"/>
      <c r="MY31" s="54"/>
      <c r="MZ31" s="54"/>
      <c r="NA31" s="54"/>
      <c r="NB31" s="54"/>
      <c r="NC31" s="54"/>
      <c r="ND31" s="54"/>
    </row>
    <row r="32" spans="1:368" ht="18" customHeight="1">
      <c r="A32" s="120"/>
      <c r="B32" s="115"/>
      <c r="C32" s="62" t="s">
        <v>120</v>
      </c>
      <c r="D32" s="62" t="s">
        <v>121</v>
      </c>
      <c r="E32" s="63" t="s">
        <v>122</v>
      </c>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c r="IW32" s="54"/>
      <c r="IX32" s="54"/>
      <c r="IY32" s="54"/>
      <c r="IZ32" s="54"/>
      <c r="JA32" s="54"/>
      <c r="JB32" s="54"/>
      <c r="JC32" s="54"/>
      <c r="JD32" s="54"/>
      <c r="JE32" s="54"/>
      <c r="JF32" s="54"/>
      <c r="JG32" s="54"/>
      <c r="JH32" s="54"/>
      <c r="JI32" s="54"/>
      <c r="JJ32" s="54"/>
      <c r="JK32" s="54"/>
      <c r="JL32" s="54"/>
      <c r="JM32" s="54"/>
      <c r="JN32" s="54"/>
      <c r="JO32" s="54"/>
      <c r="JP32" s="54"/>
      <c r="JQ32" s="54"/>
      <c r="JR32" s="54"/>
      <c r="JS32" s="54"/>
      <c r="JT32" s="54"/>
      <c r="JU32" s="54"/>
      <c r="JV32" s="54"/>
      <c r="JW32" s="54"/>
      <c r="JX32" s="54"/>
      <c r="JY32" s="54"/>
      <c r="JZ32" s="54"/>
      <c r="KA32" s="54"/>
      <c r="KB32" s="54"/>
      <c r="KC32" s="54"/>
      <c r="KD32" s="54"/>
      <c r="KE32" s="54"/>
      <c r="KF32" s="54"/>
      <c r="KG32" s="54"/>
      <c r="KH32" s="54"/>
      <c r="KI32" s="54"/>
      <c r="KJ32" s="54"/>
      <c r="KK32" s="54"/>
      <c r="KL32" s="54"/>
      <c r="KM32" s="54"/>
      <c r="KN32" s="54"/>
      <c r="KO32" s="54"/>
      <c r="KP32" s="54"/>
      <c r="KQ32" s="54"/>
      <c r="KR32" s="54"/>
      <c r="KS32" s="54"/>
      <c r="KT32" s="54"/>
      <c r="KU32" s="54"/>
      <c r="KV32" s="54"/>
      <c r="KW32" s="54"/>
      <c r="KX32" s="54"/>
      <c r="KY32" s="54"/>
      <c r="KZ32" s="54"/>
      <c r="LA32" s="54"/>
      <c r="LB32" s="54"/>
      <c r="LC32" s="54"/>
      <c r="LD32" s="54"/>
      <c r="LE32" s="54"/>
      <c r="LF32" s="54"/>
      <c r="LG32" s="54"/>
      <c r="LH32" s="54"/>
      <c r="LI32" s="54"/>
      <c r="LJ32" s="54"/>
      <c r="LK32" s="54"/>
      <c r="LL32" s="54"/>
      <c r="LM32" s="54"/>
      <c r="LN32" s="54"/>
      <c r="LO32" s="54"/>
      <c r="LP32" s="54"/>
      <c r="LQ32" s="54"/>
      <c r="LR32" s="54"/>
      <c r="LS32" s="54"/>
      <c r="LT32" s="54"/>
      <c r="LU32" s="54"/>
      <c r="LV32" s="54"/>
      <c r="LW32" s="54"/>
      <c r="LX32" s="54"/>
      <c r="LY32" s="54"/>
      <c r="LZ32" s="54"/>
      <c r="MA32" s="54"/>
      <c r="MB32" s="54"/>
      <c r="MC32" s="54"/>
      <c r="MD32" s="54"/>
      <c r="ME32" s="54"/>
      <c r="MF32" s="54"/>
      <c r="MG32" s="54"/>
      <c r="MH32" s="54"/>
      <c r="MI32" s="54"/>
      <c r="MJ32" s="54"/>
      <c r="MK32" s="54"/>
      <c r="ML32" s="54"/>
      <c r="MM32" s="54"/>
      <c r="MN32" s="54"/>
      <c r="MO32" s="54"/>
      <c r="MP32" s="54"/>
      <c r="MQ32" s="54"/>
      <c r="MR32" s="54"/>
      <c r="MS32" s="54"/>
      <c r="MT32" s="54"/>
      <c r="MU32" s="54"/>
      <c r="MV32" s="54"/>
      <c r="MW32" s="54"/>
      <c r="MX32" s="54"/>
      <c r="MY32" s="54"/>
      <c r="MZ32" s="54"/>
      <c r="NA32" s="54"/>
      <c r="NB32" s="54"/>
      <c r="NC32" s="54"/>
      <c r="ND32" s="54"/>
    </row>
    <row r="33" spans="1:368" ht="18" customHeight="1">
      <c r="A33" s="111" t="s">
        <v>124</v>
      </c>
      <c r="B33" s="62" t="s">
        <v>125</v>
      </c>
      <c r="C33" s="62" t="s">
        <v>125</v>
      </c>
      <c r="D33" s="62" t="s">
        <v>126</v>
      </c>
      <c r="E33" s="63" t="s">
        <v>127</v>
      </c>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c r="IW33" s="54"/>
      <c r="IX33" s="54"/>
      <c r="IY33" s="54"/>
      <c r="IZ33" s="54"/>
      <c r="JA33" s="54"/>
      <c r="JB33" s="54"/>
      <c r="JC33" s="54"/>
      <c r="JD33" s="54"/>
      <c r="JE33" s="54"/>
      <c r="JF33" s="54"/>
      <c r="JG33" s="54"/>
      <c r="JH33" s="54"/>
      <c r="JI33" s="54"/>
      <c r="JJ33" s="54"/>
      <c r="JK33" s="54"/>
      <c r="JL33" s="54"/>
      <c r="JM33" s="54"/>
      <c r="JN33" s="54"/>
      <c r="JO33" s="54"/>
      <c r="JP33" s="54"/>
      <c r="JQ33" s="54"/>
      <c r="JR33" s="54"/>
      <c r="JS33" s="54"/>
      <c r="JT33" s="54"/>
      <c r="JU33" s="54"/>
      <c r="JV33" s="54"/>
      <c r="JW33" s="54"/>
      <c r="JX33" s="54"/>
      <c r="JY33" s="54"/>
      <c r="JZ33" s="54"/>
      <c r="KA33" s="54"/>
      <c r="KB33" s="54"/>
      <c r="KC33" s="54"/>
      <c r="KD33" s="54"/>
      <c r="KE33" s="54"/>
      <c r="KF33" s="54"/>
      <c r="KG33" s="54"/>
      <c r="KH33" s="54"/>
      <c r="KI33" s="54"/>
      <c r="KJ33" s="54"/>
      <c r="KK33" s="54"/>
      <c r="KL33" s="54"/>
      <c r="KM33" s="54"/>
      <c r="KN33" s="54"/>
      <c r="KO33" s="54"/>
      <c r="KP33" s="54"/>
      <c r="KQ33" s="54"/>
      <c r="KR33" s="54"/>
      <c r="KS33" s="54"/>
      <c r="KT33" s="54"/>
      <c r="KU33" s="54"/>
      <c r="KV33" s="54"/>
      <c r="KW33" s="54"/>
      <c r="KX33" s="54"/>
      <c r="KY33" s="54"/>
      <c r="KZ33" s="54"/>
      <c r="LA33" s="54"/>
      <c r="LB33" s="54"/>
      <c r="LC33" s="54"/>
      <c r="LD33" s="54"/>
      <c r="LE33" s="54"/>
      <c r="LF33" s="54"/>
      <c r="LG33" s="54"/>
      <c r="LH33" s="54"/>
      <c r="LI33" s="54"/>
      <c r="LJ33" s="54"/>
      <c r="LK33" s="54"/>
      <c r="LL33" s="54"/>
      <c r="LM33" s="54"/>
      <c r="LN33" s="54"/>
      <c r="LO33" s="54"/>
      <c r="LP33" s="54"/>
      <c r="LQ33" s="54"/>
      <c r="LR33" s="54"/>
      <c r="LS33" s="54"/>
      <c r="LT33" s="54"/>
      <c r="LU33" s="54"/>
      <c r="LV33" s="54"/>
      <c r="LW33" s="54"/>
      <c r="LX33" s="54"/>
      <c r="LY33" s="54"/>
      <c r="LZ33" s="54"/>
      <c r="MA33" s="54"/>
      <c r="MB33" s="54"/>
      <c r="MC33" s="54"/>
      <c r="MD33" s="54"/>
      <c r="ME33" s="54"/>
      <c r="MF33" s="54"/>
      <c r="MG33" s="54"/>
      <c r="MH33" s="54"/>
      <c r="MI33" s="54"/>
      <c r="MJ33" s="54"/>
      <c r="MK33" s="54"/>
      <c r="ML33" s="54"/>
      <c r="MM33" s="54"/>
      <c r="MN33" s="54"/>
      <c r="MO33" s="54"/>
      <c r="MP33" s="54"/>
      <c r="MQ33" s="54"/>
      <c r="MR33" s="54"/>
      <c r="MS33" s="54"/>
      <c r="MT33" s="54"/>
      <c r="MU33" s="54"/>
      <c r="MV33" s="54"/>
      <c r="MW33" s="54"/>
      <c r="MX33" s="54"/>
      <c r="MY33" s="54"/>
      <c r="MZ33" s="54"/>
      <c r="NA33" s="54"/>
      <c r="NB33" s="54"/>
      <c r="NC33" s="54"/>
      <c r="ND33" s="54"/>
    </row>
    <row r="34" spans="1:368" ht="18" customHeight="1">
      <c r="A34" s="111"/>
      <c r="B34" s="62" t="s">
        <v>130</v>
      </c>
      <c r="C34" s="62" t="s">
        <v>130</v>
      </c>
      <c r="D34" s="65" t="s">
        <v>131</v>
      </c>
      <c r="E34" s="63" t="s">
        <v>132</v>
      </c>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c r="IW34" s="54"/>
      <c r="IX34" s="54"/>
      <c r="IY34" s="54"/>
      <c r="IZ34" s="54"/>
      <c r="JA34" s="54"/>
      <c r="JB34" s="54"/>
      <c r="JC34" s="54"/>
      <c r="JD34" s="54"/>
      <c r="JE34" s="54"/>
      <c r="JF34" s="54"/>
      <c r="JG34" s="54"/>
      <c r="JH34" s="54"/>
      <c r="JI34" s="54"/>
      <c r="JJ34" s="54"/>
      <c r="JK34" s="54"/>
      <c r="JL34" s="54"/>
      <c r="JM34" s="54"/>
      <c r="JN34" s="54"/>
      <c r="JO34" s="54"/>
      <c r="JP34" s="54"/>
      <c r="JQ34" s="54"/>
      <c r="JR34" s="54"/>
      <c r="JS34" s="54"/>
      <c r="JT34" s="54"/>
      <c r="JU34" s="54"/>
      <c r="JV34" s="54"/>
      <c r="JW34" s="54"/>
      <c r="JX34" s="54"/>
      <c r="JY34" s="54"/>
      <c r="JZ34" s="54"/>
      <c r="KA34" s="54"/>
      <c r="KB34" s="54"/>
      <c r="KC34" s="54"/>
      <c r="KD34" s="54"/>
      <c r="KE34" s="54"/>
      <c r="KF34" s="54"/>
      <c r="KG34" s="54"/>
      <c r="KH34" s="54"/>
      <c r="KI34" s="54"/>
      <c r="KJ34" s="54"/>
      <c r="KK34" s="54"/>
      <c r="KL34" s="54"/>
      <c r="KM34" s="54"/>
      <c r="KN34" s="54"/>
      <c r="KO34" s="54"/>
      <c r="KP34" s="54"/>
      <c r="KQ34" s="54"/>
      <c r="KR34" s="54"/>
      <c r="KS34" s="54"/>
      <c r="KT34" s="54"/>
      <c r="KU34" s="54"/>
      <c r="KV34" s="54"/>
      <c r="KW34" s="54"/>
      <c r="KX34" s="54"/>
      <c r="KY34" s="54"/>
      <c r="KZ34" s="54"/>
      <c r="LA34" s="54"/>
      <c r="LB34" s="54"/>
      <c r="LC34" s="54"/>
      <c r="LD34" s="54"/>
      <c r="LE34" s="54"/>
      <c r="LF34" s="54"/>
      <c r="LG34" s="54"/>
      <c r="LH34" s="54"/>
      <c r="LI34" s="54"/>
      <c r="LJ34" s="54"/>
      <c r="LK34" s="54"/>
      <c r="LL34" s="54"/>
      <c r="LM34" s="54"/>
      <c r="LN34" s="54"/>
      <c r="LO34" s="54"/>
      <c r="LP34" s="54"/>
      <c r="LQ34" s="54"/>
      <c r="LR34" s="54"/>
      <c r="LS34" s="54"/>
      <c r="LT34" s="54"/>
      <c r="LU34" s="54"/>
      <c r="LV34" s="54"/>
      <c r="LW34" s="54"/>
      <c r="LX34" s="54"/>
      <c r="LY34" s="54"/>
      <c r="LZ34" s="54"/>
      <c r="MA34" s="54"/>
      <c r="MB34" s="54"/>
      <c r="MC34" s="54"/>
      <c r="MD34" s="54"/>
      <c r="ME34" s="54"/>
      <c r="MF34" s="54"/>
      <c r="MG34" s="54"/>
      <c r="MH34" s="54"/>
      <c r="MI34" s="54"/>
      <c r="MJ34" s="54"/>
      <c r="MK34" s="54"/>
      <c r="ML34" s="54"/>
      <c r="MM34" s="54"/>
      <c r="MN34" s="54"/>
      <c r="MO34" s="54"/>
      <c r="MP34" s="54"/>
      <c r="MQ34" s="54"/>
      <c r="MR34" s="54"/>
      <c r="MS34" s="54"/>
      <c r="MT34" s="54"/>
      <c r="MU34" s="54"/>
      <c r="MV34" s="54"/>
      <c r="MW34" s="54"/>
      <c r="MX34" s="54"/>
      <c r="MY34" s="54"/>
      <c r="MZ34" s="54"/>
      <c r="NA34" s="54"/>
      <c r="NB34" s="54"/>
      <c r="NC34" s="54"/>
      <c r="ND34" s="54"/>
    </row>
    <row r="35" spans="1:368" ht="18" customHeight="1">
      <c r="A35" s="111"/>
      <c r="B35" s="62" t="s">
        <v>136</v>
      </c>
      <c r="C35" s="62" t="s">
        <v>136</v>
      </c>
      <c r="D35" s="65" t="s">
        <v>137</v>
      </c>
      <c r="E35" s="63" t="s">
        <v>138</v>
      </c>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c r="JO35" s="54"/>
      <c r="JP35" s="54"/>
      <c r="JQ35" s="54"/>
      <c r="JR35" s="54"/>
      <c r="JS35" s="54"/>
      <c r="JT35" s="54"/>
      <c r="JU35" s="54"/>
      <c r="JV35" s="54"/>
      <c r="JW35" s="54"/>
      <c r="JX35" s="54"/>
      <c r="JY35" s="54"/>
      <c r="JZ35" s="54"/>
      <c r="KA35" s="54"/>
      <c r="KB35" s="54"/>
      <c r="KC35" s="54"/>
      <c r="KD35" s="54"/>
      <c r="KE35" s="54"/>
      <c r="KF35" s="54"/>
      <c r="KG35" s="54"/>
      <c r="KH35" s="54"/>
      <c r="KI35" s="54"/>
      <c r="KJ35" s="54"/>
      <c r="KK35" s="54"/>
      <c r="KL35" s="54"/>
      <c r="KM35" s="54"/>
      <c r="KN35" s="54"/>
      <c r="KO35" s="54"/>
      <c r="KP35" s="54"/>
      <c r="KQ35" s="54"/>
      <c r="KR35" s="54"/>
      <c r="KS35" s="54"/>
      <c r="KT35" s="54"/>
      <c r="KU35" s="54"/>
      <c r="KV35" s="54"/>
      <c r="KW35" s="54"/>
      <c r="KX35" s="54"/>
      <c r="KY35" s="54"/>
      <c r="KZ35" s="54"/>
      <c r="LA35" s="54"/>
      <c r="LB35" s="54"/>
      <c r="LC35" s="54"/>
      <c r="LD35" s="54"/>
      <c r="LE35" s="54"/>
      <c r="LF35" s="54"/>
      <c r="LG35" s="54"/>
      <c r="LH35" s="54"/>
      <c r="LI35" s="54"/>
      <c r="LJ35" s="54"/>
      <c r="LK35" s="54"/>
      <c r="LL35" s="54"/>
      <c r="LM35" s="54"/>
      <c r="LN35" s="54"/>
      <c r="LO35" s="54"/>
      <c r="LP35" s="54"/>
      <c r="LQ35" s="54"/>
      <c r="LR35" s="54"/>
      <c r="LS35" s="54"/>
      <c r="LT35" s="54"/>
      <c r="LU35" s="54"/>
      <c r="LV35" s="54"/>
      <c r="LW35" s="54"/>
      <c r="LX35" s="54"/>
      <c r="LY35" s="54"/>
      <c r="LZ35" s="54"/>
      <c r="MA35" s="54"/>
      <c r="MB35" s="54"/>
      <c r="MC35" s="54"/>
      <c r="MD35" s="54"/>
      <c r="ME35" s="54"/>
      <c r="MF35" s="54"/>
      <c r="MG35" s="54"/>
      <c r="MH35" s="54"/>
      <c r="MI35" s="54"/>
      <c r="MJ35" s="54"/>
      <c r="MK35" s="54"/>
      <c r="ML35" s="54"/>
      <c r="MM35" s="54"/>
      <c r="MN35" s="54"/>
      <c r="MO35" s="54"/>
      <c r="MP35" s="54"/>
      <c r="MQ35" s="54"/>
      <c r="MR35" s="54"/>
      <c r="MS35" s="54"/>
      <c r="MT35" s="54"/>
      <c r="MU35" s="54"/>
      <c r="MV35" s="54"/>
      <c r="MW35" s="54"/>
      <c r="MX35" s="54"/>
      <c r="MY35" s="54"/>
      <c r="MZ35" s="54"/>
      <c r="NA35" s="54"/>
      <c r="NB35" s="54"/>
      <c r="NC35" s="54"/>
      <c r="ND35" s="54"/>
    </row>
    <row r="36" spans="1:368" ht="18" customHeight="1">
      <c r="A36" s="111"/>
      <c r="B36" s="62" t="s">
        <v>141</v>
      </c>
      <c r="C36" s="62" t="s">
        <v>141</v>
      </c>
      <c r="D36" s="65" t="s">
        <v>142</v>
      </c>
      <c r="E36" s="63" t="s">
        <v>143</v>
      </c>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row>
    <row r="37" spans="1:368" ht="18" customHeight="1">
      <c r="A37" s="109" t="s">
        <v>144</v>
      </c>
      <c r="B37" s="111" t="s">
        <v>145</v>
      </c>
      <c r="C37" s="111" t="s">
        <v>146</v>
      </c>
      <c r="D37" s="62" t="s">
        <v>147</v>
      </c>
      <c r="E37" s="63" t="s">
        <v>148</v>
      </c>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row>
    <row r="38" spans="1:368" ht="18" customHeight="1">
      <c r="A38" s="109"/>
      <c r="B38" s="111"/>
      <c r="C38" s="111"/>
      <c r="D38" s="62" t="s">
        <v>149</v>
      </c>
      <c r="E38" s="63" t="s">
        <v>150</v>
      </c>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row>
    <row r="39" spans="1:368" ht="18" customHeight="1">
      <c r="A39" s="109"/>
      <c r="B39" s="111"/>
      <c r="C39" s="64" t="s">
        <v>153</v>
      </c>
      <c r="D39" s="62" t="s">
        <v>154</v>
      </c>
      <c r="E39" s="63" t="s">
        <v>155</v>
      </c>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row>
    <row r="40" spans="1:368" ht="18" customHeight="1">
      <c r="A40" s="109"/>
      <c r="B40" s="62" t="s">
        <v>156</v>
      </c>
      <c r="C40" s="64" t="s">
        <v>157</v>
      </c>
      <c r="D40" s="62" t="s">
        <v>158</v>
      </c>
      <c r="E40" s="63" t="s">
        <v>159</v>
      </c>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c r="FO40" s="54"/>
      <c r="FP40" s="54"/>
      <c r="FQ40" s="54"/>
      <c r="FR40" s="54"/>
      <c r="FS40" s="54"/>
      <c r="FT40" s="54"/>
      <c r="FU40" s="54"/>
      <c r="FV40" s="54"/>
      <c r="FW40" s="54"/>
      <c r="FX40" s="54"/>
      <c r="FY40" s="54"/>
      <c r="FZ40" s="54"/>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c r="JO40" s="54"/>
      <c r="JP40" s="54"/>
      <c r="JQ40" s="54"/>
      <c r="JR40" s="54"/>
      <c r="JS40" s="54"/>
      <c r="JT40" s="54"/>
      <c r="JU40" s="54"/>
      <c r="JV40" s="54"/>
      <c r="JW40" s="54"/>
      <c r="JX40" s="54"/>
      <c r="JY40" s="54"/>
      <c r="JZ40" s="54"/>
      <c r="KA40" s="54"/>
      <c r="KB40" s="54"/>
      <c r="KC40" s="54"/>
      <c r="KD40" s="54"/>
      <c r="KE40" s="54"/>
      <c r="KF40" s="54"/>
      <c r="KG40" s="54"/>
      <c r="KH40" s="54"/>
      <c r="KI40" s="54"/>
      <c r="KJ40" s="54"/>
      <c r="KK40" s="54"/>
      <c r="KL40" s="54"/>
      <c r="KM40" s="54"/>
      <c r="KN40" s="54"/>
      <c r="KO40" s="54"/>
      <c r="KP40" s="54"/>
      <c r="KQ40" s="54"/>
      <c r="KR40" s="54"/>
      <c r="KS40" s="54"/>
      <c r="KT40" s="54"/>
      <c r="KU40" s="54"/>
      <c r="KV40" s="54"/>
      <c r="KW40" s="54"/>
      <c r="KX40" s="54"/>
      <c r="KY40" s="54"/>
      <c r="KZ40" s="54"/>
      <c r="LA40" s="54"/>
      <c r="LB40" s="54"/>
      <c r="LC40" s="54"/>
      <c r="LD40" s="54"/>
      <c r="LE40" s="54"/>
      <c r="LF40" s="54"/>
      <c r="LG40" s="54"/>
      <c r="LH40" s="54"/>
      <c r="LI40" s="54"/>
      <c r="LJ40" s="54"/>
      <c r="LK40" s="54"/>
      <c r="LL40" s="54"/>
      <c r="LM40" s="54"/>
      <c r="LN40" s="54"/>
      <c r="LO40" s="54"/>
      <c r="LP40" s="54"/>
      <c r="LQ40" s="54"/>
      <c r="LR40" s="54"/>
      <c r="LS40" s="54"/>
      <c r="LT40" s="54"/>
      <c r="LU40" s="54"/>
      <c r="LV40" s="54"/>
      <c r="LW40" s="54"/>
      <c r="LX40" s="54"/>
      <c r="LY40" s="54"/>
      <c r="LZ40" s="54"/>
      <c r="MA40" s="54"/>
      <c r="MB40" s="54"/>
      <c r="MC40" s="54"/>
      <c r="MD40" s="54"/>
      <c r="ME40" s="54"/>
      <c r="MF40" s="54"/>
      <c r="MG40" s="54"/>
      <c r="MH40" s="54"/>
      <c r="MI40" s="54"/>
      <c r="MJ40" s="54"/>
      <c r="MK40" s="54"/>
      <c r="ML40" s="54"/>
      <c r="MM40" s="54"/>
      <c r="MN40" s="54"/>
      <c r="MO40" s="54"/>
      <c r="MP40" s="54"/>
      <c r="MQ40" s="54"/>
      <c r="MR40" s="54"/>
      <c r="MS40" s="54"/>
      <c r="MT40" s="54"/>
      <c r="MU40" s="54"/>
      <c r="MV40" s="54"/>
      <c r="MW40" s="54"/>
      <c r="MX40" s="54"/>
      <c r="MY40" s="54"/>
      <c r="MZ40" s="54"/>
      <c r="NA40" s="54"/>
      <c r="NB40" s="54"/>
      <c r="NC40" s="54"/>
      <c r="ND40" s="54"/>
    </row>
    <row r="41" spans="1:368" ht="18" customHeight="1">
      <c r="A41" s="109"/>
      <c r="B41" s="111" t="s">
        <v>160</v>
      </c>
      <c r="C41" s="64" t="s">
        <v>161</v>
      </c>
      <c r="D41" s="62" t="s">
        <v>162</v>
      </c>
      <c r="E41" s="63" t="s">
        <v>163</v>
      </c>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c r="JO41" s="54"/>
      <c r="JP41" s="54"/>
      <c r="JQ41" s="54"/>
      <c r="JR41" s="54"/>
      <c r="JS41" s="54"/>
      <c r="JT41" s="54"/>
      <c r="JU41" s="54"/>
      <c r="JV41" s="54"/>
      <c r="JW41" s="54"/>
      <c r="JX41" s="54"/>
      <c r="JY41" s="54"/>
      <c r="JZ41" s="54"/>
      <c r="KA41" s="54"/>
      <c r="KB41" s="54"/>
      <c r="KC41" s="54"/>
      <c r="KD41" s="54"/>
      <c r="KE41" s="54"/>
      <c r="KF41" s="54"/>
      <c r="KG41" s="54"/>
      <c r="KH41" s="54"/>
      <c r="KI41" s="54"/>
      <c r="KJ41" s="54"/>
      <c r="KK41" s="54"/>
      <c r="KL41" s="54"/>
      <c r="KM41" s="54"/>
      <c r="KN41" s="54"/>
      <c r="KO41" s="54"/>
      <c r="KP41" s="54"/>
      <c r="KQ41" s="54"/>
      <c r="KR41" s="54"/>
      <c r="KS41" s="54"/>
      <c r="KT41" s="54"/>
      <c r="KU41" s="54"/>
      <c r="KV41" s="54"/>
      <c r="KW41" s="54"/>
      <c r="KX41" s="54"/>
      <c r="KY41" s="54"/>
      <c r="KZ41" s="54"/>
      <c r="LA41" s="54"/>
      <c r="LB41" s="54"/>
      <c r="LC41" s="54"/>
      <c r="LD41" s="54"/>
      <c r="LE41" s="54"/>
      <c r="LF41" s="54"/>
      <c r="LG41" s="54"/>
      <c r="LH41" s="54"/>
      <c r="LI41" s="54"/>
      <c r="LJ41" s="54"/>
      <c r="LK41" s="54"/>
      <c r="LL41" s="54"/>
      <c r="LM41" s="54"/>
      <c r="LN41" s="54"/>
      <c r="LO41" s="54"/>
      <c r="LP41" s="54"/>
      <c r="LQ41" s="54"/>
      <c r="LR41" s="54"/>
      <c r="LS41" s="54"/>
      <c r="LT41" s="54"/>
      <c r="LU41" s="54"/>
      <c r="LV41" s="54"/>
      <c r="LW41" s="54"/>
      <c r="LX41" s="54"/>
      <c r="LY41" s="54"/>
      <c r="LZ41" s="54"/>
      <c r="MA41" s="54"/>
      <c r="MB41" s="54"/>
      <c r="MC41" s="54"/>
      <c r="MD41" s="54"/>
      <c r="ME41" s="54"/>
      <c r="MF41" s="54"/>
      <c r="MG41" s="54"/>
      <c r="MH41" s="54"/>
      <c r="MI41" s="54"/>
      <c r="MJ41" s="54"/>
      <c r="MK41" s="54"/>
      <c r="ML41" s="54"/>
      <c r="MM41" s="54"/>
      <c r="MN41" s="54"/>
      <c r="MO41" s="54"/>
      <c r="MP41" s="54"/>
      <c r="MQ41" s="54"/>
      <c r="MR41" s="54"/>
      <c r="MS41" s="54"/>
      <c r="MT41" s="54"/>
      <c r="MU41" s="54"/>
      <c r="MV41" s="54"/>
      <c r="MW41" s="54"/>
      <c r="MX41" s="54"/>
      <c r="MY41" s="54"/>
      <c r="MZ41" s="54"/>
      <c r="NA41" s="54"/>
      <c r="NB41" s="54"/>
      <c r="NC41" s="54"/>
      <c r="ND41" s="54"/>
    </row>
    <row r="42" spans="1:368" ht="18" customHeight="1">
      <c r="A42" s="109"/>
      <c r="B42" s="111"/>
      <c r="C42" s="64" t="s">
        <v>164</v>
      </c>
      <c r="D42" s="62" t="s">
        <v>165</v>
      </c>
      <c r="E42" s="63" t="s">
        <v>166</v>
      </c>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c r="JO42" s="54"/>
      <c r="JP42" s="54"/>
      <c r="JQ42" s="54"/>
      <c r="JR42" s="54"/>
      <c r="JS42" s="54"/>
      <c r="JT42" s="54"/>
      <c r="JU42" s="54"/>
      <c r="JV42" s="54"/>
      <c r="JW42" s="54"/>
      <c r="JX42" s="54"/>
      <c r="JY42" s="54"/>
      <c r="JZ42" s="54"/>
      <c r="KA42" s="54"/>
      <c r="KB42" s="54"/>
      <c r="KC42" s="54"/>
      <c r="KD42" s="54"/>
      <c r="KE42" s="54"/>
      <c r="KF42" s="54"/>
      <c r="KG42" s="54"/>
      <c r="KH42" s="54"/>
      <c r="KI42" s="54"/>
      <c r="KJ42" s="54"/>
      <c r="KK42" s="54"/>
      <c r="KL42" s="54"/>
      <c r="KM42" s="54"/>
      <c r="KN42" s="54"/>
      <c r="KO42" s="54"/>
      <c r="KP42" s="54"/>
      <c r="KQ42" s="54"/>
      <c r="KR42" s="54"/>
      <c r="KS42" s="54"/>
      <c r="KT42" s="54"/>
      <c r="KU42" s="54"/>
      <c r="KV42" s="54"/>
      <c r="KW42" s="54"/>
      <c r="KX42" s="54"/>
      <c r="KY42" s="54"/>
      <c r="KZ42" s="54"/>
      <c r="LA42" s="54"/>
      <c r="LB42" s="54"/>
      <c r="LC42" s="54"/>
      <c r="LD42" s="54"/>
      <c r="LE42" s="54"/>
      <c r="LF42" s="54"/>
      <c r="LG42" s="54"/>
      <c r="LH42" s="54"/>
      <c r="LI42" s="54"/>
      <c r="LJ42" s="54"/>
      <c r="LK42" s="54"/>
      <c r="LL42" s="54"/>
      <c r="LM42" s="54"/>
      <c r="LN42" s="54"/>
      <c r="LO42" s="54"/>
      <c r="LP42" s="54"/>
      <c r="LQ42" s="54"/>
      <c r="LR42" s="54"/>
      <c r="LS42" s="54"/>
      <c r="LT42" s="54"/>
      <c r="LU42" s="54"/>
      <c r="LV42" s="54"/>
      <c r="LW42" s="54"/>
      <c r="LX42" s="54"/>
      <c r="LY42" s="54"/>
      <c r="LZ42" s="54"/>
      <c r="MA42" s="54"/>
      <c r="MB42" s="54"/>
      <c r="MC42" s="54"/>
      <c r="MD42" s="54"/>
      <c r="ME42" s="54"/>
      <c r="MF42" s="54"/>
      <c r="MG42" s="54"/>
      <c r="MH42" s="54"/>
      <c r="MI42" s="54"/>
      <c r="MJ42" s="54"/>
      <c r="MK42" s="54"/>
      <c r="ML42" s="54"/>
      <c r="MM42" s="54"/>
      <c r="MN42" s="54"/>
      <c r="MO42" s="54"/>
      <c r="MP42" s="54"/>
      <c r="MQ42" s="54"/>
      <c r="MR42" s="54"/>
      <c r="MS42" s="54"/>
      <c r="MT42" s="54"/>
      <c r="MU42" s="54"/>
      <c r="MV42" s="54"/>
      <c r="MW42" s="54"/>
      <c r="MX42" s="54"/>
      <c r="MY42" s="54"/>
      <c r="MZ42" s="54"/>
      <c r="NA42" s="54"/>
      <c r="NB42" s="54"/>
      <c r="NC42" s="54"/>
      <c r="ND42" s="54"/>
    </row>
    <row r="43" spans="1:368" ht="18" customHeight="1">
      <c r="A43" s="109"/>
      <c r="B43" s="111" t="s">
        <v>167</v>
      </c>
      <c r="C43" s="111" t="s">
        <v>168</v>
      </c>
      <c r="D43" s="62" t="s">
        <v>169</v>
      </c>
      <c r="E43" s="63" t="s">
        <v>170</v>
      </c>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row>
    <row r="44" spans="1:368" ht="18" customHeight="1">
      <c r="A44" s="109"/>
      <c r="B44" s="111"/>
      <c r="C44" s="111"/>
      <c r="D44" s="62" t="s">
        <v>173</v>
      </c>
      <c r="E44" s="63" t="s">
        <v>174</v>
      </c>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row>
    <row r="45" spans="1:368" ht="18" customHeight="1">
      <c r="A45" s="109"/>
      <c r="B45" s="111" t="s">
        <v>176</v>
      </c>
      <c r="C45" s="62" t="s">
        <v>177</v>
      </c>
      <c r="D45" s="62" t="s">
        <v>178</v>
      </c>
      <c r="E45" s="64" t="s">
        <v>179</v>
      </c>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row>
    <row r="46" spans="1:368" ht="18" customHeight="1">
      <c r="A46" s="109"/>
      <c r="B46" s="111"/>
      <c r="C46" s="62" t="s">
        <v>180</v>
      </c>
      <c r="D46" s="62" t="s">
        <v>181</v>
      </c>
      <c r="E46" s="64" t="s">
        <v>182</v>
      </c>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c r="FO46" s="54"/>
      <c r="FP46" s="54"/>
      <c r="FQ46" s="54"/>
      <c r="FR46" s="54"/>
      <c r="FS46" s="54"/>
      <c r="FT46" s="54"/>
      <c r="FU46" s="54"/>
      <c r="FV46" s="54"/>
      <c r="FW46" s="54"/>
      <c r="FX46" s="54"/>
      <c r="FY46" s="54"/>
      <c r="FZ46" s="54"/>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c r="JO46" s="54"/>
      <c r="JP46" s="54"/>
      <c r="JQ46" s="54"/>
      <c r="JR46" s="54"/>
      <c r="JS46" s="54"/>
      <c r="JT46" s="54"/>
      <c r="JU46" s="54"/>
      <c r="JV46" s="54"/>
      <c r="JW46" s="54"/>
      <c r="JX46" s="54"/>
      <c r="JY46" s="54"/>
      <c r="JZ46" s="54"/>
      <c r="KA46" s="54"/>
      <c r="KB46" s="54"/>
      <c r="KC46" s="54"/>
      <c r="KD46" s="54"/>
      <c r="KE46" s="54"/>
      <c r="KF46" s="54"/>
      <c r="KG46" s="54"/>
      <c r="KH46" s="54"/>
      <c r="KI46" s="54"/>
      <c r="KJ46" s="54"/>
      <c r="KK46" s="54"/>
      <c r="KL46" s="54"/>
      <c r="KM46" s="54"/>
      <c r="KN46" s="54"/>
      <c r="KO46" s="54"/>
      <c r="KP46" s="54"/>
      <c r="KQ46" s="54"/>
      <c r="KR46" s="54"/>
      <c r="KS46" s="54"/>
      <c r="KT46" s="54"/>
      <c r="KU46" s="54"/>
      <c r="KV46" s="54"/>
      <c r="KW46" s="54"/>
      <c r="KX46" s="54"/>
      <c r="KY46" s="54"/>
      <c r="KZ46" s="54"/>
      <c r="LA46" s="54"/>
      <c r="LB46" s="54"/>
      <c r="LC46" s="54"/>
      <c r="LD46" s="54"/>
      <c r="LE46" s="54"/>
      <c r="LF46" s="54"/>
      <c r="LG46" s="54"/>
      <c r="LH46" s="54"/>
      <c r="LI46" s="54"/>
      <c r="LJ46" s="54"/>
      <c r="LK46" s="54"/>
      <c r="LL46" s="54"/>
      <c r="LM46" s="54"/>
      <c r="LN46" s="54"/>
      <c r="LO46" s="54"/>
      <c r="LP46" s="54"/>
      <c r="LQ46" s="54"/>
      <c r="LR46" s="54"/>
      <c r="LS46" s="54"/>
      <c r="LT46" s="54"/>
      <c r="LU46" s="54"/>
      <c r="LV46" s="54"/>
      <c r="LW46" s="54"/>
      <c r="LX46" s="54"/>
      <c r="LY46" s="54"/>
      <c r="LZ46" s="54"/>
      <c r="MA46" s="54"/>
      <c r="MB46" s="54"/>
      <c r="MC46" s="54"/>
      <c r="MD46" s="54"/>
      <c r="ME46" s="54"/>
      <c r="MF46" s="54"/>
      <c r="MG46" s="54"/>
      <c r="MH46" s="54"/>
      <c r="MI46" s="54"/>
      <c r="MJ46" s="54"/>
      <c r="MK46" s="54"/>
      <c r="ML46" s="54"/>
      <c r="MM46" s="54"/>
      <c r="MN46" s="54"/>
      <c r="MO46" s="54"/>
      <c r="MP46" s="54"/>
      <c r="MQ46" s="54"/>
      <c r="MR46" s="54"/>
      <c r="MS46" s="54"/>
      <c r="MT46" s="54"/>
      <c r="MU46" s="54"/>
      <c r="MV46" s="54"/>
      <c r="MW46" s="54"/>
      <c r="MX46" s="54"/>
      <c r="MY46" s="54"/>
      <c r="MZ46" s="54"/>
      <c r="NA46" s="54"/>
      <c r="NB46" s="54"/>
      <c r="NC46" s="54"/>
      <c r="ND46" s="54"/>
    </row>
    <row r="47" spans="1:368" ht="18" customHeight="1">
      <c r="A47" s="109" t="s">
        <v>183</v>
      </c>
      <c r="B47" s="62" t="s">
        <v>184</v>
      </c>
      <c r="C47" s="62" t="s">
        <v>184</v>
      </c>
      <c r="D47" s="62" t="s">
        <v>185</v>
      </c>
      <c r="E47" s="63" t="s">
        <v>186</v>
      </c>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c r="JO47" s="54"/>
      <c r="JP47" s="54"/>
      <c r="JQ47" s="54"/>
      <c r="JR47" s="54"/>
      <c r="JS47" s="54"/>
      <c r="JT47" s="54"/>
      <c r="JU47" s="54"/>
      <c r="JV47" s="54"/>
      <c r="JW47" s="54"/>
      <c r="JX47" s="54"/>
      <c r="JY47" s="54"/>
      <c r="JZ47" s="54"/>
      <c r="KA47" s="54"/>
      <c r="KB47" s="54"/>
      <c r="KC47" s="54"/>
      <c r="KD47" s="54"/>
      <c r="KE47" s="54"/>
      <c r="KF47" s="54"/>
      <c r="KG47" s="54"/>
      <c r="KH47" s="54"/>
      <c r="KI47" s="54"/>
      <c r="KJ47" s="54"/>
      <c r="KK47" s="54"/>
      <c r="KL47" s="54"/>
      <c r="KM47" s="54"/>
      <c r="KN47" s="54"/>
      <c r="KO47" s="54"/>
      <c r="KP47" s="54"/>
      <c r="KQ47" s="54"/>
      <c r="KR47" s="54"/>
      <c r="KS47" s="54"/>
      <c r="KT47" s="54"/>
      <c r="KU47" s="54"/>
      <c r="KV47" s="54"/>
      <c r="KW47" s="54"/>
      <c r="KX47" s="54"/>
      <c r="KY47" s="54"/>
      <c r="KZ47" s="54"/>
      <c r="LA47" s="54"/>
      <c r="LB47" s="54"/>
      <c r="LC47" s="54"/>
      <c r="LD47" s="54"/>
      <c r="LE47" s="54"/>
      <c r="LF47" s="54"/>
      <c r="LG47" s="54"/>
      <c r="LH47" s="54"/>
      <c r="LI47" s="54"/>
      <c r="LJ47" s="54"/>
      <c r="LK47" s="54"/>
      <c r="LL47" s="54"/>
      <c r="LM47" s="54"/>
      <c r="LN47" s="54"/>
      <c r="LO47" s="54"/>
      <c r="LP47" s="54"/>
      <c r="LQ47" s="54"/>
      <c r="LR47" s="54"/>
      <c r="LS47" s="54"/>
      <c r="LT47" s="54"/>
      <c r="LU47" s="54"/>
      <c r="LV47" s="54"/>
      <c r="LW47" s="54"/>
      <c r="LX47" s="54"/>
      <c r="LY47" s="54"/>
      <c r="LZ47" s="54"/>
      <c r="MA47" s="54"/>
      <c r="MB47" s="54"/>
      <c r="MC47" s="54"/>
      <c r="MD47" s="54"/>
      <c r="ME47" s="54"/>
      <c r="MF47" s="54"/>
      <c r="MG47" s="54"/>
      <c r="MH47" s="54"/>
      <c r="MI47" s="54"/>
      <c r="MJ47" s="54"/>
      <c r="MK47" s="54"/>
      <c r="ML47" s="54"/>
      <c r="MM47" s="54"/>
      <c r="MN47" s="54"/>
      <c r="MO47" s="54"/>
      <c r="MP47" s="54"/>
      <c r="MQ47" s="54"/>
      <c r="MR47" s="54"/>
      <c r="MS47" s="54"/>
      <c r="MT47" s="54"/>
      <c r="MU47" s="54"/>
      <c r="MV47" s="54"/>
      <c r="MW47" s="54"/>
      <c r="MX47" s="54"/>
      <c r="MY47" s="54"/>
      <c r="MZ47" s="54"/>
      <c r="NA47" s="54"/>
      <c r="NB47" s="54"/>
      <c r="NC47" s="54"/>
      <c r="ND47" s="54"/>
    </row>
    <row r="48" spans="1:368" ht="18" customHeight="1">
      <c r="A48" s="109"/>
      <c r="B48" s="111" t="s">
        <v>189</v>
      </c>
      <c r="C48" s="111" t="s">
        <v>190</v>
      </c>
      <c r="D48" s="62" t="s">
        <v>191</v>
      </c>
      <c r="E48" s="63" t="s">
        <v>192</v>
      </c>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c r="IV48" s="54"/>
      <c r="IW48" s="54"/>
      <c r="IX48" s="54"/>
      <c r="IY48" s="54"/>
      <c r="IZ48" s="54"/>
      <c r="JA48" s="54"/>
      <c r="JB48" s="54"/>
      <c r="JC48" s="54"/>
      <c r="JD48" s="54"/>
      <c r="JE48" s="54"/>
      <c r="JF48" s="54"/>
      <c r="JG48" s="54"/>
      <c r="JH48" s="54"/>
      <c r="JI48" s="54"/>
      <c r="JJ48" s="54"/>
      <c r="JK48" s="54"/>
      <c r="JL48" s="54"/>
      <c r="JM48" s="54"/>
      <c r="JN48" s="54"/>
      <c r="JO48" s="54"/>
      <c r="JP48" s="54"/>
      <c r="JQ48" s="54"/>
      <c r="JR48" s="54"/>
      <c r="JS48" s="54"/>
      <c r="JT48" s="54"/>
      <c r="JU48" s="54"/>
      <c r="JV48" s="54"/>
      <c r="JW48" s="54"/>
      <c r="JX48" s="54"/>
      <c r="JY48" s="54"/>
      <c r="JZ48" s="54"/>
      <c r="KA48" s="54"/>
      <c r="KB48" s="54"/>
      <c r="KC48" s="54"/>
      <c r="KD48" s="54"/>
      <c r="KE48" s="54"/>
      <c r="KF48" s="54"/>
      <c r="KG48" s="54"/>
      <c r="KH48" s="54"/>
      <c r="KI48" s="54"/>
      <c r="KJ48" s="54"/>
      <c r="KK48" s="54"/>
      <c r="KL48" s="54"/>
      <c r="KM48" s="54"/>
      <c r="KN48" s="54"/>
      <c r="KO48" s="54"/>
      <c r="KP48" s="54"/>
      <c r="KQ48" s="54"/>
      <c r="KR48" s="54"/>
      <c r="KS48" s="54"/>
      <c r="KT48" s="54"/>
      <c r="KU48" s="54"/>
      <c r="KV48" s="54"/>
      <c r="KW48" s="54"/>
      <c r="KX48" s="54"/>
      <c r="KY48" s="54"/>
      <c r="KZ48" s="54"/>
      <c r="LA48" s="54"/>
      <c r="LB48" s="54"/>
      <c r="LC48" s="54"/>
      <c r="LD48" s="54"/>
      <c r="LE48" s="54"/>
      <c r="LF48" s="54"/>
      <c r="LG48" s="54"/>
      <c r="LH48" s="54"/>
      <c r="LI48" s="54"/>
      <c r="LJ48" s="54"/>
      <c r="LK48" s="54"/>
      <c r="LL48" s="54"/>
      <c r="LM48" s="54"/>
      <c r="LN48" s="54"/>
      <c r="LO48" s="54"/>
      <c r="LP48" s="54"/>
      <c r="LQ48" s="54"/>
      <c r="LR48" s="54"/>
      <c r="LS48" s="54"/>
      <c r="LT48" s="54"/>
      <c r="LU48" s="54"/>
      <c r="LV48" s="54"/>
      <c r="LW48" s="54"/>
      <c r="LX48" s="54"/>
      <c r="LY48" s="54"/>
      <c r="LZ48" s="54"/>
      <c r="MA48" s="54"/>
      <c r="MB48" s="54"/>
      <c r="MC48" s="54"/>
      <c r="MD48" s="54"/>
      <c r="ME48" s="54"/>
      <c r="MF48" s="54"/>
      <c r="MG48" s="54"/>
      <c r="MH48" s="54"/>
      <c r="MI48" s="54"/>
      <c r="MJ48" s="54"/>
      <c r="MK48" s="54"/>
      <c r="ML48" s="54"/>
      <c r="MM48" s="54"/>
      <c r="MN48" s="54"/>
      <c r="MO48" s="54"/>
      <c r="MP48" s="54"/>
      <c r="MQ48" s="54"/>
      <c r="MR48" s="54"/>
      <c r="MS48" s="54"/>
      <c r="MT48" s="54"/>
      <c r="MU48" s="54"/>
      <c r="MV48" s="54"/>
      <c r="MW48" s="54"/>
      <c r="MX48" s="54"/>
      <c r="MY48" s="54"/>
      <c r="MZ48" s="54"/>
      <c r="NA48" s="54"/>
      <c r="NB48" s="54"/>
      <c r="NC48" s="54"/>
      <c r="ND48" s="54"/>
    </row>
    <row r="49" spans="1:368" ht="18" customHeight="1">
      <c r="A49" s="109"/>
      <c r="B49" s="111"/>
      <c r="C49" s="111"/>
      <c r="D49" s="62" t="s">
        <v>193</v>
      </c>
      <c r="E49" s="63" t="s">
        <v>194</v>
      </c>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c r="FO49" s="54"/>
      <c r="FP49" s="54"/>
      <c r="FQ49" s="54"/>
      <c r="FR49" s="54"/>
      <c r="FS49" s="54"/>
      <c r="FT49" s="54"/>
      <c r="FU49" s="54"/>
      <c r="FV49" s="54"/>
      <c r="FW49" s="54"/>
      <c r="FX49" s="54"/>
      <c r="FY49" s="54"/>
      <c r="FZ49" s="54"/>
      <c r="GA49" s="54"/>
      <c r="GB49" s="54"/>
      <c r="GC49" s="54"/>
      <c r="GD49" s="54"/>
      <c r="GE49" s="54"/>
      <c r="GF49" s="54"/>
      <c r="GG49" s="54"/>
      <c r="GH49" s="54"/>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4"/>
      <c r="IB49" s="54"/>
      <c r="IC49" s="54"/>
      <c r="ID49" s="54"/>
      <c r="IE49" s="54"/>
      <c r="IF49" s="54"/>
      <c r="IG49" s="54"/>
      <c r="IH49" s="54"/>
      <c r="II49" s="54"/>
      <c r="IJ49" s="54"/>
      <c r="IK49" s="54"/>
      <c r="IL49" s="54"/>
      <c r="IM49" s="54"/>
      <c r="IN49" s="54"/>
      <c r="IO49" s="54"/>
      <c r="IP49" s="54"/>
      <c r="IQ49" s="54"/>
      <c r="IR49" s="54"/>
      <c r="IS49" s="54"/>
      <c r="IT49" s="54"/>
      <c r="IU49" s="54"/>
      <c r="IV49" s="54"/>
      <c r="IW49" s="54"/>
      <c r="IX49" s="54"/>
      <c r="IY49" s="54"/>
      <c r="IZ49" s="54"/>
      <c r="JA49" s="54"/>
      <c r="JB49" s="54"/>
      <c r="JC49" s="54"/>
      <c r="JD49" s="54"/>
      <c r="JE49" s="54"/>
      <c r="JF49" s="54"/>
      <c r="JG49" s="54"/>
      <c r="JH49" s="54"/>
      <c r="JI49" s="54"/>
      <c r="JJ49" s="54"/>
      <c r="JK49" s="54"/>
      <c r="JL49" s="54"/>
      <c r="JM49" s="54"/>
      <c r="JN49" s="54"/>
      <c r="JO49" s="54"/>
      <c r="JP49" s="54"/>
      <c r="JQ49" s="54"/>
      <c r="JR49" s="54"/>
      <c r="JS49" s="54"/>
      <c r="JT49" s="54"/>
      <c r="JU49" s="54"/>
      <c r="JV49" s="54"/>
      <c r="JW49" s="54"/>
      <c r="JX49" s="54"/>
      <c r="JY49" s="54"/>
      <c r="JZ49" s="54"/>
      <c r="KA49" s="54"/>
      <c r="KB49" s="54"/>
      <c r="KC49" s="54"/>
      <c r="KD49" s="54"/>
      <c r="KE49" s="54"/>
      <c r="KF49" s="54"/>
      <c r="KG49" s="54"/>
      <c r="KH49" s="54"/>
      <c r="KI49" s="54"/>
      <c r="KJ49" s="54"/>
      <c r="KK49" s="54"/>
      <c r="KL49" s="54"/>
      <c r="KM49" s="54"/>
      <c r="KN49" s="54"/>
      <c r="KO49" s="54"/>
      <c r="KP49" s="54"/>
      <c r="KQ49" s="54"/>
      <c r="KR49" s="54"/>
      <c r="KS49" s="54"/>
      <c r="KT49" s="54"/>
      <c r="KU49" s="54"/>
      <c r="KV49" s="54"/>
      <c r="KW49" s="54"/>
      <c r="KX49" s="54"/>
      <c r="KY49" s="54"/>
      <c r="KZ49" s="54"/>
      <c r="LA49" s="54"/>
      <c r="LB49" s="54"/>
      <c r="LC49" s="54"/>
      <c r="LD49" s="54"/>
      <c r="LE49" s="54"/>
      <c r="LF49" s="54"/>
      <c r="LG49" s="54"/>
      <c r="LH49" s="54"/>
      <c r="LI49" s="54"/>
      <c r="LJ49" s="54"/>
      <c r="LK49" s="54"/>
      <c r="LL49" s="54"/>
      <c r="LM49" s="54"/>
      <c r="LN49" s="54"/>
      <c r="LO49" s="54"/>
      <c r="LP49" s="54"/>
      <c r="LQ49" s="54"/>
      <c r="LR49" s="54"/>
      <c r="LS49" s="54"/>
      <c r="LT49" s="54"/>
      <c r="LU49" s="54"/>
      <c r="LV49" s="54"/>
      <c r="LW49" s="54"/>
      <c r="LX49" s="54"/>
      <c r="LY49" s="54"/>
      <c r="LZ49" s="54"/>
      <c r="MA49" s="54"/>
      <c r="MB49" s="54"/>
      <c r="MC49" s="54"/>
      <c r="MD49" s="54"/>
      <c r="ME49" s="54"/>
      <c r="MF49" s="54"/>
      <c r="MG49" s="54"/>
      <c r="MH49" s="54"/>
      <c r="MI49" s="54"/>
      <c r="MJ49" s="54"/>
      <c r="MK49" s="54"/>
      <c r="ML49" s="54"/>
      <c r="MM49" s="54"/>
      <c r="MN49" s="54"/>
      <c r="MO49" s="54"/>
      <c r="MP49" s="54"/>
      <c r="MQ49" s="54"/>
      <c r="MR49" s="54"/>
      <c r="MS49" s="54"/>
      <c r="MT49" s="54"/>
      <c r="MU49" s="54"/>
      <c r="MV49" s="54"/>
      <c r="MW49" s="54"/>
      <c r="MX49" s="54"/>
      <c r="MY49" s="54"/>
      <c r="MZ49" s="54"/>
      <c r="NA49" s="54"/>
      <c r="NB49" s="54"/>
      <c r="NC49" s="54"/>
      <c r="ND49" s="54"/>
    </row>
    <row r="50" spans="1:368" ht="18" customHeight="1">
      <c r="A50" s="109"/>
      <c r="B50" s="111"/>
      <c r="C50" s="111"/>
      <c r="D50" s="62" t="s">
        <v>195</v>
      </c>
      <c r="E50" s="63" t="s">
        <v>196</v>
      </c>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c r="FO50" s="54"/>
      <c r="FP50" s="54"/>
      <c r="FQ50" s="54"/>
      <c r="FR50" s="54"/>
      <c r="FS50" s="54"/>
      <c r="FT50" s="54"/>
      <c r="FU50" s="54"/>
      <c r="FV50" s="54"/>
      <c r="FW50" s="54"/>
      <c r="FX50" s="54"/>
      <c r="FY50" s="54"/>
      <c r="FZ50" s="54"/>
      <c r="GA50" s="54"/>
      <c r="GB50" s="54"/>
      <c r="GC50" s="54"/>
      <c r="GD50" s="54"/>
      <c r="GE50" s="54"/>
      <c r="GF50" s="54"/>
      <c r="GG50" s="54"/>
      <c r="GH50" s="54"/>
      <c r="GI50" s="54"/>
      <c r="GJ50" s="54"/>
      <c r="GK50" s="54"/>
      <c r="GL50" s="54"/>
      <c r="GM50" s="54"/>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c r="IR50" s="54"/>
      <c r="IS50" s="54"/>
      <c r="IT50" s="54"/>
      <c r="IU50" s="54"/>
      <c r="IV50" s="54"/>
      <c r="IW50" s="54"/>
      <c r="IX50" s="54"/>
      <c r="IY50" s="54"/>
      <c r="IZ50" s="54"/>
      <c r="JA50" s="54"/>
      <c r="JB50" s="54"/>
      <c r="JC50" s="54"/>
      <c r="JD50" s="54"/>
      <c r="JE50" s="54"/>
      <c r="JF50" s="54"/>
      <c r="JG50" s="54"/>
      <c r="JH50" s="54"/>
      <c r="JI50" s="54"/>
      <c r="JJ50" s="54"/>
      <c r="JK50" s="54"/>
      <c r="JL50" s="54"/>
      <c r="JM50" s="54"/>
      <c r="JN50" s="54"/>
      <c r="JO50" s="54"/>
      <c r="JP50" s="54"/>
      <c r="JQ50" s="54"/>
      <c r="JR50" s="54"/>
      <c r="JS50" s="54"/>
      <c r="JT50" s="54"/>
      <c r="JU50" s="54"/>
      <c r="JV50" s="54"/>
      <c r="JW50" s="54"/>
      <c r="JX50" s="54"/>
      <c r="JY50" s="54"/>
      <c r="JZ50" s="54"/>
      <c r="KA50" s="54"/>
      <c r="KB50" s="54"/>
      <c r="KC50" s="54"/>
      <c r="KD50" s="54"/>
      <c r="KE50" s="54"/>
      <c r="KF50" s="54"/>
      <c r="KG50" s="54"/>
      <c r="KH50" s="54"/>
      <c r="KI50" s="54"/>
      <c r="KJ50" s="54"/>
      <c r="KK50" s="54"/>
      <c r="KL50" s="54"/>
      <c r="KM50" s="54"/>
      <c r="KN50" s="54"/>
      <c r="KO50" s="54"/>
      <c r="KP50" s="54"/>
      <c r="KQ50" s="54"/>
      <c r="KR50" s="54"/>
      <c r="KS50" s="54"/>
      <c r="KT50" s="54"/>
      <c r="KU50" s="54"/>
      <c r="KV50" s="54"/>
      <c r="KW50" s="54"/>
      <c r="KX50" s="54"/>
      <c r="KY50" s="54"/>
      <c r="KZ50" s="54"/>
      <c r="LA50" s="54"/>
      <c r="LB50" s="54"/>
      <c r="LC50" s="54"/>
      <c r="LD50" s="54"/>
      <c r="LE50" s="54"/>
      <c r="LF50" s="54"/>
      <c r="LG50" s="54"/>
      <c r="LH50" s="54"/>
      <c r="LI50" s="54"/>
      <c r="LJ50" s="54"/>
      <c r="LK50" s="54"/>
      <c r="LL50" s="54"/>
      <c r="LM50" s="54"/>
      <c r="LN50" s="54"/>
      <c r="LO50" s="54"/>
      <c r="LP50" s="54"/>
      <c r="LQ50" s="54"/>
      <c r="LR50" s="54"/>
      <c r="LS50" s="54"/>
      <c r="LT50" s="54"/>
      <c r="LU50" s="54"/>
      <c r="LV50" s="54"/>
      <c r="LW50" s="54"/>
      <c r="LX50" s="54"/>
      <c r="LY50" s="54"/>
      <c r="LZ50" s="54"/>
      <c r="MA50" s="54"/>
      <c r="MB50" s="54"/>
      <c r="MC50" s="54"/>
      <c r="MD50" s="54"/>
      <c r="ME50" s="54"/>
      <c r="MF50" s="54"/>
      <c r="MG50" s="54"/>
      <c r="MH50" s="54"/>
      <c r="MI50" s="54"/>
      <c r="MJ50" s="54"/>
      <c r="MK50" s="54"/>
      <c r="ML50" s="54"/>
      <c r="MM50" s="54"/>
      <c r="MN50" s="54"/>
      <c r="MO50" s="54"/>
      <c r="MP50" s="54"/>
      <c r="MQ50" s="54"/>
      <c r="MR50" s="54"/>
      <c r="MS50" s="54"/>
      <c r="MT50" s="54"/>
      <c r="MU50" s="54"/>
      <c r="MV50" s="54"/>
      <c r="MW50" s="54"/>
      <c r="MX50" s="54"/>
      <c r="MY50" s="54"/>
      <c r="MZ50" s="54"/>
      <c r="NA50" s="54"/>
      <c r="NB50" s="54"/>
      <c r="NC50" s="54"/>
      <c r="ND50" s="54"/>
    </row>
    <row r="51" spans="1:368" ht="18" customHeight="1">
      <c r="A51" s="109"/>
      <c r="B51" s="111"/>
      <c r="C51" s="111"/>
      <c r="D51" s="62" t="s">
        <v>197</v>
      </c>
      <c r="E51" s="63" t="s">
        <v>198</v>
      </c>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c r="FO51" s="54"/>
      <c r="FP51" s="54"/>
      <c r="FQ51" s="54"/>
      <c r="FR51" s="54"/>
      <c r="FS51" s="54"/>
      <c r="FT51" s="54"/>
      <c r="FU51" s="54"/>
      <c r="FV51" s="54"/>
      <c r="FW51" s="54"/>
      <c r="FX51" s="54"/>
      <c r="FY51" s="54"/>
      <c r="FZ51" s="54"/>
      <c r="GA51" s="54"/>
      <c r="GB51" s="54"/>
      <c r="GC51" s="54"/>
      <c r="GD51" s="54"/>
      <c r="GE51" s="54"/>
      <c r="GF51" s="54"/>
      <c r="GG51" s="54"/>
      <c r="GH51" s="54"/>
      <c r="GI51" s="54"/>
      <c r="GJ51" s="54"/>
      <c r="GK51" s="54"/>
      <c r="GL51" s="54"/>
      <c r="GM51" s="54"/>
      <c r="GN51" s="54"/>
      <c r="GO51" s="54"/>
      <c r="GP51" s="54"/>
      <c r="GQ51" s="54"/>
      <c r="GR51" s="54"/>
      <c r="GS51" s="54"/>
      <c r="GT51" s="54"/>
      <c r="GU51" s="54"/>
      <c r="GV51" s="54"/>
      <c r="GW51" s="54"/>
      <c r="GX51" s="54"/>
      <c r="GY51" s="54"/>
      <c r="GZ51" s="54"/>
      <c r="HA51" s="54"/>
      <c r="HB51" s="54"/>
      <c r="HC51" s="54"/>
      <c r="HD51" s="54"/>
      <c r="HE51" s="54"/>
      <c r="HF51" s="54"/>
      <c r="HG51" s="54"/>
      <c r="HH51" s="54"/>
      <c r="HI51" s="54"/>
      <c r="HJ51" s="54"/>
      <c r="HK51" s="54"/>
      <c r="HL51" s="54"/>
      <c r="HM51" s="54"/>
      <c r="HN51" s="54"/>
      <c r="HO51" s="54"/>
      <c r="HP51" s="54"/>
      <c r="HQ51" s="54"/>
      <c r="HR51" s="54"/>
      <c r="HS51" s="54"/>
      <c r="HT51" s="54"/>
      <c r="HU51" s="54"/>
      <c r="HV51" s="54"/>
      <c r="HW51" s="54"/>
      <c r="HX51" s="54"/>
      <c r="HY51" s="54"/>
      <c r="HZ51" s="54"/>
      <c r="IA51" s="54"/>
      <c r="IB51" s="54"/>
      <c r="IC51" s="54"/>
      <c r="ID51" s="54"/>
      <c r="IE51" s="54"/>
      <c r="IF51" s="54"/>
      <c r="IG51" s="54"/>
      <c r="IH51" s="54"/>
      <c r="II51" s="54"/>
      <c r="IJ51" s="54"/>
      <c r="IK51" s="54"/>
      <c r="IL51" s="54"/>
      <c r="IM51" s="54"/>
      <c r="IN51" s="54"/>
      <c r="IO51" s="54"/>
      <c r="IP51" s="54"/>
      <c r="IQ51" s="54"/>
      <c r="IR51" s="54"/>
      <c r="IS51" s="54"/>
      <c r="IT51" s="54"/>
      <c r="IU51" s="54"/>
      <c r="IV51" s="54"/>
      <c r="IW51" s="54"/>
      <c r="IX51" s="54"/>
      <c r="IY51" s="54"/>
      <c r="IZ51" s="54"/>
      <c r="JA51" s="54"/>
      <c r="JB51" s="54"/>
      <c r="JC51" s="54"/>
      <c r="JD51" s="54"/>
      <c r="JE51" s="54"/>
      <c r="JF51" s="54"/>
      <c r="JG51" s="54"/>
      <c r="JH51" s="54"/>
      <c r="JI51" s="54"/>
      <c r="JJ51" s="54"/>
      <c r="JK51" s="54"/>
      <c r="JL51" s="54"/>
      <c r="JM51" s="54"/>
      <c r="JN51" s="54"/>
      <c r="JO51" s="54"/>
      <c r="JP51" s="54"/>
      <c r="JQ51" s="54"/>
      <c r="JR51" s="54"/>
      <c r="JS51" s="54"/>
      <c r="JT51" s="54"/>
      <c r="JU51" s="54"/>
      <c r="JV51" s="54"/>
      <c r="JW51" s="54"/>
      <c r="JX51" s="54"/>
      <c r="JY51" s="54"/>
      <c r="JZ51" s="54"/>
      <c r="KA51" s="54"/>
      <c r="KB51" s="54"/>
      <c r="KC51" s="54"/>
      <c r="KD51" s="54"/>
      <c r="KE51" s="54"/>
      <c r="KF51" s="54"/>
      <c r="KG51" s="54"/>
      <c r="KH51" s="54"/>
      <c r="KI51" s="54"/>
      <c r="KJ51" s="54"/>
      <c r="KK51" s="54"/>
      <c r="KL51" s="54"/>
      <c r="KM51" s="54"/>
      <c r="KN51" s="54"/>
      <c r="KO51" s="54"/>
      <c r="KP51" s="54"/>
      <c r="KQ51" s="54"/>
      <c r="KR51" s="54"/>
      <c r="KS51" s="54"/>
      <c r="KT51" s="54"/>
      <c r="KU51" s="54"/>
      <c r="KV51" s="54"/>
      <c r="KW51" s="54"/>
      <c r="KX51" s="54"/>
      <c r="KY51" s="54"/>
      <c r="KZ51" s="54"/>
      <c r="LA51" s="54"/>
      <c r="LB51" s="54"/>
      <c r="LC51" s="54"/>
      <c r="LD51" s="54"/>
      <c r="LE51" s="54"/>
      <c r="LF51" s="54"/>
      <c r="LG51" s="54"/>
      <c r="LH51" s="54"/>
      <c r="LI51" s="54"/>
      <c r="LJ51" s="54"/>
      <c r="LK51" s="54"/>
      <c r="LL51" s="54"/>
      <c r="LM51" s="54"/>
      <c r="LN51" s="54"/>
      <c r="LO51" s="54"/>
      <c r="LP51" s="54"/>
      <c r="LQ51" s="54"/>
      <c r="LR51" s="54"/>
      <c r="LS51" s="54"/>
      <c r="LT51" s="54"/>
      <c r="LU51" s="54"/>
      <c r="LV51" s="54"/>
      <c r="LW51" s="54"/>
      <c r="LX51" s="54"/>
      <c r="LY51" s="54"/>
      <c r="LZ51" s="54"/>
      <c r="MA51" s="54"/>
      <c r="MB51" s="54"/>
      <c r="MC51" s="54"/>
      <c r="MD51" s="54"/>
      <c r="ME51" s="54"/>
      <c r="MF51" s="54"/>
      <c r="MG51" s="54"/>
      <c r="MH51" s="54"/>
      <c r="MI51" s="54"/>
      <c r="MJ51" s="54"/>
      <c r="MK51" s="54"/>
      <c r="ML51" s="54"/>
      <c r="MM51" s="54"/>
      <c r="MN51" s="54"/>
      <c r="MO51" s="54"/>
      <c r="MP51" s="54"/>
      <c r="MQ51" s="54"/>
      <c r="MR51" s="54"/>
      <c r="MS51" s="54"/>
      <c r="MT51" s="54"/>
      <c r="MU51" s="54"/>
      <c r="MV51" s="54"/>
      <c r="MW51" s="54"/>
      <c r="MX51" s="54"/>
      <c r="MY51" s="54"/>
      <c r="MZ51" s="54"/>
      <c r="NA51" s="54"/>
      <c r="NB51" s="54"/>
      <c r="NC51" s="54"/>
      <c r="ND51" s="54"/>
    </row>
    <row r="52" spans="1:368" ht="18" customHeight="1">
      <c r="A52" s="109"/>
      <c r="B52" s="111" t="s">
        <v>199</v>
      </c>
      <c r="C52" s="62" t="s">
        <v>200</v>
      </c>
      <c r="D52" s="62" t="s">
        <v>201</v>
      </c>
      <c r="E52" s="63" t="s">
        <v>202</v>
      </c>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row>
    <row r="53" spans="1:368" ht="18" customHeight="1">
      <c r="A53" s="109"/>
      <c r="B53" s="111"/>
      <c r="C53" s="62" t="s">
        <v>204</v>
      </c>
      <c r="D53" s="62" t="s">
        <v>205</v>
      </c>
      <c r="E53" s="64" t="s">
        <v>206</v>
      </c>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c r="FO53" s="54"/>
      <c r="FP53" s="54"/>
      <c r="FQ53" s="54"/>
      <c r="FR53" s="54"/>
      <c r="FS53" s="54"/>
      <c r="FT53" s="54"/>
      <c r="FU53" s="54"/>
      <c r="FV53" s="54"/>
      <c r="FW53" s="54"/>
      <c r="FX53" s="54"/>
      <c r="FY53" s="54"/>
      <c r="FZ53" s="54"/>
      <c r="GA53" s="54"/>
      <c r="GB53" s="54"/>
      <c r="GC53" s="54"/>
      <c r="GD53" s="54"/>
      <c r="GE53" s="54"/>
      <c r="GF53" s="54"/>
      <c r="GG53" s="54"/>
      <c r="GH53" s="54"/>
      <c r="GI53" s="54"/>
      <c r="GJ53" s="54"/>
      <c r="GK53" s="54"/>
      <c r="GL53" s="54"/>
      <c r="GM53" s="54"/>
      <c r="GN53" s="54"/>
      <c r="GO53" s="54"/>
      <c r="GP53" s="54"/>
      <c r="GQ53" s="54"/>
      <c r="GR53" s="54"/>
      <c r="GS53" s="54"/>
      <c r="GT53" s="54"/>
      <c r="GU53" s="54"/>
      <c r="GV53" s="54"/>
      <c r="GW53" s="54"/>
      <c r="GX53" s="54"/>
      <c r="GY53" s="54"/>
      <c r="GZ53" s="54"/>
      <c r="HA53" s="54"/>
      <c r="HB53" s="54"/>
      <c r="HC53" s="54"/>
      <c r="HD53" s="54"/>
      <c r="HE53" s="54"/>
      <c r="HF53" s="54"/>
      <c r="HG53" s="54"/>
      <c r="HH53" s="54"/>
      <c r="HI53" s="54"/>
      <c r="HJ53" s="54"/>
      <c r="HK53" s="54"/>
      <c r="HL53" s="54"/>
      <c r="HM53" s="54"/>
      <c r="HN53" s="54"/>
      <c r="HO53" s="54"/>
      <c r="HP53" s="54"/>
      <c r="HQ53" s="54"/>
      <c r="HR53" s="54"/>
      <c r="HS53" s="54"/>
      <c r="HT53" s="54"/>
      <c r="HU53" s="54"/>
      <c r="HV53" s="54"/>
      <c r="HW53" s="54"/>
      <c r="HX53" s="54"/>
      <c r="HY53" s="54"/>
      <c r="HZ53" s="54"/>
      <c r="IA53" s="54"/>
      <c r="IB53" s="54"/>
      <c r="IC53" s="54"/>
      <c r="ID53" s="54"/>
      <c r="IE53" s="54"/>
      <c r="IF53" s="54"/>
      <c r="IG53" s="54"/>
      <c r="IH53" s="54"/>
      <c r="II53" s="54"/>
      <c r="IJ53" s="54"/>
      <c r="IK53" s="54"/>
      <c r="IL53" s="54"/>
      <c r="IM53" s="54"/>
      <c r="IN53" s="54"/>
      <c r="IO53" s="54"/>
      <c r="IP53" s="54"/>
      <c r="IQ53" s="54"/>
      <c r="IR53" s="54"/>
      <c r="IS53" s="54"/>
      <c r="IT53" s="54"/>
      <c r="IU53" s="54"/>
      <c r="IV53" s="54"/>
      <c r="IW53" s="54"/>
      <c r="IX53" s="54"/>
      <c r="IY53" s="54"/>
      <c r="IZ53" s="54"/>
      <c r="JA53" s="54"/>
      <c r="JB53" s="54"/>
      <c r="JC53" s="54"/>
      <c r="JD53" s="54"/>
      <c r="JE53" s="54"/>
      <c r="JF53" s="54"/>
      <c r="JG53" s="54"/>
      <c r="JH53" s="54"/>
      <c r="JI53" s="54"/>
      <c r="JJ53" s="54"/>
      <c r="JK53" s="54"/>
      <c r="JL53" s="54"/>
      <c r="JM53" s="54"/>
      <c r="JN53" s="54"/>
      <c r="JO53" s="54"/>
      <c r="JP53" s="54"/>
      <c r="JQ53" s="54"/>
      <c r="JR53" s="54"/>
      <c r="JS53" s="54"/>
      <c r="JT53" s="54"/>
      <c r="JU53" s="54"/>
      <c r="JV53" s="54"/>
      <c r="JW53" s="54"/>
      <c r="JX53" s="54"/>
      <c r="JY53" s="54"/>
      <c r="JZ53" s="54"/>
      <c r="KA53" s="54"/>
      <c r="KB53" s="54"/>
      <c r="KC53" s="54"/>
      <c r="KD53" s="54"/>
      <c r="KE53" s="54"/>
      <c r="KF53" s="54"/>
      <c r="KG53" s="54"/>
      <c r="KH53" s="54"/>
      <c r="KI53" s="54"/>
      <c r="KJ53" s="54"/>
      <c r="KK53" s="54"/>
      <c r="KL53" s="54"/>
      <c r="KM53" s="54"/>
      <c r="KN53" s="54"/>
      <c r="KO53" s="54"/>
      <c r="KP53" s="54"/>
      <c r="KQ53" s="54"/>
      <c r="KR53" s="54"/>
      <c r="KS53" s="54"/>
      <c r="KT53" s="54"/>
      <c r="KU53" s="54"/>
      <c r="KV53" s="54"/>
      <c r="KW53" s="54"/>
      <c r="KX53" s="54"/>
      <c r="KY53" s="54"/>
      <c r="KZ53" s="54"/>
      <c r="LA53" s="54"/>
      <c r="LB53" s="54"/>
      <c r="LC53" s="54"/>
      <c r="LD53" s="54"/>
      <c r="LE53" s="54"/>
      <c r="LF53" s="54"/>
      <c r="LG53" s="54"/>
      <c r="LH53" s="54"/>
      <c r="LI53" s="54"/>
      <c r="LJ53" s="54"/>
      <c r="LK53" s="54"/>
      <c r="LL53" s="54"/>
      <c r="LM53" s="54"/>
      <c r="LN53" s="54"/>
      <c r="LO53" s="54"/>
      <c r="LP53" s="54"/>
      <c r="LQ53" s="54"/>
      <c r="LR53" s="54"/>
      <c r="LS53" s="54"/>
      <c r="LT53" s="54"/>
      <c r="LU53" s="54"/>
      <c r="LV53" s="54"/>
      <c r="LW53" s="54"/>
      <c r="LX53" s="54"/>
      <c r="LY53" s="54"/>
      <c r="LZ53" s="54"/>
      <c r="MA53" s="54"/>
      <c r="MB53" s="54"/>
      <c r="MC53" s="54"/>
      <c r="MD53" s="54"/>
      <c r="ME53" s="54"/>
      <c r="MF53" s="54"/>
      <c r="MG53" s="54"/>
      <c r="MH53" s="54"/>
      <c r="MI53" s="54"/>
      <c r="MJ53" s="54"/>
      <c r="MK53" s="54"/>
      <c r="ML53" s="54"/>
      <c r="MM53" s="54"/>
      <c r="MN53" s="54"/>
      <c r="MO53" s="54"/>
      <c r="MP53" s="54"/>
      <c r="MQ53" s="54"/>
      <c r="MR53" s="54"/>
      <c r="MS53" s="54"/>
      <c r="MT53" s="54"/>
      <c r="MU53" s="54"/>
      <c r="MV53" s="54"/>
      <c r="MW53" s="54"/>
      <c r="MX53" s="54"/>
      <c r="MY53" s="54"/>
      <c r="MZ53" s="54"/>
      <c r="NA53" s="54"/>
      <c r="NB53" s="54"/>
      <c r="NC53" s="54"/>
      <c r="ND53" s="54"/>
    </row>
    <row r="54" spans="1:368" ht="18" customHeight="1">
      <c r="A54" s="109"/>
      <c r="B54" s="62" t="s">
        <v>207</v>
      </c>
      <c r="C54" s="62" t="s">
        <v>208</v>
      </c>
      <c r="D54" s="62" t="s">
        <v>209</v>
      </c>
      <c r="E54" s="64" t="s">
        <v>210</v>
      </c>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54"/>
      <c r="FI54" s="54"/>
      <c r="FJ54" s="54"/>
      <c r="FK54" s="54"/>
      <c r="FL54" s="54"/>
      <c r="FM54" s="54"/>
      <c r="FN54" s="54"/>
      <c r="FO54" s="54"/>
      <c r="FP54" s="54"/>
      <c r="FQ54" s="54"/>
      <c r="FR54" s="54"/>
      <c r="FS54" s="54"/>
      <c r="FT54" s="54"/>
      <c r="FU54" s="54"/>
      <c r="FV54" s="54"/>
      <c r="FW54" s="54"/>
      <c r="FX54" s="54"/>
      <c r="FY54" s="54"/>
      <c r="FZ54" s="54"/>
      <c r="GA54" s="54"/>
      <c r="GB54" s="54"/>
      <c r="GC54" s="54"/>
      <c r="GD54" s="54"/>
      <c r="GE54" s="54"/>
      <c r="GF54" s="54"/>
      <c r="GG54" s="54"/>
      <c r="GH54" s="54"/>
      <c r="GI54" s="54"/>
      <c r="GJ54" s="54"/>
      <c r="GK54" s="54"/>
      <c r="GL54" s="54"/>
      <c r="GM54" s="54"/>
      <c r="GN54" s="54"/>
      <c r="GO54" s="54"/>
      <c r="GP54" s="54"/>
      <c r="GQ54" s="54"/>
      <c r="GR54" s="54"/>
      <c r="GS54" s="54"/>
      <c r="GT54" s="54"/>
      <c r="GU54" s="54"/>
      <c r="GV54" s="54"/>
      <c r="GW54" s="54"/>
      <c r="GX54" s="54"/>
      <c r="GY54" s="54"/>
      <c r="GZ54" s="54"/>
      <c r="HA54" s="54"/>
      <c r="HB54" s="54"/>
      <c r="HC54" s="54"/>
      <c r="HD54" s="54"/>
      <c r="HE54" s="54"/>
      <c r="HF54" s="54"/>
      <c r="HG54" s="54"/>
      <c r="HH54" s="54"/>
      <c r="HI54" s="54"/>
      <c r="HJ54" s="54"/>
      <c r="HK54" s="54"/>
      <c r="HL54" s="54"/>
      <c r="HM54" s="54"/>
      <c r="HN54" s="54"/>
      <c r="HO54" s="54"/>
      <c r="HP54" s="54"/>
      <c r="HQ54" s="54"/>
      <c r="HR54" s="54"/>
      <c r="HS54" s="54"/>
      <c r="HT54" s="54"/>
      <c r="HU54" s="54"/>
      <c r="HV54" s="54"/>
      <c r="HW54" s="54"/>
      <c r="HX54" s="54"/>
      <c r="HY54" s="54"/>
      <c r="HZ54" s="54"/>
      <c r="IA54" s="54"/>
      <c r="IB54" s="54"/>
      <c r="IC54" s="54"/>
      <c r="ID54" s="54"/>
      <c r="IE54" s="54"/>
      <c r="IF54" s="54"/>
      <c r="IG54" s="54"/>
      <c r="IH54" s="54"/>
      <c r="II54" s="54"/>
      <c r="IJ54" s="54"/>
      <c r="IK54" s="54"/>
      <c r="IL54" s="54"/>
      <c r="IM54" s="54"/>
      <c r="IN54" s="54"/>
      <c r="IO54" s="54"/>
      <c r="IP54" s="54"/>
      <c r="IQ54" s="54"/>
      <c r="IR54" s="54"/>
      <c r="IS54" s="54"/>
      <c r="IT54" s="54"/>
      <c r="IU54" s="54"/>
      <c r="IV54" s="54"/>
      <c r="IW54" s="54"/>
      <c r="IX54" s="54"/>
      <c r="IY54" s="54"/>
      <c r="IZ54" s="54"/>
      <c r="JA54" s="54"/>
      <c r="JB54" s="54"/>
      <c r="JC54" s="54"/>
      <c r="JD54" s="54"/>
      <c r="JE54" s="54"/>
      <c r="JF54" s="54"/>
      <c r="JG54" s="54"/>
      <c r="JH54" s="54"/>
      <c r="JI54" s="54"/>
      <c r="JJ54" s="54"/>
      <c r="JK54" s="54"/>
      <c r="JL54" s="54"/>
      <c r="JM54" s="54"/>
      <c r="JN54" s="54"/>
      <c r="JO54" s="54"/>
      <c r="JP54" s="54"/>
      <c r="JQ54" s="54"/>
      <c r="JR54" s="54"/>
      <c r="JS54" s="54"/>
      <c r="JT54" s="54"/>
      <c r="JU54" s="54"/>
      <c r="JV54" s="54"/>
      <c r="JW54" s="54"/>
      <c r="JX54" s="54"/>
      <c r="JY54" s="54"/>
      <c r="JZ54" s="54"/>
      <c r="KA54" s="54"/>
      <c r="KB54" s="54"/>
      <c r="KC54" s="54"/>
      <c r="KD54" s="54"/>
      <c r="KE54" s="54"/>
      <c r="KF54" s="54"/>
      <c r="KG54" s="54"/>
      <c r="KH54" s="54"/>
      <c r="KI54" s="54"/>
      <c r="KJ54" s="54"/>
      <c r="KK54" s="54"/>
      <c r="KL54" s="54"/>
      <c r="KM54" s="54"/>
      <c r="KN54" s="54"/>
      <c r="KO54" s="54"/>
      <c r="KP54" s="54"/>
      <c r="KQ54" s="54"/>
      <c r="KR54" s="54"/>
      <c r="KS54" s="54"/>
      <c r="KT54" s="54"/>
      <c r="KU54" s="54"/>
      <c r="KV54" s="54"/>
      <c r="KW54" s="54"/>
      <c r="KX54" s="54"/>
      <c r="KY54" s="54"/>
      <c r="KZ54" s="54"/>
      <c r="LA54" s="54"/>
      <c r="LB54" s="54"/>
      <c r="LC54" s="54"/>
      <c r="LD54" s="54"/>
      <c r="LE54" s="54"/>
      <c r="LF54" s="54"/>
      <c r="LG54" s="54"/>
      <c r="LH54" s="54"/>
      <c r="LI54" s="54"/>
      <c r="LJ54" s="54"/>
      <c r="LK54" s="54"/>
      <c r="LL54" s="54"/>
      <c r="LM54" s="54"/>
      <c r="LN54" s="54"/>
      <c r="LO54" s="54"/>
      <c r="LP54" s="54"/>
      <c r="LQ54" s="54"/>
      <c r="LR54" s="54"/>
      <c r="LS54" s="54"/>
      <c r="LT54" s="54"/>
      <c r="LU54" s="54"/>
      <c r="LV54" s="54"/>
      <c r="LW54" s="54"/>
      <c r="LX54" s="54"/>
      <c r="LY54" s="54"/>
      <c r="LZ54" s="54"/>
      <c r="MA54" s="54"/>
      <c r="MB54" s="54"/>
      <c r="MC54" s="54"/>
      <c r="MD54" s="54"/>
      <c r="ME54" s="54"/>
      <c r="MF54" s="54"/>
      <c r="MG54" s="54"/>
      <c r="MH54" s="54"/>
      <c r="MI54" s="54"/>
      <c r="MJ54" s="54"/>
      <c r="MK54" s="54"/>
      <c r="ML54" s="54"/>
      <c r="MM54" s="54"/>
      <c r="MN54" s="54"/>
      <c r="MO54" s="54"/>
      <c r="MP54" s="54"/>
      <c r="MQ54" s="54"/>
      <c r="MR54" s="54"/>
      <c r="MS54" s="54"/>
      <c r="MT54" s="54"/>
      <c r="MU54" s="54"/>
      <c r="MV54" s="54"/>
      <c r="MW54" s="54"/>
      <c r="MX54" s="54"/>
      <c r="MY54" s="54"/>
      <c r="MZ54" s="54"/>
      <c r="NA54" s="54"/>
      <c r="NB54" s="54"/>
      <c r="NC54" s="54"/>
      <c r="ND54" s="54"/>
    </row>
    <row r="55" spans="1:368" ht="18" customHeight="1">
      <c r="A55" s="75"/>
      <c r="B55" s="75"/>
      <c r="C55" s="75"/>
      <c r="D55" s="75"/>
      <c r="E55" s="76"/>
    </row>
    <row r="56" spans="1:368" ht="18" customHeight="1">
      <c r="A56" s="75"/>
      <c r="B56" s="75"/>
      <c r="C56" s="75"/>
      <c r="D56" s="75"/>
      <c r="E56" s="76"/>
    </row>
    <row r="57" spans="1:368" ht="18" customHeight="1">
      <c r="A57" s="75"/>
      <c r="B57" s="75"/>
      <c r="C57" s="75"/>
      <c r="D57" s="75"/>
      <c r="E57" s="76"/>
    </row>
  </sheetData>
  <mergeCells count="68">
    <mergeCell ref="D1:D2"/>
    <mergeCell ref="E1:E2"/>
    <mergeCell ref="A3:C5"/>
    <mergeCell ref="B43:B44"/>
    <mergeCell ref="B45:B46"/>
    <mergeCell ref="B11:B15"/>
    <mergeCell ref="B17:B22"/>
    <mergeCell ref="A1:A2"/>
    <mergeCell ref="A6:A32"/>
    <mergeCell ref="A33:A36"/>
    <mergeCell ref="A37:A46"/>
    <mergeCell ref="B48:B51"/>
    <mergeCell ref="B52:B53"/>
    <mergeCell ref="C1:C2"/>
    <mergeCell ref="C11:C15"/>
    <mergeCell ref="C17:C20"/>
    <mergeCell ref="C37:C38"/>
    <mergeCell ref="C43:C44"/>
    <mergeCell ref="C48:C51"/>
    <mergeCell ref="B23:B28"/>
    <mergeCell ref="B29:B30"/>
    <mergeCell ref="B31:B32"/>
    <mergeCell ref="B37:B39"/>
    <mergeCell ref="B41:B42"/>
    <mergeCell ref="B1:B2"/>
    <mergeCell ref="B6:B8"/>
    <mergeCell ref="B9:B10"/>
    <mergeCell ref="A47:A54"/>
    <mergeCell ref="LT1:MB1"/>
    <mergeCell ref="MC1:MI1"/>
    <mergeCell ref="MJ1:MP1"/>
    <mergeCell ref="MQ1:MW1"/>
    <mergeCell ref="IJ1:IN1"/>
    <mergeCell ref="IO1:IY1"/>
    <mergeCell ref="IZ1:JD1"/>
    <mergeCell ref="JE1:JO1"/>
    <mergeCell ref="JP1:JZ1"/>
    <mergeCell ref="FN1:GA1"/>
    <mergeCell ref="GB1:GU1"/>
    <mergeCell ref="GV1:HI1"/>
    <mergeCell ref="HJ1:HW1"/>
    <mergeCell ref="HX1:II1"/>
    <mergeCell ref="DR1:DU1"/>
    <mergeCell ref="MX1:ND1"/>
    <mergeCell ref="KA1:KL1"/>
    <mergeCell ref="KM1:KT1"/>
    <mergeCell ref="KU1:LB1"/>
    <mergeCell ref="LC1:LJ1"/>
    <mergeCell ref="LK1:LS1"/>
    <mergeCell ref="DV1:EH1"/>
    <mergeCell ref="EI1:ES1"/>
    <mergeCell ref="ET1:EY1"/>
    <mergeCell ref="EZ1:FM1"/>
    <mergeCell ref="CG1:CN1"/>
    <mergeCell ref="CO1:CX1"/>
    <mergeCell ref="CY1:DG1"/>
    <mergeCell ref="DH1:DK1"/>
    <mergeCell ref="DL1:DQ1"/>
    <mergeCell ref="AI1:AQ1"/>
    <mergeCell ref="AR1:AZ1"/>
    <mergeCell ref="BA1:BQ1"/>
    <mergeCell ref="BR1:BY1"/>
    <mergeCell ref="BZ1:CF1"/>
    <mergeCell ref="F1:J1"/>
    <mergeCell ref="K1:Q1"/>
    <mergeCell ref="R1:U1"/>
    <mergeCell ref="V1:Z1"/>
    <mergeCell ref="AA1:AH1"/>
  </mergeCells>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NB19"/>
  <sheetViews>
    <sheetView zoomScale="70" zoomScaleNormal="70" workbookViewId="0">
      <pane xSplit="3" ySplit="5" topLeftCell="D6" activePane="bottomRight" state="frozen"/>
      <selection pane="topRight"/>
      <selection pane="bottomLeft"/>
      <selection pane="bottomRight" activeCell="J26" sqref="J26"/>
    </sheetView>
  </sheetViews>
  <sheetFormatPr defaultColWidth="9" defaultRowHeight="13.9"/>
  <cols>
    <col min="1" max="1" width="9.1328125" style="77"/>
    <col min="2" max="2" width="28.53125" style="77" customWidth="1"/>
    <col min="3" max="3" width="9.1328125" style="77"/>
  </cols>
  <sheetData>
    <row r="1" spans="1:366" ht="14" customHeight="1">
      <c r="A1" s="124" t="s">
        <v>0</v>
      </c>
      <c r="B1" s="124" t="s">
        <v>1</v>
      </c>
      <c r="C1" s="124" t="s">
        <v>10</v>
      </c>
      <c r="D1" s="121" t="s">
        <v>875</v>
      </c>
      <c r="E1" s="107"/>
      <c r="F1" s="107"/>
      <c r="G1" s="107"/>
      <c r="H1" s="107"/>
      <c r="I1" s="107" t="s">
        <v>213</v>
      </c>
      <c r="J1" s="107"/>
      <c r="K1" s="107"/>
      <c r="L1" s="107"/>
      <c r="M1" s="107"/>
      <c r="N1" s="107"/>
      <c r="O1" s="107"/>
      <c r="P1" s="107" t="s">
        <v>214</v>
      </c>
      <c r="Q1" s="107"/>
      <c r="R1" s="107"/>
      <c r="S1" s="107"/>
      <c r="T1" s="107" t="s">
        <v>215</v>
      </c>
      <c r="U1" s="107"/>
      <c r="V1" s="107"/>
      <c r="W1" s="107"/>
      <c r="X1" s="107"/>
      <c r="Y1" s="107" t="s">
        <v>216</v>
      </c>
      <c r="Z1" s="107"/>
      <c r="AA1" s="107"/>
      <c r="AB1" s="107"/>
      <c r="AC1" s="107"/>
      <c r="AD1" s="107"/>
      <c r="AE1" s="107"/>
      <c r="AF1" s="107"/>
      <c r="AG1" s="108" t="s">
        <v>217</v>
      </c>
      <c r="AH1" s="108"/>
      <c r="AI1" s="108"/>
      <c r="AJ1" s="108"/>
      <c r="AK1" s="108"/>
      <c r="AL1" s="108"/>
      <c r="AM1" s="108"/>
      <c r="AN1" s="108"/>
      <c r="AO1" s="108"/>
      <c r="AP1" s="107" t="s">
        <v>218</v>
      </c>
      <c r="AQ1" s="107"/>
      <c r="AR1" s="107"/>
      <c r="AS1" s="107"/>
      <c r="AT1" s="107"/>
      <c r="AU1" s="107"/>
      <c r="AV1" s="107"/>
      <c r="AW1" s="107"/>
      <c r="AX1" s="107"/>
      <c r="AY1" s="107" t="s">
        <v>219</v>
      </c>
      <c r="AZ1" s="107"/>
      <c r="BA1" s="107"/>
      <c r="BB1" s="107"/>
      <c r="BC1" s="107"/>
      <c r="BD1" s="107"/>
      <c r="BE1" s="107"/>
      <c r="BF1" s="107"/>
      <c r="BG1" s="107"/>
      <c r="BH1" s="107"/>
      <c r="BI1" s="107"/>
      <c r="BJ1" s="107"/>
      <c r="BK1" s="107"/>
      <c r="BL1" s="107"/>
      <c r="BM1" s="107"/>
      <c r="BN1" s="107"/>
      <c r="BO1" s="107"/>
      <c r="BP1" s="107" t="s">
        <v>220</v>
      </c>
      <c r="BQ1" s="107"/>
      <c r="BR1" s="107"/>
      <c r="BS1" s="107"/>
      <c r="BT1" s="107"/>
      <c r="BU1" s="107"/>
      <c r="BV1" s="107"/>
      <c r="BW1" s="107"/>
      <c r="BX1" s="107" t="s">
        <v>221</v>
      </c>
      <c r="BY1" s="107"/>
      <c r="BZ1" s="107"/>
      <c r="CA1" s="107"/>
      <c r="CB1" s="107"/>
      <c r="CC1" s="107"/>
      <c r="CD1" s="107"/>
      <c r="CE1" s="107" t="s">
        <v>222</v>
      </c>
      <c r="CF1" s="107"/>
      <c r="CG1" s="107"/>
      <c r="CH1" s="107"/>
      <c r="CI1" s="107"/>
      <c r="CJ1" s="107"/>
      <c r="CK1" s="107"/>
      <c r="CL1" s="107"/>
      <c r="CM1" s="107" t="s">
        <v>223</v>
      </c>
      <c r="CN1" s="107"/>
      <c r="CO1" s="107"/>
      <c r="CP1" s="107"/>
      <c r="CQ1" s="107"/>
      <c r="CR1" s="107"/>
      <c r="CS1" s="107"/>
      <c r="CT1" s="107"/>
      <c r="CU1" s="107"/>
      <c r="CV1" s="107"/>
      <c r="CW1" s="107" t="s">
        <v>224</v>
      </c>
      <c r="CX1" s="107"/>
      <c r="CY1" s="107"/>
      <c r="CZ1" s="107"/>
      <c r="DA1" s="107"/>
      <c r="DB1" s="107"/>
      <c r="DC1" s="107"/>
      <c r="DD1" s="107"/>
      <c r="DE1" s="107"/>
      <c r="DF1" s="107" t="s">
        <v>225</v>
      </c>
      <c r="DG1" s="107"/>
      <c r="DH1" s="107"/>
      <c r="DI1" s="107"/>
      <c r="DJ1" s="107" t="s">
        <v>226</v>
      </c>
      <c r="DK1" s="107"/>
      <c r="DL1" s="107"/>
      <c r="DM1" s="107"/>
      <c r="DN1" s="107"/>
      <c r="DO1" s="107"/>
      <c r="DP1" s="107" t="s">
        <v>227</v>
      </c>
      <c r="DQ1" s="107"/>
      <c r="DR1" s="107"/>
      <c r="DS1" s="107"/>
      <c r="DT1" s="107" t="s">
        <v>228</v>
      </c>
      <c r="DU1" s="107"/>
      <c r="DV1" s="107"/>
      <c r="DW1" s="107"/>
      <c r="DX1" s="107"/>
      <c r="DY1" s="107"/>
      <c r="DZ1" s="107"/>
      <c r="EA1" s="107"/>
      <c r="EB1" s="107"/>
      <c r="EC1" s="107"/>
      <c r="ED1" s="107"/>
      <c r="EE1" s="107"/>
      <c r="EF1" s="107"/>
      <c r="EG1" s="107" t="s">
        <v>229</v>
      </c>
      <c r="EH1" s="107"/>
      <c r="EI1" s="107"/>
      <c r="EJ1" s="107"/>
      <c r="EK1" s="107"/>
      <c r="EL1" s="107"/>
      <c r="EM1" s="107"/>
      <c r="EN1" s="107"/>
      <c r="EO1" s="107"/>
      <c r="EP1" s="107"/>
      <c r="EQ1" s="107"/>
      <c r="ER1" s="107" t="s">
        <v>230</v>
      </c>
      <c r="ES1" s="107"/>
      <c r="ET1" s="107"/>
      <c r="EU1" s="107"/>
      <c r="EV1" s="107"/>
      <c r="EW1" s="107"/>
      <c r="EX1" s="107" t="s">
        <v>231</v>
      </c>
      <c r="EY1" s="107"/>
      <c r="EZ1" s="107"/>
      <c r="FA1" s="107"/>
      <c r="FB1" s="107"/>
      <c r="FC1" s="107"/>
      <c r="FD1" s="107"/>
      <c r="FE1" s="107"/>
      <c r="FF1" s="107"/>
      <c r="FG1" s="107"/>
      <c r="FH1" s="107"/>
      <c r="FI1" s="107"/>
      <c r="FJ1" s="107"/>
      <c r="FK1" s="107"/>
      <c r="FL1" s="107" t="s">
        <v>232</v>
      </c>
      <c r="FM1" s="107"/>
      <c r="FN1" s="107"/>
      <c r="FO1" s="107"/>
      <c r="FP1" s="107"/>
      <c r="FQ1" s="107"/>
      <c r="FR1" s="107"/>
      <c r="FS1" s="107"/>
      <c r="FT1" s="107"/>
      <c r="FU1" s="107"/>
      <c r="FV1" s="107"/>
      <c r="FW1" s="107"/>
      <c r="FX1" s="107"/>
      <c r="FY1" s="107"/>
      <c r="FZ1" s="110" t="s">
        <v>233</v>
      </c>
      <c r="GA1" s="110"/>
      <c r="GB1" s="110"/>
      <c r="GC1" s="110"/>
      <c r="GD1" s="110"/>
      <c r="GE1" s="110"/>
      <c r="GF1" s="110"/>
      <c r="GG1" s="110"/>
      <c r="GH1" s="110"/>
      <c r="GI1" s="110"/>
      <c r="GJ1" s="110"/>
      <c r="GK1" s="110"/>
      <c r="GL1" s="110"/>
      <c r="GM1" s="110"/>
      <c r="GN1" s="110"/>
      <c r="GO1" s="110"/>
      <c r="GP1" s="110"/>
      <c r="GQ1" s="110"/>
      <c r="GR1" s="110"/>
      <c r="GS1" s="110"/>
      <c r="GT1" s="107" t="s">
        <v>234</v>
      </c>
      <c r="GU1" s="107"/>
      <c r="GV1" s="107"/>
      <c r="GW1" s="107"/>
      <c r="GX1" s="107"/>
      <c r="GY1" s="107"/>
      <c r="GZ1" s="107"/>
      <c r="HA1" s="107"/>
      <c r="HB1" s="107"/>
      <c r="HC1" s="107"/>
      <c r="HD1" s="107"/>
      <c r="HE1" s="107"/>
      <c r="HF1" s="107"/>
      <c r="HG1" s="107"/>
      <c r="HH1" s="107" t="s">
        <v>235</v>
      </c>
      <c r="HI1" s="107"/>
      <c r="HJ1" s="107"/>
      <c r="HK1" s="107"/>
      <c r="HL1" s="107"/>
      <c r="HM1" s="107"/>
      <c r="HN1" s="107"/>
      <c r="HO1" s="107"/>
      <c r="HP1" s="107"/>
      <c r="HQ1" s="107"/>
      <c r="HR1" s="107"/>
      <c r="HS1" s="107"/>
      <c r="HT1" s="107"/>
      <c r="HU1" s="107"/>
      <c r="HV1" s="107" t="s">
        <v>236</v>
      </c>
      <c r="HW1" s="107"/>
      <c r="HX1" s="107"/>
      <c r="HY1" s="107"/>
      <c r="HZ1" s="107"/>
      <c r="IA1" s="107"/>
      <c r="IB1" s="107"/>
      <c r="IC1" s="107"/>
      <c r="ID1" s="107"/>
      <c r="IE1" s="107"/>
      <c r="IF1" s="107"/>
      <c r="IG1" s="107"/>
      <c r="IH1" s="107" t="s">
        <v>237</v>
      </c>
      <c r="II1" s="107"/>
      <c r="IJ1" s="107"/>
      <c r="IK1" s="107"/>
      <c r="IL1" s="107"/>
      <c r="IM1" s="107" t="s">
        <v>238</v>
      </c>
      <c r="IN1" s="107"/>
      <c r="IO1" s="107"/>
      <c r="IP1" s="107"/>
      <c r="IQ1" s="107"/>
      <c r="IR1" s="107"/>
      <c r="IS1" s="107"/>
      <c r="IT1" s="107"/>
      <c r="IU1" s="107"/>
      <c r="IV1" s="107"/>
      <c r="IW1" s="107"/>
      <c r="IX1" s="107" t="s">
        <v>239</v>
      </c>
      <c r="IY1" s="107"/>
      <c r="IZ1" s="107"/>
      <c r="JA1" s="107"/>
      <c r="JB1" s="107"/>
      <c r="JC1" s="107" t="s">
        <v>240</v>
      </c>
      <c r="JD1" s="107"/>
      <c r="JE1" s="107"/>
      <c r="JF1" s="107"/>
      <c r="JG1" s="107"/>
      <c r="JH1" s="107"/>
      <c r="JI1" s="107"/>
      <c r="JJ1" s="107"/>
      <c r="JK1" s="107"/>
      <c r="JL1" s="107"/>
      <c r="JM1" s="107"/>
      <c r="JN1" s="107" t="s">
        <v>241</v>
      </c>
      <c r="JO1" s="107"/>
      <c r="JP1" s="107"/>
      <c r="JQ1" s="107"/>
      <c r="JR1" s="107"/>
      <c r="JS1" s="107"/>
      <c r="JT1" s="107"/>
      <c r="JU1" s="107"/>
      <c r="JV1" s="107"/>
      <c r="JW1" s="107"/>
      <c r="JX1" s="107"/>
      <c r="JY1" s="107" t="s">
        <v>242</v>
      </c>
      <c r="JZ1" s="107"/>
      <c r="KA1" s="107"/>
      <c r="KB1" s="107"/>
      <c r="KC1" s="107"/>
      <c r="KD1" s="107"/>
      <c r="KE1" s="107"/>
      <c r="KF1" s="107"/>
      <c r="KG1" s="107"/>
      <c r="KH1" s="107"/>
      <c r="KI1" s="107"/>
      <c r="KJ1" s="107"/>
      <c r="KK1" s="107" t="s">
        <v>243</v>
      </c>
      <c r="KL1" s="107"/>
      <c r="KM1" s="107"/>
      <c r="KN1" s="107"/>
      <c r="KO1" s="107"/>
      <c r="KP1" s="107"/>
      <c r="KQ1" s="107"/>
      <c r="KR1" s="107"/>
      <c r="KS1" s="107" t="s">
        <v>244</v>
      </c>
      <c r="KT1" s="107"/>
      <c r="KU1" s="107"/>
      <c r="KV1" s="107"/>
      <c r="KW1" s="107"/>
      <c r="KX1" s="107"/>
      <c r="KY1" s="107"/>
      <c r="KZ1" s="107"/>
      <c r="LA1" s="107" t="s">
        <v>245</v>
      </c>
      <c r="LB1" s="107"/>
      <c r="LC1" s="107"/>
      <c r="LD1" s="107"/>
      <c r="LE1" s="107"/>
      <c r="LF1" s="107"/>
      <c r="LG1" s="107"/>
      <c r="LH1" s="107"/>
      <c r="LI1" s="107" t="s">
        <v>246</v>
      </c>
      <c r="LJ1" s="107"/>
      <c r="LK1" s="107"/>
      <c r="LL1" s="107"/>
      <c r="LM1" s="107"/>
      <c r="LN1" s="107"/>
      <c r="LO1" s="107"/>
      <c r="LP1" s="107"/>
      <c r="LQ1" s="107"/>
      <c r="LR1" s="107" t="s">
        <v>247</v>
      </c>
      <c r="LS1" s="107"/>
      <c r="LT1" s="107"/>
      <c r="LU1" s="107"/>
      <c r="LV1" s="107"/>
      <c r="LW1" s="107"/>
      <c r="LX1" s="107"/>
      <c r="LY1" s="107"/>
      <c r="LZ1" s="107"/>
      <c r="MA1" s="107" t="s">
        <v>248</v>
      </c>
      <c r="MB1" s="107"/>
      <c r="MC1" s="107"/>
      <c r="MD1" s="107"/>
      <c r="ME1" s="107"/>
      <c r="MF1" s="107"/>
      <c r="MG1" s="107"/>
      <c r="MH1" s="107" t="s">
        <v>249</v>
      </c>
      <c r="MI1" s="107"/>
      <c r="MJ1" s="107"/>
      <c r="MK1" s="107"/>
      <c r="ML1" s="107"/>
      <c r="MM1" s="107"/>
      <c r="MN1" s="107"/>
      <c r="MO1" s="107" t="s">
        <v>250</v>
      </c>
      <c r="MP1" s="107"/>
      <c r="MQ1" s="107"/>
      <c r="MR1" s="107"/>
      <c r="MS1" s="107"/>
      <c r="MT1" s="107"/>
      <c r="MU1" s="107"/>
      <c r="MV1" s="107" t="s">
        <v>251</v>
      </c>
      <c r="MW1" s="107"/>
      <c r="MX1" s="107"/>
      <c r="MY1" s="107"/>
      <c r="MZ1" s="107"/>
      <c r="NA1" s="107"/>
      <c r="NB1" s="107"/>
    </row>
    <row r="2" spans="1:366" s="7" customFormat="1" ht="37.799999999999997" customHeight="1">
      <c r="A2" s="124"/>
      <c r="B2" s="124"/>
      <c r="C2" s="124"/>
      <c r="D2" s="51" t="s">
        <v>252</v>
      </c>
      <c r="E2" s="51" t="s">
        <v>253</v>
      </c>
      <c r="F2" s="51" t="s">
        <v>254</v>
      </c>
      <c r="G2" s="51" t="s">
        <v>255</v>
      </c>
      <c r="H2" s="52" t="s">
        <v>256</v>
      </c>
      <c r="I2" s="51" t="s">
        <v>257</v>
      </c>
      <c r="J2" s="51" t="s">
        <v>258</v>
      </c>
      <c r="K2" s="51" t="s">
        <v>259</v>
      </c>
      <c r="L2" s="51" t="s">
        <v>260</v>
      </c>
      <c r="M2" s="51" t="s">
        <v>261</v>
      </c>
      <c r="N2" s="51" t="s">
        <v>255</v>
      </c>
      <c r="O2" s="52" t="s">
        <v>256</v>
      </c>
      <c r="P2" s="51" t="s">
        <v>262</v>
      </c>
      <c r="Q2" s="51" t="s">
        <v>263</v>
      </c>
      <c r="R2" s="51" t="s">
        <v>255</v>
      </c>
      <c r="S2" s="52" t="s">
        <v>256</v>
      </c>
      <c r="T2" s="51" t="s">
        <v>264</v>
      </c>
      <c r="U2" s="51" t="s">
        <v>265</v>
      </c>
      <c r="V2" s="51" t="s">
        <v>266</v>
      </c>
      <c r="W2" s="51" t="s">
        <v>255</v>
      </c>
      <c r="X2" s="52" t="s">
        <v>256</v>
      </c>
      <c r="Y2" s="51" t="s">
        <v>267</v>
      </c>
      <c r="Z2" s="51" t="s">
        <v>268</v>
      </c>
      <c r="AA2" s="51" t="s">
        <v>269</v>
      </c>
      <c r="AB2" s="51" t="s">
        <v>270</v>
      </c>
      <c r="AC2" s="51" t="s">
        <v>271</v>
      </c>
      <c r="AD2" s="51" t="s">
        <v>272</v>
      </c>
      <c r="AE2" s="51" t="s">
        <v>255</v>
      </c>
      <c r="AF2" s="52" t="s">
        <v>256</v>
      </c>
      <c r="AG2" s="51" t="s">
        <v>273</v>
      </c>
      <c r="AH2" s="51" t="s">
        <v>274</v>
      </c>
      <c r="AI2" s="51" t="s">
        <v>275</v>
      </c>
      <c r="AJ2" s="51" t="s">
        <v>276</v>
      </c>
      <c r="AK2" s="51" t="s">
        <v>277</v>
      </c>
      <c r="AL2" s="51" t="s">
        <v>278</v>
      </c>
      <c r="AM2" s="51" t="s">
        <v>279</v>
      </c>
      <c r="AN2" s="51" t="s">
        <v>255</v>
      </c>
      <c r="AO2" s="52" t="s">
        <v>256</v>
      </c>
      <c r="AP2" s="51" t="s">
        <v>280</v>
      </c>
      <c r="AQ2" s="51" t="s">
        <v>281</v>
      </c>
      <c r="AR2" s="51" t="s">
        <v>282</v>
      </c>
      <c r="AS2" s="51" t="s">
        <v>283</v>
      </c>
      <c r="AT2" s="51" t="s">
        <v>284</v>
      </c>
      <c r="AU2" s="51" t="s">
        <v>285</v>
      </c>
      <c r="AV2" s="51" t="s">
        <v>286</v>
      </c>
      <c r="AW2" s="51" t="s">
        <v>255</v>
      </c>
      <c r="AX2" s="52" t="s">
        <v>256</v>
      </c>
      <c r="AY2" s="51" t="s">
        <v>287</v>
      </c>
      <c r="AZ2" s="51" t="s">
        <v>288</v>
      </c>
      <c r="BA2" s="51" t="s">
        <v>289</v>
      </c>
      <c r="BB2" s="51" t="s">
        <v>290</v>
      </c>
      <c r="BC2" s="51" t="s">
        <v>291</v>
      </c>
      <c r="BD2" s="51" t="s">
        <v>292</v>
      </c>
      <c r="BE2" s="51" t="s">
        <v>293</v>
      </c>
      <c r="BF2" s="51" t="s">
        <v>294</v>
      </c>
      <c r="BG2" s="51" t="s">
        <v>295</v>
      </c>
      <c r="BH2" s="51" t="s">
        <v>296</v>
      </c>
      <c r="BI2" s="51" t="s">
        <v>297</v>
      </c>
      <c r="BJ2" s="51" t="s">
        <v>298</v>
      </c>
      <c r="BK2" s="51" t="s">
        <v>299</v>
      </c>
      <c r="BL2" s="51" t="s">
        <v>300</v>
      </c>
      <c r="BM2" s="51" t="s">
        <v>301</v>
      </c>
      <c r="BN2" s="51" t="s">
        <v>255</v>
      </c>
      <c r="BO2" s="52" t="s">
        <v>256</v>
      </c>
      <c r="BP2" s="51" t="s">
        <v>287</v>
      </c>
      <c r="BQ2" s="51" t="s">
        <v>302</v>
      </c>
      <c r="BR2" s="51" t="s">
        <v>303</v>
      </c>
      <c r="BS2" s="51" t="s">
        <v>304</v>
      </c>
      <c r="BT2" s="51" t="s">
        <v>289</v>
      </c>
      <c r="BU2" s="51" t="s">
        <v>305</v>
      </c>
      <c r="BV2" s="51" t="s">
        <v>255</v>
      </c>
      <c r="BW2" s="52" t="s">
        <v>256</v>
      </c>
      <c r="BX2" s="51" t="s">
        <v>306</v>
      </c>
      <c r="BY2" s="51" t="s">
        <v>307</v>
      </c>
      <c r="BZ2" s="51" t="s">
        <v>308</v>
      </c>
      <c r="CA2" s="51" t="s">
        <v>309</v>
      </c>
      <c r="CB2" s="51" t="s">
        <v>310</v>
      </c>
      <c r="CC2" s="51" t="s">
        <v>255</v>
      </c>
      <c r="CD2" s="52" t="s">
        <v>256</v>
      </c>
      <c r="CE2" s="51" t="s">
        <v>311</v>
      </c>
      <c r="CF2" s="51" t="s">
        <v>312</v>
      </c>
      <c r="CG2" s="51" t="s">
        <v>313</v>
      </c>
      <c r="CH2" s="51" t="s">
        <v>314</v>
      </c>
      <c r="CI2" s="51" t="s">
        <v>315</v>
      </c>
      <c r="CJ2" s="51" t="s">
        <v>316</v>
      </c>
      <c r="CK2" s="51" t="s">
        <v>255</v>
      </c>
      <c r="CL2" s="52" t="s">
        <v>256</v>
      </c>
      <c r="CM2" s="51" t="s">
        <v>287</v>
      </c>
      <c r="CN2" s="51" t="s">
        <v>317</v>
      </c>
      <c r="CO2" s="51" t="s">
        <v>318</v>
      </c>
      <c r="CP2" s="51" t="s">
        <v>319</v>
      </c>
      <c r="CQ2" s="51" t="s">
        <v>320</v>
      </c>
      <c r="CR2" s="51" t="s">
        <v>321</v>
      </c>
      <c r="CS2" s="51" t="s">
        <v>322</v>
      </c>
      <c r="CT2" s="51" t="s">
        <v>323</v>
      </c>
      <c r="CU2" s="51" t="s">
        <v>255</v>
      </c>
      <c r="CV2" s="52" t="s">
        <v>256</v>
      </c>
      <c r="CW2" s="51" t="s">
        <v>324</v>
      </c>
      <c r="CX2" s="51" t="s">
        <v>325</v>
      </c>
      <c r="CY2" s="51" t="s">
        <v>326</v>
      </c>
      <c r="CZ2" s="51" t="s">
        <v>327</v>
      </c>
      <c r="DA2" s="51" t="s">
        <v>328</v>
      </c>
      <c r="DB2" s="51" t="s">
        <v>329</v>
      </c>
      <c r="DC2" s="51" t="s">
        <v>330</v>
      </c>
      <c r="DD2" s="51" t="s">
        <v>255</v>
      </c>
      <c r="DE2" s="52" t="s">
        <v>256</v>
      </c>
      <c r="DF2" s="51" t="s">
        <v>331</v>
      </c>
      <c r="DG2" s="51" t="s">
        <v>332</v>
      </c>
      <c r="DH2" s="51" t="s">
        <v>255</v>
      </c>
      <c r="DI2" s="52" t="s">
        <v>256</v>
      </c>
      <c r="DJ2" s="51" t="s">
        <v>333</v>
      </c>
      <c r="DK2" s="51" t="s">
        <v>334</v>
      </c>
      <c r="DL2" s="51" t="s">
        <v>335</v>
      </c>
      <c r="DM2" s="51" t="s">
        <v>336</v>
      </c>
      <c r="DN2" s="51" t="s">
        <v>255</v>
      </c>
      <c r="DO2" s="52" t="s">
        <v>256</v>
      </c>
      <c r="DP2" s="51" t="s">
        <v>337</v>
      </c>
      <c r="DQ2" s="51" t="s">
        <v>338</v>
      </c>
      <c r="DR2" s="51" t="s">
        <v>255</v>
      </c>
      <c r="DS2" s="52" t="s">
        <v>256</v>
      </c>
      <c r="DT2" s="51" t="s">
        <v>339</v>
      </c>
      <c r="DU2" s="51" t="s">
        <v>340</v>
      </c>
      <c r="DV2" s="51" t="s">
        <v>341</v>
      </c>
      <c r="DW2" s="51" t="s">
        <v>342</v>
      </c>
      <c r="DX2" s="51" t="s">
        <v>343</v>
      </c>
      <c r="DY2" s="51" t="s">
        <v>344</v>
      </c>
      <c r="DZ2" s="51" t="s">
        <v>345</v>
      </c>
      <c r="EA2" s="51" t="s">
        <v>346</v>
      </c>
      <c r="EB2" s="51" t="s">
        <v>347</v>
      </c>
      <c r="EC2" s="51" t="s">
        <v>290</v>
      </c>
      <c r="ED2" s="51" t="s">
        <v>348</v>
      </c>
      <c r="EE2" s="51" t="s">
        <v>255</v>
      </c>
      <c r="EF2" s="52" t="s">
        <v>256</v>
      </c>
      <c r="EG2" s="51" t="s">
        <v>287</v>
      </c>
      <c r="EH2" s="51" t="s">
        <v>349</v>
      </c>
      <c r="EI2" s="51" t="s">
        <v>350</v>
      </c>
      <c r="EJ2" s="51" t="s">
        <v>351</v>
      </c>
      <c r="EK2" s="51" t="s">
        <v>352</v>
      </c>
      <c r="EL2" s="51" t="s">
        <v>353</v>
      </c>
      <c r="EM2" s="51" t="s">
        <v>354</v>
      </c>
      <c r="EN2" s="51" t="s">
        <v>355</v>
      </c>
      <c r="EO2" s="51" t="s">
        <v>356</v>
      </c>
      <c r="EP2" s="51" t="s">
        <v>255</v>
      </c>
      <c r="EQ2" s="52" t="s">
        <v>256</v>
      </c>
      <c r="ER2" s="51" t="s">
        <v>357</v>
      </c>
      <c r="ES2" s="51" t="s">
        <v>358</v>
      </c>
      <c r="ET2" s="51" t="s">
        <v>359</v>
      </c>
      <c r="EU2" s="51" t="s">
        <v>360</v>
      </c>
      <c r="EV2" s="51" t="s">
        <v>255</v>
      </c>
      <c r="EW2" s="52" t="s">
        <v>256</v>
      </c>
      <c r="EX2" s="51" t="s">
        <v>287</v>
      </c>
      <c r="EY2" s="51" t="s">
        <v>361</v>
      </c>
      <c r="EZ2" s="51" t="s">
        <v>362</v>
      </c>
      <c r="FA2" s="51" t="s">
        <v>363</v>
      </c>
      <c r="FB2" s="51" t="s">
        <v>364</v>
      </c>
      <c r="FC2" s="51" t="s">
        <v>365</v>
      </c>
      <c r="FD2" s="51" t="s">
        <v>366</v>
      </c>
      <c r="FE2" s="51" t="s">
        <v>367</v>
      </c>
      <c r="FF2" s="51" t="s">
        <v>368</v>
      </c>
      <c r="FG2" s="51" t="s">
        <v>369</v>
      </c>
      <c r="FH2" s="51" t="s">
        <v>370</v>
      </c>
      <c r="FI2" s="51" t="s">
        <v>371</v>
      </c>
      <c r="FJ2" s="51" t="s">
        <v>255</v>
      </c>
      <c r="FK2" s="52" t="s">
        <v>256</v>
      </c>
      <c r="FL2" s="51" t="s">
        <v>372</v>
      </c>
      <c r="FM2" s="51" t="s">
        <v>373</v>
      </c>
      <c r="FN2" s="51" t="s">
        <v>374</v>
      </c>
      <c r="FO2" s="51" t="s">
        <v>375</v>
      </c>
      <c r="FP2" s="51" t="s">
        <v>376</v>
      </c>
      <c r="FQ2" s="51" t="s">
        <v>377</v>
      </c>
      <c r="FR2" s="51" t="s">
        <v>378</v>
      </c>
      <c r="FS2" s="51" t="s">
        <v>379</v>
      </c>
      <c r="FT2" s="51" t="s">
        <v>380</v>
      </c>
      <c r="FU2" s="51" t="s">
        <v>381</v>
      </c>
      <c r="FV2" s="51" t="s">
        <v>382</v>
      </c>
      <c r="FW2" s="51" t="s">
        <v>383</v>
      </c>
      <c r="FX2" s="51" t="s">
        <v>255</v>
      </c>
      <c r="FY2" s="52" t="s">
        <v>256</v>
      </c>
      <c r="FZ2" s="56" t="s">
        <v>287</v>
      </c>
      <c r="GA2" s="56" t="s">
        <v>290</v>
      </c>
      <c r="GB2" s="56" t="s">
        <v>384</v>
      </c>
      <c r="GC2" s="56" t="s">
        <v>385</v>
      </c>
      <c r="GD2" s="56" t="s">
        <v>386</v>
      </c>
      <c r="GE2" s="56" t="s">
        <v>387</v>
      </c>
      <c r="GF2" s="56" t="s">
        <v>388</v>
      </c>
      <c r="GG2" s="56" t="s">
        <v>389</v>
      </c>
      <c r="GH2" s="56" t="s">
        <v>390</v>
      </c>
      <c r="GI2" s="56" t="s">
        <v>391</v>
      </c>
      <c r="GJ2" s="56" t="s">
        <v>303</v>
      </c>
      <c r="GK2" s="56" t="s">
        <v>392</v>
      </c>
      <c r="GL2" s="56" t="s">
        <v>393</v>
      </c>
      <c r="GM2" s="56" t="s">
        <v>394</v>
      </c>
      <c r="GN2" s="56" t="s">
        <v>395</v>
      </c>
      <c r="GO2" s="56" t="s">
        <v>396</v>
      </c>
      <c r="GP2" s="56" t="s">
        <v>397</v>
      </c>
      <c r="GQ2" s="56" t="s">
        <v>398</v>
      </c>
      <c r="GR2" s="51" t="s">
        <v>255</v>
      </c>
      <c r="GS2" s="52" t="s">
        <v>256</v>
      </c>
      <c r="GT2" s="51" t="s">
        <v>287</v>
      </c>
      <c r="GU2" s="51" t="s">
        <v>399</v>
      </c>
      <c r="GV2" s="51" t="s">
        <v>400</v>
      </c>
      <c r="GW2" s="51" t="s">
        <v>401</v>
      </c>
      <c r="GX2" s="51" t="s">
        <v>402</v>
      </c>
      <c r="GY2" s="51" t="s">
        <v>403</v>
      </c>
      <c r="GZ2" s="51" t="s">
        <v>404</v>
      </c>
      <c r="HA2" s="51" t="s">
        <v>405</v>
      </c>
      <c r="HB2" s="51" t="s">
        <v>406</v>
      </c>
      <c r="HC2" s="51" t="s">
        <v>407</v>
      </c>
      <c r="HD2" s="51" t="s">
        <v>408</v>
      </c>
      <c r="HE2" s="51" t="s">
        <v>409</v>
      </c>
      <c r="HF2" s="51" t="s">
        <v>255</v>
      </c>
      <c r="HG2" s="52" t="s">
        <v>256</v>
      </c>
      <c r="HH2" s="51" t="s">
        <v>410</v>
      </c>
      <c r="HI2" s="51" t="s">
        <v>411</v>
      </c>
      <c r="HJ2" s="51" t="s">
        <v>412</v>
      </c>
      <c r="HK2" s="51" t="s">
        <v>413</v>
      </c>
      <c r="HL2" s="51" t="s">
        <v>414</v>
      </c>
      <c r="HM2" s="51" t="s">
        <v>415</v>
      </c>
      <c r="HN2" s="51" t="s">
        <v>416</v>
      </c>
      <c r="HO2" s="51" t="s">
        <v>417</v>
      </c>
      <c r="HP2" s="51" t="s">
        <v>418</v>
      </c>
      <c r="HQ2" s="51" t="s">
        <v>419</v>
      </c>
      <c r="HR2" s="51" t="s">
        <v>420</v>
      </c>
      <c r="HS2" s="51" t="s">
        <v>421</v>
      </c>
      <c r="HT2" s="51" t="s">
        <v>255</v>
      </c>
      <c r="HU2" s="52" t="s">
        <v>256</v>
      </c>
      <c r="HV2" s="51" t="s">
        <v>287</v>
      </c>
      <c r="HW2" s="51" t="s">
        <v>422</v>
      </c>
      <c r="HX2" s="51" t="s">
        <v>423</v>
      </c>
      <c r="HY2" s="51" t="s">
        <v>424</v>
      </c>
      <c r="HZ2" s="51" t="s">
        <v>425</v>
      </c>
      <c r="IA2" s="51" t="s">
        <v>426</v>
      </c>
      <c r="IB2" s="51" t="s">
        <v>427</v>
      </c>
      <c r="IC2" s="51" t="s">
        <v>428</v>
      </c>
      <c r="ID2" s="51" t="s">
        <v>429</v>
      </c>
      <c r="IE2" s="51" t="s">
        <v>430</v>
      </c>
      <c r="IF2" s="51" t="s">
        <v>255</v>
      </c>
      <c r="IG2" s="52" t="s">
        <v>256</v>
      </c>
      <c r="IH2" s="51" t="s">
        <v>431</v>
      </c>
      <c r="II2" s="51" t="s">
        <v>432</v>
      </c>
      <c r="IJ2" s="51" t="s">
        <v>433</v>
      </c>
      <c r="IK2" s="51" t="s">
        <v>255</v>
      </c>
      <c r="IL2" s="52" t="s">
        <v>256</v>
      </c>
      <c r="IM2" s="51" t="s">
        <v>287</v>
      </c>
      <c r="IN2" s="51" t="s">
        <v>434</v>
      </c>
      <c r="IO2" s="51" t="s">
        <v>435</v>
      </c>
      <c r="IP2" s="51" t="s">
        <v>436</v>
      </c>
      <c r="IQ2" s="51" t="s">
        <v>437</v>
      </c>
      <c r="IR2" s="51" t="s">
        <v>438</v>
      </c>
      <c r="IS2" s="51" t="s">
        <v>439</v>
      </c>
      <c r="IT2" s="51" t="s">
        <v>440</v>
      </c>
      <c r="IU2" s="51" t="s">
        <v>441</v>
      </c>
      <c r="IV2" s="51" t="s">
        <v>255</v>
      </c>
      <c r="IW2" s="52" t="s">
        <v>256</v>
      </c>
      <c r="IX2" s="51" t="s">
        <v>212</v>
      </c>
      <c r="IY2" s="51" t="s">
        <v>442</v>
      </c>
      <c r="IZ2" s="51" t="s">
        <v>443</v>
      </c>
      <c r="JA2" s="51" t="s">
        <v>255</v>
      </c>
      <c r="JB2" s="52" t="s">
        <v>256</v>
      </c>
      <c r="JC2" s="51" t="s">
        <v>212</v>
      </c>
      <c r="JD2" s="51" t="s">
        <v>444</v>
      </c>
      <c r="JE2" s="51" t="s">
        <v>222</v>
      </c>
      <c r="JF2" s="51" t="s">
        <v>445</v>
      </c>
      <c r="JG2" s="51" t="s">
        <v>446</v>
      </c>
      <c r="JH2" s="51" t="s">
        <v>447</v>
      </c>
      <c r="JI2" s="51" t="s">
        <v>448</v>
      </c>
      <c r="JJ2" s="51" t="s">
        <v>449</v>
      </c>
      <c r="JK2" s="51" t="s">
        <v>450</v>
      </c>
      <c r="JL2" s="51" t="s">
        <v>255</v>
      </c>
      <c r="JM2" s="52" t="s">
        <v>256</v>
      </c>
      <c r="JN2" s="51" t="s">
        <v>212</v>
      </c>
      <c r="JO2" s="51" t="s">
        <v>444</v>
      </c>
      <c r="JP2" s="51" t="s">
        <v>222</v>
      </c>
      <c r="JQ2" s="51" t="s">
        <v>445</v>
      </c>
      <c r="JR2" s="51" t="s">
        <v>446</v>
      </c>
      <c r="JS2" s="51" t="s">
        <v>451</v>
      </c>
      <c r="JT2" s="51" t="s">
        <v>448</v>
      </c>
      <c r="JU2" s="51" t="s">
        <v>449</v>
      </c>
      <c r="JV2" s="51" t="s">
        <v>450</v>
      </c>
      <c r="JW2" s="51" t="s">
        <v>255</v>
      </c>
      <c r="JX2" s="52" t="s">
        <v>256</v>
      </c>
      <c r="JY2" s="51" t="s">
        <v>212</v>
      </c>
      <c r="JZ2" s="51" t="s">
        <v>444</v>
      </c>
      <c r="KA2" s="51" t="s">
        <v>222</v>
      </c>
      <c r="KB2" s="51" t="s">
        <v>445</v>
      </c>
      <c r="KC2" s="51" t="s">
        <v>446</v>
      </c>
      <c r="KD2" s="51" t="s">
        <v>452</v>
      </c>
      <c r="KE2" s="51" t="s">
        <v>448</v>
      </c>
      <c r="KF2" s="51" t="s">
        <v>453</v>
      </c>
      <c r="KG2" s="51" t="s">
        <v>449</v>
      </c>
      <c r="KH2" s="51" t="s">
        <v>450</v>
      </c>
      <c r="KI2" s="51" t="s">
        <v>255</v>
      </c>
      <c r="KJ2" s="52" t="s">
        <v>256</v>
      </c>
      <c r="KK2" s="51" t="s">
        <v>454</v>
      </c>
      <c r="KL2" s="51" t="s">
        <v>444</v>
      </c>
      <c r="KM2" s="51" t="s">
        <v>222</v>
      </c>
      <c r="KN2" s="51" t="s">
        <v>445</v>
      </c>
      <c r="KO2" s="51" t="s">
        <v>446</v>
      </c>
      <c r="KP2" s="51" t="s">
        <v>448</v>
      </c>
      <c r="KQ2" s="51" t="s">
        <v>255</v>
      </c>
      <c r="KR2" s="52" t="s">
        <v>256</v>
      </c>
      <c r="KS2" s="51" t="s">
        <v>454</v>
      </c>
      <c r="KT2" s="51" t="s">
        <v>444</v>
      </c>
      <c r="KU2" s="51" t="s">
        <v>222</v>
      </c>
      <c r="KV2" s="51" t="s">
        <v>445</v>
      </c>
      <c r="KW2" s="51" t="s">
        <v>446</v>
      </c>
      <c r="KX2" s="51" t="s">
        <v>448</v>
      </c>
      <c r="KY2" s="51" t="s">
        <v>255</v>
      </c>
      <c r="KZ2" s="52" t="s">
        <v>256</v>
      </c>
      <c r="LA2" s="51" t="s">
        <v>454</v>
      </c>
      <c r="LB2" s="51" t="s">
        <v>444</v>
      </c>
      <c r="LC2" s="51" t="s">
        <v>222</v>
      </c>
      <c r="LD2" s="51" t="s">
        <v>445</v>
      </c>
      <c r="LE2" s="51" t="s">
        <v>446</v>
      </c>
      <c r="LF2" s="51" t="s">
        <v>448</v>
      </c>
      <c r="LG2" s="51" t="s">
        <v>255</v>
      </c>
      <c r="LH2" s="52" t="s">
        <v>256</v>
      </c>
      <c r="LI2" s="51" t="s">
        <v>454</v>
      </c>
      <c r="LJ2" s="51" t="s">
        <v>444</v>
      </c>
      <c r="LK2" s="51" t="s">
        <v>222</v>
      </c>
      <c r="LL2" s="51" t="s">
        <v>445</v>
      </c>
      <c r="LM2" s="51" t="s">
        <v>446</v>
      </c>
      <c r="LN2" s="51" t="s">
        <v>455</v>
      </c>
      <c r="LO2" s="51" t="s">
        <v>448</v>
      </c>
      <c r="LP2" s="51" t="s">
        <v>255</v>
      </c>
      <c r="LQ2" s="52" t="s">
        <v>256</v>
      </c>
      <c r="LR2" s="51" t="s">
        <v>454</v>
      </c>
      <c r="LS2" s="51" t="s">
        <v>444</v>
      </c>
      <c r="LT2" s="51" t="s">
        <v>222</v>
      </c>
      <c r="LU2" s="51" t="s">
        <v>445</v>
      </c>
      <c r="LV2" s="51" t="s">
        <v>446</v>
      </c>
      <c r="LW2" s="51" t="s">
        <v>456</v>
      </c>
      <c r="LX2" s="51" t="s">
        <v>448</v>
      </c>
      <c r="LY2" s="51" t="s">
        <v>255</v>
      </c>
      <c r="LZ2" s="52" t="s">
        <v>256</v>
      </c>
      <c r="MA2" s="51" t="s">
        <v>454</v>
      </c>
      <c r="MB2" s="51" t="s">
        <v>444</v>
      </c>
      <c r="MC2" s="51" t="s">
        <v>222</v>
      </c>
      <c r="MD2" s="51" t="s">
        <v>445</v>
      </c>
      <c r="ME2" s="51" t="s">
        <v>446</v>
      </c>
      <c r="MF2" s="51" t="s">
        <v>255</v>
      </c>
      <c r="MG2" s="52" t="s">
        <v>256</v>
      </c>
      <c r="MH2" s="51" t="s">
        <v>454</v>
      </c>
      <c r="MI2" s="51" t="s">
        <v>444</v>
      </c>
      <c r="MJ2" s="51" t="s">
        <v>222</v>
      </c>
      <c r="MK2" s="51" t="s">
        <v>445</v>
      </c>
      <c r="ML2" s="51" t="s">
        <v>446</v>
      </c>
      <c r="MM2" s="51" t="s">
        <v>255</v>
      </c>
      <c r="MN2" s="52" t="s">
        <v>256</v>
      </c>
      <c r="MO2" s="51" t="s">
        <v>454</v>
      </c>
      <c r="MP2" s="51" t="s">
        <v>444</v>
      </c>
      <c r="MQ2" s="51" t="s">
        <v>222</v>
      </c>
      <c r="MR2" s="51" t="s">
        <v>445</v>
      </c>
      <c r="MS2" s="51" t="s">
        <v>446</v>
      </c>
      <c r="MT2" s="51" t="s">
        <v>255</v>
      </c>
      <c r="MU2" s="52" t="s">
        <v>256</v>
      </c>
      <c r="MV2" s="51" t="s">
        <v>454</v>
      </c>
      <c r="MW2" s="51" t="s">
        <v>444</v>
      </c>
      <c r="MX2" s="51" t="s">
        <v>222</v>
      </c>
      <c r="MY2" s="51" t="s">
        <v>445</v>
      </c>
      <c r="MZ2" s="51" t="s">
        <v>446</v>
      </c>
      <c r="NA2" s="51" t="s">
        <v>255</v>
      </c>
      <c r="NB2" s="52" t="s">
        <v>256</v>
      </c>
    </row>
    <row r="3" spans="1:366" s="87" customFormat="1" ht="18" customHeight="1">
      <c r="A3" s="117" t="s">
        <v>457</v>
      </c>
      <c r="B3" s="117" t="s">
        <v>458</v>
      </c>
      <c r="C3" s="117"/>
      <c r="D3" s="88">
        <v>14</v>
      </c>
      <c r="E3" s="88">
        <v>4</v>
      </c>
      <c r="F3" s="88">
        <v>24</v>
      </c>
      <c r="G3" s="88">
        <v>4</v>
      </c>
      <c r="H3" s="88">
        <f>SUM(D3:G3)</f>
        <v>46</v>
      </c>
      <c r="I3" s="88">
        <v>5</v>
      </c>
      <c r="J3" s="88">
        <v>5</v>
      </c>
      <c r="K3" s="88">
        <v>3</v>
      </c>
      <c r="L3" s="88">
        <v>2</v>
      </c>
      <c r="M3" s="88">
        <v>4</v>
      </c>
      <c r="N3" s="88">
        <v>3</v>
      </c>
      <c r="O3" s="88">
        <f>SUM(I3:N3)</f>
        <v>22</v>
      </c>
      <c r="P3" s="88">
        <v>6</v>
      </c>
      <c r="Q3" s="88">
        <v>35</v>
      </c>
      <c r="R3" s="88">
        <v>2</v>
      </c>
      <c r="S3" s="88">
        <f>SUM(P3:R3)</f>
        <v>43</v>
      </c>
      <c r="T3" s="88">
        <v>6</v>
      </c>
      <c r="U3" s="88">
        <v>5</v>
      </c>
      <c r="V3" s="88">
        <v>2</v>
      </c>
      <c r="W3" s="88">
        <v>1</v>
      </c>
      <c r="X3" s="88">
        <f>SUM(T3:W3)</f>
        <v>14</v>
      </c>
      <c r="Y3" s="88">
        <v>7</v>
      </c>
      <c r="Z3" s="88">
        <v>7</v>
      </c>
      <c r="AA3" s="88">
        <v>7</v>
      </c>
      <c r="AB3" s="88">
        <v>6</v>
      </c>
      <c r="AC3" s="88">
        <v>6</v>
      </c>
      <c r="AD3" s="88">
        <v>4</v>
      </c>
      <c r="AE3" s="88">
        <v>5</v>
      </c>
      <c r="AF3" s="88">
        <f>SUM(Y3:AE3)</f>
        <v>42</v>
      </c>
      <c r="AG3" s="88">
        <v>11</v>
      </c>
      <c r="AH3" s="88">
        <v>8</v>
      </c>
      <c r="AI3" s="88">
        <v>17</v>
      </c>
      <c r="AJ3" s="88">
        <v>12</v>
      </c>
      <c r="AK3" s="88">
        <v>19</v>
      </c>
      <c r="AL3" s="88">
        <v>15</v>
      </c>
      <c r="AM3" s="88">
        <v>9</v>
      </c>
      <c r="AN3" s="88">
        <v>2</v>
      </c>
      <c r="AO3" s="88">
        <f>SUM(AG3:AN3)</f>
        <v>93</v>
      </c>
      <c r="AP3" s="88">
        <v>8</v>
      </c>
      <c r="AQ3" s="88">
        <v>8</v>
      </c>
      <c r="AR3" s="88">
        <v>6</v>
      </c>
      <c r="AS3" s="88">
        <v>9</v>
      </c>
      <c r="AT3" s="88">
        <v>9</v>
      </c>
      <c r="AU3" s="88">
        <v>11</v>
      </c>
      <c r="AV3" s="88">
        <v>4</v>
      </c>
      <c r="AW3" s="88">
        <v>1</v>
      </c>
      <c r="AX3" s="88">
        <f>SUM(AP3:AW3)</f>
        <v>56</v>
      </c>
      <c r="AY3" s="88">
        <v>13</v>
      </c>
      <c r="AZ3" s="88">
        <v>11</v>
      </c>
      <c r="BA3" s="88">
        <v>31</v>
      </c>
      <c r="BB3" s="88">
        <v>25</v>
      </c>
      <c r="BC3" s="88">
        <v>17</v>
      </c>
      <c r="BD3" s="88">
        <v>18</v>
      </c>
      <c r="BE3" s="88">
        <v>8</v>
      </c>
      <c r="BF3" s="88">
        <v>58</v>
      </c>
      <c r="BG3" s="88">
        <v>44</v>
      </c>
      <c r="BH3" s="88">
        <v>4</v>
      </c>
      <c r="BI3" s="88">
        <v>75</v>
      </c>
      <c r="BJ3" s="88">
        <v>31</v>
      </c>
      <c r="BK3" s="88">
        <v>10</v>
      </c>
      <c r="BL3" s="88">
        <v>3</v>
      </c>
      <c r="BM3" s="88">
        <v>12</v>
      </c>
      <c r="BN3" s="88">
        <v>4</v>
      </c>
      <c r="BO3" s="88">
        <f>SUM(AY3:BN3)</f>
        <v>364</v>
      </c>
      <c r="BP3" s="88">
        <v>9</v>
      </c>
      <c r="BQ3" s="88">
        <v>13</v>
      </c>
      <c r="BR3" s="88">
        <v>17</v>
      </c>
      <c r="BS3" s="88">
        <v>21</v>
      </c>
      <c r="BT3" s="88">
        <v>17</v>
      </c>
      <c r="BU3" s="88">
        <v>28</v>
      </c>
      <c r="BV3" s="88">
        <v>4</v>
      </c>
      <c r="BW3" s="88">
        <f>SUM(BP3:BV3)</f>
        <v>109</v>
      </c>
      <c r="BX3" s="88">
        <v>13</v>
      </c>
      <c r="BY3" s="88">
        <v>12</v>
      </c>
      <c r="BZ3" s="88">
        <v>14</v>
      </c>
      <c r="CA3" s="88">
        <v>59</v>
      </c>
      <c r="CB3" s="88">
        <v>12</v>
      </c>
      <c r="CC3" s="88">
        <v>3</v>
      </c>
      <c r="CD3" s="88">
        <f>SUM(BX3:CC3)</f>
        <v>113</v>
      </c>
      <c r="CE3" s="88">
        <v>11</v>
      </c>
      <c r="CF3" s="88">
        <v>12</v>
      </c>
      <c r="CG3" s="88">
        <v>11</v>
      </c>
      <c r="CH3" s="88">
        <v>8</v>
      </c>
      <c r="CI3" s="88">
        <v>4</v>
      </c>
      <c r="CJ3" s="88">
        <v>10</v>
      </c>
      <c r="CK3" s="88">
        <v>4</v>
      </c>
      <c r="CL3" s="88">
        <f>SUM(CE3:CK3)</f>
        <v>60</v>
      </c>
      <c r="CM3" s="88">
        <v>10</v>
      </c>
      <c r="CN3" s="88">
        <v>37</v>
      </c>
      <c r="CO3" s="88">
        <v>34</v>
      </c>
      <c r="CP3" s="88">
        <v>31</v>
      </c>
      <c r="CQ3" s="88">
        <v>13</v>
      </c>
      <c r="CR3" s="88">
        <v>24</v>
      </c>
      <c r="CS3" s="88">
        <v>16</v>
      </c>
      <c r="CT3" s="88">
        <v>11</v>
      </c>
      <c r="CU3" s="88">
        <v>3</v>
      </c>
      <c r="CV3" s="88">
        <f>SUM(CM3:CU3)</f>
        <v>179</v>
      </c>
      <c r="CW3" s="88">
        <v>11</v>
      </c>
      <c r="CX3" s="88">
        <v>6</v>
      </c>
      <c r="CY3" s="88">
        <v>9</v>
      </c>
      <c r="CZ3" s="88">
        <v>9</v>
      </c>
      <c r="DA3" s="88">
        <v>9</v>
      </c>
      <c r="DB3" s="88">
        <v>15</v>
      </c>
      <c r="DC3" s="88">
        <v>23</v>
      </c>
      <c r="DD3" s="88">
        <v>3</v>
      </c>
      <c r="DE3" s="88">
        <f>SUM(CW3:DD3)</f>
        <v>85</v>
      </c>
      <c r="DF3" s="88">
        <v>9</v>
      </c>
      <c r="DG3" s="88">
        <v>9</v>
      </c>
      <c r="DH3" s="88">
        <v>2</v>
      </c>
      <c r="DI3" s="88">
        <f>SUM(DF3:DH3)</f>
        <v>20</v>
      </c>
      <c r="DJ3" s="88">
        <v>3</v>
      </c>
      <c r="DK3" s="88">
        <v>4</v>
      </c>
      <c r="DL3" s="88">
        <v>5</v>
      </c>
      <c r="DM3" s="88">
        <v>3</v>
      </c>
      <c r="DN3" s="88">
        <v>2</v>
      </c>
      <c r="DO3" s="88">
        <f>SUM(DJ3:DN3)</f>
        <v>17</v>
      </c>
      <c r="DP3" s="88">
        <v>4</v>
      </c>
      <c r="DQ3" s="88">
        <v>4</v>
      </c>
      <c r="DR3" s="88">
        <v>2</v>
      </c>
      <c r="DS3" s="88">
        <f>SUM(DP3:DR3)</f>
        <v>10</v>
      </c>
      <c r="DT3" s="88">
        <v>10</v>
      </c>
      <c r="DU3" s="88">
        <v>14</v>
      </c>
      <c r="DV3" s="88">
        <v>6</v>
      </c>
      <c r="DW3" s="88">
        <v>5</v>
      </c>
      <c r="DX3" s="88">
        <v>0</v>
      </c>
      <c r="DY3" s="88">
        <v>3</v>
      </c>
      <c r="DZ3" s="88">
        <v>15</v>
      </c>
      <c r="EA3" s="88">
        <v>7</v>
      </c>
      <c r="EB3" s="88">
        <v>30</v>
      </c>
      <c r="EC3" s="88">
        <v>20</v>
      </c>
      <c r="ED3" s="88">
        <v>16</v>
      </c>
      <c r="EE3" s="88">
        <v>4</v>
      </c>
      <c r="EF3" s="88">
        <f>SUM(DT3:EE3)</f>
        <v>130</v>
      </c>
      <c r="EG3" s="88">
        <v>9</v>
      </c>
      <c r="EH3" s="88">
        <v>16</v>
      </c>
      <c r="EI3" s="88">
        <v>34</v>
      </c>
      <c r="EJ3" s="88">
        <v>37</v>
      </c>
      <c r="EK3" s="88">
        <v>10</v>
      </c>
      <c r="EL3" s="88">
        <v>58</v>
      </c>
      <c r="EM3" s="88">
        <v>0</v>
      </c>
      <c r="EN3" s="88">
        <v>0</v>
      </c>
      <c r="EO3" s="88">
        <v>10</v>
      </c>
      <c r="EP3" s="88">
        <v>3</v>
      </c>
      <c r="EQ3" s="88">
        <f>SUM(EG3:EP3)</f>
        <v>177</v>
      </c>
      <c r="ER3" s="88">
        <v>10</v>
      </c>
      <c r="ES3" s="88">
        <v>15</v>
      </c>
      <c r="ET3" s="88">
        <v>0</v>
      </c>
      <c r="EU3" s="88">
        <v>11</v>
      </c>
      <c r="EV3" s="88">
        <v>2</v>
      </c>
      <c r="EW3" s="88">
        <f>SUM(ER3:EV3)</f>
        <v>38</v>
      </c>
      <c r="EX3" s="88">
        <v>42</v>
      </c>
      <c r="EY3" s="88">
        <v>21</v>
      </c>
      <c r="EZ3" s="88">
        <v>30</v>
      </c>
      <c r="FA3" s="88">
        <v>29</v>
      </c>
      <c r="FB3" s="88">
        <v>30</v>
      </c>
      <c r="FC3" s="88">
        <v>20</v>
      </c>
      <c r="FD3" s="88">
        <v>12</v>
      </c>
      <c r="FE3" s="88">
        <v>11</v>
      </c>
      <c r="FF3" s="88">
        <v>35</v>
      </c>
      <c r="FG3" s="88">
        <v>1</v>
      </c>
      <c r="FH3" s="88">
        <v>25</v>
      </c>
      <c r="FI3" s="88">
        <v>15</v>
      </c>
      <c r="FJ3" s="88">
        <v>8</v>
      </c>
      <c r="FK3" s="88">
        <f>SUM(EX3:FJ3)</f>
        <v>279</v>
      </c>
      <c r="FL3" s="88">
        <v>21</v>
      </c>
      <c r="FM3" s="88">
        <v>8</v>
      </c>
      <c r="FN3" s="88">
        <v>19</v>
      </c>
      <c r="FO3" s="88">
        <v>14</v>
      </c>
      <c r="FP3" s="88">
        <v>14</v>
      </c>
      <c r="FQ3" s="88">
        <v>2</v>
      </c>
      <c r="FR3" s="88">
        <v>16</v>
      </c>
      <c r="FS3" s="88">
        <v>14</v>
      </c>
      <c r="FT3" s="88">
        <v>5</v>
      </c>
      <c r="FU3" s="88">
        <v>10</v>
      </c>
      <c r="FV3" s="88">
        <v>0</v>
      </c>
      <c r="FW3" s="88">
        <v>18</v>
      </c>
      <c r="FX3" s="88">
        <v>5</v>
      </c>
      <c r="FY3" s="88">
        <f>SUM(FL3:FX3)</f>
        <v>146</v>
      </c>
      <c r="FZ3" s="88">
        <v>14</v>
      </c>
      <c r="GA3" s="88">
        <v>18</v>
      </c>
      <c r="GB3" s="88">
        <v>6</v>
      </c>
      <c r="GC3" s="88">
        <v>26</v>
      </c>
      <c r="GD3" s="88">
        <v>41</v>
      </c>
      <c r="GE3" s="88">
        <v>32</v>
      </c>
      <c r="GF3" s="88">
        <v>30</v>
      </c>
      <c r="GG3" s="88">
        <v>8</v>
      </c>
      <c r="GH3" s="88">
        <v>25</v>
      </c>
      <c r="GI3" s="88">
        <v>12</v>
      </c>
      <c r="GJ3" s="88">
        <v>12</v>
      </c>
      <c r="GK3" s="88">
        <v>8</v>
      </c>
      <c r="GL3" s="88">
        <v>3</v>
      </c>
      <c r="GM3" s="88">
        <v>0</v>
      </c>
      <c r="GN3" s="88">
        <v>2</v>
      </c>
      <c r="GO3" s="88">
        <v>10</v>
      </c>
      <c r="GP3" s="88">
        <v>3</v>
      </c>
      <c r="GQ3" s="88">
        <v>1</v>
      </c>
      <c r="GR3" s="88">
        <v>6</v>
      </c>
      <c r="GS3" s="88">
        <f>SUM(FZ3:GR3)</f>
        <v>257</v>
      </c>
      <c r="GT3" s="88">
        <v>15</v>
      </c>
      <c r="GU3" s="88">
        <v>60</v>
      </c>
      <c r="GV3" s="88">
        <v>30</v>
      </c>
      <c r="GW3" s="88">
        <v>14</v>
      </c>
      <c r="GX3" s="88">
        <v>38</v>
      </c>
      <c r="GY3" s="88">
        <v>29</v>
      </c>
      <c r="GZ3" s="88">
        <v>10</v>
      </c>
      <c r="HA3" s="88">
        <v>81</v>
      </c>
      <c r="HB3" s="88">
        <v>46</v>
      </c>
      <c r="HC3" s="88">
        <v>78</v>
      </c>
      <c r="HD3" s="88">
        <v>15</v>
      </c>
      <c r="HE3" s="88">
        <v>10</v>
      </c>
      <c r="HF3" s="88">
        <v>6</v>
      </c>
      <c r="HG3" s="88">
        <f>SUM(GT3:HF3)</f>
        <v>432</v>
      </c>
      <c r="HH3" s="88">
        <v>10</v>
      </c>
      <c r="HI3" s="88">
        <v>23</v>
      </c>
      <c r="HJ3" s="88">
        <v>17</v>
      </c>
      <c r="HK3" s="88">
        <v>24</v>
      </c>
      <c r="HL3" s="88">
        <v>25</v>
      </c>
      <c r="HM3" s="88">
        <v>33</v>
      </c>
      <c r="HN3" s="88">
        <v>6</v>
      </c>
      <c r="HO3" s="88">
        <v>2</v>
      </c>
      <c r="HP3" s="88">
        <v>24</v>
      </c>
      <c r="HQ3" s="88">
        <v>1</v>
      </c>
      <c r="HR3" s="88">
        <v>19</v>
      </c>
      <c r="HS3" s="88">
        <v>9</v>
      </c>
      <c r="HT3" s="88">
        <v>3</v>
      </c>
      <c r="HU3" s="88">
        <f>SUM(HH3:HT3)</f>
        <v>196</v>
      </c>
      <c r="HV3" s="88">
        <v>10</v>
      </c>
      <c r="HW3" s="88">
        <v>20</v>
      </c>
      <c r="HX3" s="88">
        <v>28</v>
      </c>
      <c r="HY3" s="88">
        <v>26</v>
      </c>
      <c r="HZ3" s="88">
        <v>19</v>
      </c>
      <c r="IA3" s="88">
        <v>17</v>
      </c>
      <c r="IB3" s="88">
        <v>19</v>
      </c>
      <c r="IC3" s="88">
        <v>16</v>
      </c>
      <c r="ID3" s="88">
        <v>44</v>
      </c>
      <c r="IE3" s="88">
        <v>29</v>
      </c>
      <c r="IF3" s="88">
        <v>4</v>
      </c>
      <c r="IG3" s="88">
        <f>SUM(HV3:IF3)</f>
        <v>232</v>
      </c>
      <c r="IH3" s="88">
        <v>11</v>
      </c>
      <c r="II3" s="88">
        <v>11</v>
      </c>
      <c r="IJ3" s="88">
        <v>7</v>
      </c>
      <c r="IK3" s="88">
        <v>2</v>
      </c>
      <c r="IL3" s="88">
        <f>SUM(IH3:IK3)</f>
        <v>31</v>
      </c>
      <c r="IM3" s="88">
        <v>10</v>
      </c>
      <c r="IN3" s="88">
        <v>11</v>
      </c>
      <c r="IO3" s="88">
        <v>6</v>
      </c>
      <c r="IP3" s="88">
        <v>15</v>
      </c>
      <c r="IQ3" s="88">
        <v>18</v>
      </c>
      <c r="IR3" s="88">
        <v>22</v>
      </c>
      <c r="IS3" s="88">
        <v>52</v>
      </c>
      <c r="IT3" s="88">
        <v>15</v>
      </c>
      <c r="IU3" s="88">
        <v>8</v>
      </c>
      <c r="IV3" s="88">
        <v>3</v>
      </c>
      <c r="IW3" s="88">
        <f>SUM(IM3:IV3)</f>
        <v>160</v>
      </c>
      <c r="IX3" s="88">
        <v>5</v>
      </c>
      <c r="IY3" s="88">
        <v>2</v>
      </c>
      <c r="IZ3" s="88">
        <v>4</v>
      </c>
      <c r="JA3" s="88">
        <v>4</v>
      </c>
      <c r="JB3" s="88">
        <f>SUM(IX3:JA3)</f>
        <v>15</v>
      </c>
      <c r="JC3" s="89">
        <v>12</v>
      </c>
      <c r="JD3" s="89">
        <v>64</v>
      </c>
      <c r="JE3" s="89">
        <v>91</v>
      </c>
      <c r="JF3" s="89">
        <v>40</v>
      </c>
      <c r="JG3" s="89">
        <v>72</v>
      </c>
      <c r="JH3" s="89">
        <v>29</v>
      </c>
      <c r="JI3" s="89">
        <v>50</v>
      </c>
      <c r="JJ3" s="89">
        <v>364</v>
      </c>
      <c r="JK3" s="89">
        <v>8</v>
      </c>
      <c r="JL3" s="89">
        <v>5</v>
      </c>
      <c r="JM3" s="88">
        <f>SUM(JC3:JL3)</f>
        <v>735</v>
      </c>
      <c r="JN3" s="88">
        <v>11</v>
      </c>
      <c r="JO3" s="88">
        <v>56</v>
      </c>
      <c r="JP3" s="88">
        <v>90</v>
      </c>
      <c r="JQ3" s="88">
        <v>57</v>
      </c>
      <c r="JR3" s="88">
        <v>121</v>
      </c>
      <c r="JS3" s="88">
        <v>216</v>
      </c>
      <c r="JT3" s="88">
        <v>50</v>
      </c>
      <c r="JU3" s="88">
        <v>343</v>
      </c>
      <c r="JV3" s="88">
        <v>9</v>
      </c>
      <c r="JW3" s="88">
        <v>5</v>
      </c>
      <c r="JX3" s="88">
        <f>SUM(JN3:JW3)</f>
        <v>958</v>
      </c>
      <c r="JY3" s="88">
        <v>14</v>
      </c>
      <c r="JZ3" s="88">
        <v>53</v>
      </c>
      <c r="KA3" s="88">
        <v>92</v>
      </c>
      <c r="KB3" s="88">
        <v>54</v>
      </c>
      <c r="KC3" s="88">
        <v>131</v>
      </c>
      <c r="KD3" s="88">
        <v>84</v>
      </c>
      <c r="KE3" s="88">
        <v>42</v>
      </c>
      <c r="KF3" s="88">
        <v>63</v>
      </c>
      <c r="KG3" s="88">
        <v>321</v>
      </c>
      <c r="KH3" s="88">
        <v>8</v>
      </c>
      <c r="KI3" s="88">
        <v>6</v>
      </c>
      <c r="KJ3" s="88">
        <f>SUM(JY3:KI3)</f>
        <v>868</v>
      </c>
      <c r="KK3" s="88">
        <v>15</v>
      </c>
      <c r="KL3" s="88">
        <v>133</v>
      </c>
      <c r="KM3" s="88">
        <v>33</v>
      </c>
      <c r="KN3" s="88">
        <v>18</v>
      </c>
      <c r="KO3" s="88">
        <v>37</v>
      </c>
      <c r="KP3" s="88">
        <v>9</v>
      </c>
      <c r="KQ3" s="88">
        <v>4</v>
      </c>
      <c r="KR3" s="88">
        <f>SUM(KK3:KQ3)</f>
        <v>249</v>
      </c>
      <c r="KS3" s="88">
        <v>11</v>
      </c>
      <c r="KT3" s="88">
        <v>162</v>
      </c>
      <c r="KU3" s="88">
        <v>33</v>
      </c>
      <c r="KV3" s="88">
        <v>20</v>
      </c>
      <c r="KW3" s="88">
        <v>38</v>
      </c>
      <c r="KX3" s="88">
        <v>18</v>
      </c>
      <c r="KY3" s="88">
        <v>5</v>
      </c>
      <c r="KZ3" s="88">
        <f>SUM(KS3:KY3)</f>
        <v>287</v>
      </c>
      <c r="LA3" s="88">
        <v>12</v>
      </c>
      <c r="LB3" s="88">
        <v>148</v>
      </c>
      <c r="LC3" s="88">
        <v>27</v>
      </c>
      <c r="LD3" s="88">
        <v>18</v>
      </c>
      <c r="LE3" s="88">
        <v>29</v>
      </c>
      <c r="LF3" s="88">
        <v>17</v>
      </c>
      <c r="LG3" s="88">
        <v>4</v>
      </c>
      <c r="LH3" s="88">
        <f>SUM(LA3:LG3)</f>
        <v>255</v>
      </c>
      <c r="LI3" s="88">
        <v>15</v>
      </c>
      <c r="LJ3" s="88">
        <v>129</v>
      </c>
      <c r="LK3" s="88">
        <v>36</v>
      </c>
      <c r="LL3" s="88">
        <v>33</v>
      </c>
      <c r="LM3" s="88">
        <v>37</v>
      </c>
      <c r="LN3" s="88">
        <v>24</v>
      </c>
      <c r="LO3" s="88">
        <v>16</v>
      </c>
      <c r="LP3" s="88">
        <v>4</v>
      </c>
      <c r="LQ3" s="88">
        <f>SUM(LI3:LP3)</f>
        <v>294</v>
      </c>
      <c r="LR3" s="88">
        <v>10</v>
      </c>
      <c r="LS3" s="88">
        <v>128</v>
      </c>
      <c r="LT3" s="88">
        <v>43</v>
      </c>
      <c r="LU3" s="88">
        <v>24</v>
      </c>
      <c r="LV3" s="88">
        <v>42</v>
      </c>
      <c r="LW3" s="88">
        <v>12</v>
      </c>
      <c r="LX3" s="88">
        <v>6</v>
      </c>
      <c r="LY3" s="88">
        <v>5</v>
      </c>
      <c r="LZ3" s="88">
        <f>SUM(LR3:LY3)</f>
        <v>270</v>
      </c>
      <c r="MA3" s="88">
        <v>10</v>
      </c>
      <c r="MB3" s="88">
        <v>87</v>
      </c>
      <c r="MC3" s="88">
        <v>16</v>
      </c>
      <c r="MD3" s="88">
        <v>11</v>
      </c>
      <c r="ME3" s="88">
        <v>34</v>
      </c>
      <c r="MF3" s="88">
        <v>3</v>
      </c>
      <c r="MG3" s="88">
        <f>SUM(MA3:MF3)</f>
        <v>161</v>
      </c>
      <c r="MH3" s="88">
        <v>12</v>
      </c>
      <c r="MI3" s="88">
        <v>75</v>
      </c>
      <c r="MJ3" s="88">
        <v>25</v>
      </c>
      <c r="MK3" s="88">
        <v>12</v>
      </c>
      <c r="ML3" s="88">
        <v>41</v>
      </c>
      <c r="MM3" s="88">
        <v>4</v>
      </c>
      <c r="MN3" s="88">
        <f>SUM(MH3:MM3)</f>
        <v>169</v>
      </c>
      <c r="MO3" s="88">
        <v>107</v>
      </c>
      <c r="MP3" s="88">
        <v>20</v>
      </c>
      <c r="MQ3" s="88">
        <v>13</v>
      </c>
      <c r="MR3" s="88">
        <v>29</v>
      </c>
      <c r="MS3" s="88">
        <v>3</v>
      </c>
      <c r="MT3" s="88">
        <v>3</v>
      </c>
      <c r="MU3" s="88">
        <f>SUM(MO3:MT3)</f>
        <v>175</v>
      </c>
      <c r="MV3" s="88">
        <v>11</v>
      </c>
      <c r="MW3" s="88">
        <v>86</v>
      </c>
      <c r="MX3" s="88">
        <v>20</v>
      </c>
      <c r="MY3" s="88">
        <v>12</v>
      </c>
      <c r="MZ3" s="88">
        <v>31</v>
      </c>
      <c r="NA3" s="88">
        <v>3</v>
      </c>
      <c r="NB3" s="88">
        <f>SUM(MV3:NA3)</f>
        <v>163</v>
      </c>
    </row>
    <row r="4" spans="1:366" s="24" customFormat="1" ht="18" customHeight="1">
      <c r="A4" s="117"/>
      <c r="B4" s="122" t="s">
        <v>459</v>
      </c>
      <c r="C4" s="122"/>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c r="LR4" s="53"/>
      <c r="LS4" s="53"/>
      <c r="LT4" s="53"/>
      <c r="LU4" s="53"/>
      <c r="LV4" s="53"/>
      <c r="LW4" s="53"/>
      <c r="LX4" s="53"/>
      <c r="LY4" s="53"/>
      <c r="LZ4" s="53"/>
      <c r="MA4" s="53"/>
      <c r="MB4" s="53"/>
      <c r="MC4" s="53"/>
      <c r="MD4" s="53"/>
      <c r="ME4" s="53"/>
      <c r="MF4" s="53"/>
      <c r="MG4" s="53"/>
      <c r="MH4" s="53"/>
      <c r="MI4" s="53"/>
      <c r="MJ4" s="53"/>
      <c r="MK4" s="53"/>
      <c r="ML4" s="53"/>
      <c r="MM4" s="53"/>
      <c r="MN4" s="53"/>
      <c r="MO4" s="53"/>
      <c r="MP4" s="53"/>
      <c r="MQ4" s="53"/>
      <c r="MR4" s="53"/>
      <c r="MS4" s="53"/>
      <c r="MT4" s="53"/>
      <c r="MU4" s="53"/>
      <c r="MV4" s="53"/>
      <c r="MW4" s="53"/>
      <c r="MX4" s="53"/>
      <c r="MY4" s="53"/>
      <c r="MZ4" s="53"/>
      <c r="NA4" s="53"/>
      <c r="NB4" s="53"/>
    </row>
    <row r="5" spans="1:366" s="24" customFormat="1" ht="18" customHeight="1">
      <c r="A5" s="117"/>
      <c r="B5" s="122" t="s">
        <v>460</v>
      </c>
      <c r="C5" s="122"/>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53"/>
      <c r="KS5" s="53"/>
      <c r="KT5" s="53"/>
      <c r="KU5" s="53"/>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53"/>
      <c r="MW5" s="53"/>
      <c r="MX5" s="53"/>
      <c r="MY5" s="53"/>
      <c r="MZ5" s="53"/>
      <c r="NA5" s="53"/>
      <c r="NB5" s="53"/>
    </row>
    <row r="6" spans="1:366" ht="18" customHeight="1">
      <c r="A6" s="125" t="s">
        <v>11</v>
      </c>
      <c r="B6" s="66" t="s">
        <v>12</v>
      </c>
      <c r="C6" s="67">
        <v>0.15</v>
      </c>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row>
    <row r="7" spans="1:366" ht="18" customHeight="1">
      <c r="A7" s="125"/>
      <c r="B7" s="66" t="s">
        <v>27</v>
      </c>
      <c r="C7" s="67">
        <v>0.1</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row>
    <row r="8" spans="1:366" ht="18" customHeight="1">
      <c r="A8" s="125"/>
      <c r="B8" s="66" t="s">
        <v>38</v>
      </c>
      <c r="C8" s="67">
        <v>0.09</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row>
    <row r="9" spans="1:366" ht="18" customHeight="1">
      <c r="A9" s="125"/>
      <c r="B9" s="66" t="s">
        <v>52</v>
      </c>
      <c r="C9" s="67">
        <v>0.05</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row>
    <row r="10" spans="1:366" ht="18" customHeight="1">
      <c r="A10" s="125"/>
      <c r="B10" s="66" t="s">
        <v>58</v>
      </c>
      <c r="C10" s="67">
        <v>0.24</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row>
    <row r="11" spans="1:366" ht="18" customHeight="1">
      <c r="A11" s="125"/>
      <c r="B11" s="66" t="s">
        <v>81</v>
      </c>
      <c r="C11" s="67">
        <v>0.12</v>
      </c>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row>
    <row r="12" spans="1:366" ht="18" customHeight="1">
      <c r="A12" s="125"/>
      <c r="B12" s="66" t="s">
        <v>461</v>
      </c>
      <c r="C12" s="67">
        <v>0.05</v>
      </c>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row>
    <row r="13" spans="1:366" s="23" customFormat="1" ht="18" customHeight="1">
      <c r="A13" s="126"/>
      <c r="B13" s="68" t="s">
        <v>462</v>
      </c>
      <c r="C13" s="69">
        <v>0.8</v>
      </c>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c r="IK13" s="55"/>
      <c r="IL13" s="55"/>
      <c r="IM13" s="55"/>
      <c r="IN13" s="55"/>
      <c r="IO13" s="55"/>
      <c r="IP13" s="55"/>
      <c r="IQ13" s="55"/>
      <c r="IR13" s="55"/>
      <c r="IS13" s="55"/>
      <c r="IT13" s="55"/>
      <c r="IU13" s="55"/>
      <c r="IV13" s="55"/>
      <c r="IW13" s="55"/>
      <c r="IX13" s="55"/>
      <c r="IY13" s="55"/>
      <c r="IZ13" s="55"/>
      <c r="JA13" s="55"/>
      <c r="JB13" s="55"/>
      <c r="JC13" s="55"/>
      <c r="JD13" s="55"/>
      <c r="JE13" s="55"/>
      <c r="JF13" s="55"/>
      <c r="JG13" s="55"/>
      <c r="JH13" s="55"/>
      <c r="JI13" s="55"/>
      <c r="JJ13" s="55"/>
      <c r="JK13" s="55"/>
      <c r="JL13" s="55"/>
      <c r="JM13" s="55"/>
      <c r="JN13" s="55"/>
      <c r="JO13" s="55"/>
      <c r="JP13" s="55"/>
      <c r="JQ13" s="55"/>
      <c r="JR13" s="55"/>
      <c r="JS13" s="55"/>
      <c r="JT13" s="55"/>
      <c r="JU13" s="55"/>
      <c r="JV13" s="55"/>
      <c r="JW13" s="55"/>
      <c r="JX13" s="55"/>
      <c r="JY13" s="55"/>
      <c r="JZ13" s="55"/>
      <c r="KA13" s="55"/>
      <c r="KB13" s="55"/>
      <c r="KC13" s="55"/>
      <c r="KD13" s="55"/>
      <c r="KE13" s="55"/>
      <c r="KF13" s="55"/>
      <c r="KG13" s="55"/>
      <c r="KH13" s="55"/>
      <c r="KI13" s="55"/>
      <c r="KJ13" s="55"/>
      <c r="KK13" s="55"/>
      <c r="KL13" s="55"/>
      <c r="KM13" s="55"/>
      <c r="KN13" s="55"/>
      <c r="KO13" s="55"/>
      <c r="KP13" s="55"/>
      <c r="KQ13" s="55"/>
      <c r="KR13" s="55"/>
      <c r="KS13" s="55"/>
      <c r="KT13" s="55"/>
      <c r="KU13" s="55"/>
      <c r="KV13" s="55"/>
      <c r="KW13" s="55"/>
      <c r="KX13" s="55"/>
      <c r="KY13" s="55"/>
      <c r="KZ13" s="55"/>
      <c r="LA13" s="55"/>
      <c r="LB13" s="55"/>
      <c r="LC13" s="55"/>
      <c r="LD13" s="55"/>
      <c r="LE13" s="55"/>
      <c r="LF13" s="55"/>
      <c r="LG13" s="55"/>
      <c r="LH13" s="55"/>
      <c r="LI13" s="55"/>
      <c r="LJ13" s="55"/>
      <c r="LK13" s="55"/>
      <c r="LL13" s="55"/>
      <c r="LM13" s="55"/>
      <c r="LN13" s="55"/>
      <c r="LO13" s="55"/>
      <c r="LP13" s="55"/>
      <c r="LQ13" s="55"/>
      <c r="LR13" s="55"/>
      <c r="LS13" s="55"/>
      <c r="LT13" s="55"/>
      <c r="LU13" s="55"/>
      <c r="LV13" s="55"/>
      <c r="LW13" s="55"/>
      <c r="LX13" s="55"/>
      <c r="LY13" s="55"/>
      <c r="LZ13" s="55"/>
      <c r="MA13" s="55"/>
      <c r="MB13" s="55"/>
      <c r="MC13" s="55"/>
      <c r="MD13" s="55"/>
      <c r="ME13" s="55"/>
      <c r="MF13" s="55"/>
      <c r="MG13" s="55"/>
      <c r="MH13" s="55"/>
      <c r="MI13" s="55"/>
      <c r="MJ13" s="55"/>
      <c r="MK13" s="55"/>
      <c r="ML13" s="55"/>
      <c r="MM13" s="55"/>
      <c r="MN13" s="55"/>
      <c r="MO13" s="55"/>
      <c r="MP13" s="55"/>
      <c r="MQ13" s="55"/>
      <c r="MR13" s="55"/>
      <c r="MS13" s="55"/>
      <c r="MT13" s="55"/>
      <c r="MU13" s="55"/>
      <c r="MV13" s="55"/>
      <c r="MW13" s="55"/>
      <c r="MX13" s="55"/>
      <c r="MY13" s="55"/>
      <c r="MZ13" s="55"/>
      <c r="NA13" s="55"/>
      <c r="NB13" s="55"/>
    </row>
    <row r="14" spans="1:366" ht="18" customHeight="1">
      <c r="A14" s="127" t="s">
        <v>463</v>
      </c>
      <c r="B14" s="70" t="s">
        <v>125</v>
      </c>
      <c r="C14" s="71">
        <v>0.05</v>
      </c>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row>
    <row r="15" spans="1:366" ht="18" customHeight="1">
      <c r="A15" s="127"/>
      <c r="B15" s="70" t="s">
        <v>130</v>
      </c>
      <c r="C15" s="71">
        <v>0.05</v>
      </c>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row>
    <row r="16" spans="1:366" ht="18" customHeight="1">
      <c r="A16" s="127"/>
      <c r="B16" s="70" t="s">
        <v>136</v>
      </c>
      <c r="C16" s="71">
        <v>0.05</v>
      </c>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row>
    <row r="17" spans="1:366" ht="18" customHeight="1">
      <c r="A17" s="127"/>
      <c r="B17" s="70" t="s">
        <v>141</v>
      </c>
      <c r="C17" s="71">
        <v>0.05</v>
      </c>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row>
    <row r="18" spans="1:366" s="23" customFormat="1" ht="18" customHeight="1">
      <c r="A18" s="128"/>
      <c r="B18" s="72" t="s">
        <v>462</v>
      </c>
      <c r="C18" s="73">
        <v>0.2</v>
      </c>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55"/>
      <c r="GV18" s="55"/>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c r="IK18" s="55"/>
      <c r="IL18" s="55"/>
      <c r="IM18" s="55"/>
      <c r="IN18" s="55"/>
      <c r="IO18" s="55"/>
      <c r="IP18" s="55"/>
      <c r="IQ18" s="55"/>
      <c r="IR18" s="55"/>
      <c r="IS18" s="55"/>
      <c r="IT18" s="55"/>
      <c r="IU18" s="55"/>
      <c r="IV18" s="55"/>
      <c r="IW18" s="55"/>
      <c r="IX18" s="55"/>
      <c r="IY18" s="55"/>
      <c r="IZ18" s="55"/>
      <c r="JA18" s="55"/>
      <c r="JB18" s="55"/>
      <c r="JC18" s="55"/>
      <c r="JD18" s="55"/>
      <c r="JE18" s="55"/>
      <c r="JF18" s="55"/>
      <c r="JG18" s="55"/>
      <c r="JH18" s="55"/>
      <c r="JI18" s="55"/>
      <c r="JJ18" s="55"/>
      <c r="JK18" s="55"/>
      <c r="JL18" s="55"/>
      <c r="JM18" s="55"/>
      <c r="JN18" s="55"/>
      <c r="JO18" s="55"/>
      <c r="JP18" s="55"/>
      <c r="JQ18" s="55"/>
      <c r="JR18" s="55"/>
      <c r="JS18" s="55"/>
      <c r="JT18" s="55"/>
      <c r="JU18" s="55"/>
      <c r="JV18" s="55"/>
      <c r="JW18" s="55"/>
      <c r="JX18" s="55"/>
      <c r="JY18" s="55"/>
      <c r="JZ18" s="55"/>
      <c r="KA18" s="55"/>
      <c r="KB18" s="55"/>
      <c r="KC18" s="55"/>
      <c r="KD18" s="55"/>
      <c r="KE18" s="55"/>
      <c r="KF18" s="55"/>
      <c r="KG18" s="55"/>
      <c r="KH18" s="55"/>
      <c r="KI18" s="55"/>
      <c r="KJ18" s="55"/>
      <c r="KK18" s="55"/>
      <c r="KL18" s="55"/>
      <c r="KM18" s="55"/>
      <c r="KN18" s="55"/>
      <c r="KO18" s="55"/>
      <c r="KP18" s="55"/>
      <c r="KQ18" s="55"/>
      <c r="KR18" s="55"/>
      <c r="KS18" s="55"/>
      <c r="KT18" s="55"/>
      <c r="KU18" s="55"/>
      <c r="KV18" s="55"/>
      <c r="KW18" s="55"/>
      <c r="KX18" s="55"/>
      <c r="KY18" s="55"/>
      <c r="KZ18" s="55"/>
      <c r="LA18" s="55"/>
      <c r="LB18" s="55"/>
      <c r="LC18" s="55"/>
      <c r="LD18" s="55"/>
      <c r="LE18" s="55"/>
      <c r="LF18" s="55"/>
      <c r="LG18" s="55"/>
      <c r="LH18" s="55"/>
      <c r="LI18" s="55"/>
      <c r="LJ18" s="55"/>
      <c r="LK18" s="55"/>
      <c r="LL18" s="55"/>
      <c r="LM18" s="55"/>
      <c r="LN18" s="55"/>
      <c r="LO18" s="55"/>
      <c r="LP18" s="55"/>
      <c r="LQ18" s="55"/>
      <c r="LR18" s="55"/>
      <c r="LS18" s="55"/>
      <c r="LT18" s="55"/>
      <c r="LU18" s="55"/>
      <c r="LV18" s="55"/>
      <c r="LW18" s="55"/>
      <c r="LX18" s="55"/>
      <c r="LY18" s="55"/>
      <c r="LZ18" s="55"/>
      <c r="MA18" s="55"/>
      <c r="MB18" s="55"/>
      <c r="MC18" s="55"/>
      <c r="MD18" s="55"/>
      <c r="ME18" s="55"/>
      <c r="MF18" s="55"/>
      <c r="MG18" s="55"/>
      <c r="MH18" s="55"/>
      <c r="MI18" s="55"/>
      <c r="MJ18" s="55"/>
      <c r="MK18" s="55"/>
      <c r="ML18" s="55"/>
      <c r="MM18" s="55"/>
      <c r="MN18" s="55"/>
      <c r="MO18" s="55"/>
      <c r="MP18" s="55"/>
      <c r="MQ18" s="55"/>
      <c r="MR18" s="55"/>
      <c r="MS18" s="55"/>
      <c r="MT18" s="55"/>
      <c r="MU18" s="55"/>
      <c r="MV18" s="55"/>
      <c r="MW18" s="55"/>
      <c r="MX18" s="55"/>
      <c r="MY18" s="55"/>
      <c r="MZ18" s="55"/>
      <c r="NA18" s="55"/>
      <c r="NB18" s="55"/>
    </row>
    <row r="19" spans="1:366" s="23" customFormat="1" ht="18" customHeight="1">
      <c r="A19" s="123" t="s">
        <v>464</v>
      </c>
      <c r="B19" s="123"/>
      <c r="C19" s="74">
        <v>1</v>
      </c>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5"/>
      <c r="GC19" s="55"/>
      <c r="GD19" s="55"/>
      <c r="GE19" s="55"/>
      <c r="GF19" s="55"/>
      <c r="GG19" s="55"/>
      <c r="GH19" s="55"/>
      <c r="GI19" s="55"/>
      <c r="GJ19" s="55"/>
      <c r="GK19" s="55"/>
      <c r="GL19" s="55"/>
      <c r="GM19" s="55"/>
      <c r="GN19" s="55"/>
      <c r="GO19" s="55"/>
      <c r="GP19" s="55"/>
      <c r="GQ19" s="55"/>
      <c r="GR19" s="55"/>
      <c r="GS19" s="55"/>
      <c r="GT19" s="55"/>
      <c r="GU19" s="55"/>
      <c r="GV19" s="55"/>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c r="IH19" s="55"/>
      <c r="II19" s="55"/>
      <c r="IJ19" s="55"/>
      <c r="IK19" s="55"/>
      <c r="IL19" s="55"/>
      <c r="IM19" s="55"/>
      <c r="IN19" s="55"/>
      <c r="IO19" s="55"/>
      <c r="IP19" s="55"/>
      <c r="IQ19" s="55"/>
      <c r="IR19" s="55"/>
      <c r="IS19" s="55"/>
      <c r="IT19" s="55"/>
      <c r="IU19" s="55"/>
      <c r="IV19" s="55"/>
      <c r="IW19" s="55"/>
      <c r="IX19" s="55"/>
      <c r="IY19" s="55"/>
      <c r="IZ19" s="55"/>
      <c r="JA19" s="55"/>
      <c r="JB19" s="55"/>
      <c r="JC19" s="55"/>
      <c r="JD19" s="55"/>
      <c r="JE19" s="55"/>
      <c r="JF19" s="55"/>
      <c r="JG19" s="55"/>
      <c r="JH19" s="55"/>
      <c r="JI19" s="55"/>
      <c r="JJ19" s="55"/>
      <c r="JK19" s="55"/>
      <c r="JL19" s="55"/>
      <c r="JM19" s="55"/>
      <c r="JN19" s="55"/>
      <c r="JO19" s="55"/>
      <c r="JP19" s="55"/>
      <c r="JQ19" s="55"/>
      <c r="JR19" s="55"/>
      <c r="JS19" s="55"/>
      <c r="JT19" s="55"/>
      <c r="JU19" s="55"/>
      <c r="JV19" s="55"/>
      <c r="JW19" s="55"/>
      <c r="JX19" s="55"/>
      <c r="JY19" s="55"/>
      <c r="JZ19" s="55"/>
      <c r="KA19" s="55"/>
      <c r="KB19" s="55"/>
      <c r="KC19" s="55"/>
      <c r="KD19" s="55"/>
      <c r="KE19" s="55"/>
      <c r="KF19" s="55"/>
      <c r="KG19" s="55"/>
      <c r="KH19" s="55"/>
      <c r="KI19" s="55"/>
      <c r="KJ19" s="55"/>
      <c r="KK19" s="55"/>
      <c r="KL19" s="55"/>
      <c r="KM19" s="55"/>
      <c r="KN19" s="55"/>
      <c r="KO19" s="55"/>
      <c r="KP19" s="55"/>
      <c r="KQ19" s="55"/>
      <c r="KR19" s="55"/>
      <c r="KS19" s="55"/>
      <c r="KT19" s="55"/>
      <c r="KU19" s="55"/>
      <c r="KV19" s="55"/>
      <c r="KW19" s="55"/>
      <c r="KX19" s="55"/>
      <c r="KY19" s="55"/>
      <c r="KZ19" s="55"/>
      <c r="LA19" s="55"/>
      <c r="LB19" s="55"/>
      <c r="LC19" s="55"/>
      <c r="LD19" s="55"/>
      <c r="LE19" s="55"/>
      <c r="LF19" s="55"/>
      <c r="LG19" s="55"/>
      <c r="LH19" s="55"/>
      <c r="LI19" s="55"/>
      <c r="LJ19" s="55"/>
      <c r="LK19" s="55"/>
      <c r="LL19" s="55"/>
      <c r="LM19" s="55"/>
      <c r="LN19" s="55"/>
      <c r="LO19" s="55"/>
      <c r="LP19" s="55"/>
      <c r="LQ19" s="55"/>
      <c r="LR19" s="55"/>
      <c r="LS19" s="55"/>
      <c r="LT19" s="55"/>
      <c r="LU19" s="55"/>
      <c r="LV19" s="55"/>
      <c r="LW19" s="55"/>
      <c r="LX19" s="55"/>
      <c r="LY19" s="55"/>
      <c r="LZ19" s="55"/>
      <c r="MA19" s="55"/>
      <c r="MB19" s="55"/>
      <c r="MC19" s="55"/>
      <c r="MD19" s="55"/>
      <c r="ME19" s="55"/>
      <c r="MF19" s="55"/>
      <c r="MG19" s="55"/>
      <c r="MH19" s="55"/>
      <c r="MI19" s="55"/>
      <c r="MJ19" s="55"/>
      <c r="MK19" s="55"/>
      <c r="ML19" s="55"/>
      <c r="MM19" s="55"/>
      <c r="MN19" s="55"/>
      <c r="MO19" s="55"/>
      <c r="MP19" s="55"/>
      <c r="MQ19" s="55"/>
      <c r="MR19" s="55"/>
      <c r="MS19" s="55"/>
      <c r="MT19" s="55"/>
      <c r="MU19" s="55"/>
      <c r="MV19" s="55"/>
      <c r="MW19" s="55"/>
      <c r="MX19" s="55"/>
      <c r="MY19" s="55"/>
      <c r="MZ19" s="55"/>
      <c r="NA19" s="55"/>
      <c r="NB19" s="55"/>
    </row>
  </sheetData>
  <mergeCells count="50">
    <mergeCell ref="B3:C3"/>
    <mergeCell ref="B4:C4"/>
    <mergeCell ref="B5:C5"/>
    <mergeCell ref="A19:B19"/>
    <mergeCell ref="A1:A2"/>
    <mergeCell ref="A3:A5"/>
    <mergeCell ref="A6:A13"/>
    <mergeCell ref="A14:A18"/>
    <mergeCell ref="B1:B2"/>
    <mergeCell ref="C1:C2"/>
    <mergeCell ref="LR1:LZ1"/>
    <mergeCell ref="MA1:MG1"/>
    <mergeCell ref="MH1:MN1"/>
    <mergeCell ref="MO1:MU1"/>
    <mergeCell ref="MV1:NB1"/>
    <mergeCell ref="JY1:KJ1"/>
    <mergeCell ref="KK1:KR1"/>
    <mergeCell ref="KS1:KZ1"/>
    <mergeCell ref="LA1:LH1"/>
    <mergeCell ref="LI1:LQ1"/>
    <mergeCell ref="IH1:IL1"/>
    <mergeCell ref="IM1:IW1"/>
    <mergeCell ref="IX1:JB1"/>
    <mergeCell ref="JC1:JM1"/>
    <mergeCell ref="JN1:JX1"/>
    <mergeCell ref="FL1:FY1"/>
    <mergeCell ref="FZ1:GS1"/>
    <mergeCell ref="GT1:HG1"/>
    <mergeCell ref="HH1:HU1"/>
    <mergeCell ref="HV1:IG1"/>
    <mergeCell ref="DP1:DS1"/>
    <mergeCell ref="DT1:EF1"/>
    <mergeCell ref="EG1:EQ1"/>
    <mergeCell ref="ER1:EW1"/>
    <mergeCell ref="EX1:FK1"/>
    <mergeCell ref="CE1:CL1"/>
    <mergeCell ref="CM1:CV1"/>
    <mergeCell ref="CW1:DE1"/>
    <mergeCell ref="DF1:DI1"/>
    <mergeCell ref="DJ1:DO1"/>
    <mergeCell ref="AG1:AO1"/>
    <mergeCell ref="AP1:AX1"/>
    <mergeCell ref="AY1:BO1"/>
    <mergeCell ref="BP1:BW1"/>
    <mergeCell ref="BX1:CD1"/>
    <mergeCell ref="D1:H1"/>
    <mergeCell ref="I1:O1"/>
    <mergeCell ref="P1:S1"/>
    <mergeCell ref="T1:X1"/>
    <mergeCell ref="Y1:AF1"/>
  </mergeCells>
  <phoneticPr fontId="26"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Z63"/>
  <sheetViews>
    <sheetView zoomScale="55" zoomScaleNormal="55" workbookViewId="0">
      <pane xSplit="5" ySplit="5" topLeftCell="L6" activePane="bottomRight" state="frozen"/>
      <selection pane="topRight"/>
      <selection pane="bottomLeft"/>
      <selection pane="bottomRight" activeCell="AD13" sqref="AD13"/>
    </sheetView>
  </sheetViews>
  <sheetFormatPr defaultColWidth="9" defaultRowHeight="13.9"/>
  <cols>
    <col min="1" max="5" width="9.1328125" style="77"/>
    <col min="6" max="11" width="9.1328125" style="8"/>
  </cols>
  <sheetData>
    <row r="1" spans="1:52" ht="13.8" customHeight="1">
      <c r="A1" s="112" t="s">
        <v>0</v>
      </c>
      <c r="B1" s="112" t="s">
        <v>1</v>
      </c>
      <c r="C1" s="112" t="s">
        <v>2</v>
      </c>
      <c r="D1" s="116" t="s">
        <v>3</v>
      </c>
      <c r="E1" s="116" t="s">
        <v>4</v>
      </c>
      <c r="F1" s="104" t="s">
        <v>5</v>
      </c>
      <c r="G1" s="104" t="s">
        <v>6</v>
      </c>
      <c r="H1" s="104" t="s">
        <v>7</v>
      </c>
      <c r="I1" s="104" t="s">
        <v>8</v>
      </c>
      <c r="J1" s="130" t="s">
        <v>9</v>
      </c>
      <c r="K1" s="131" t="s">
        <v>10</v>
      </c>
      <c r="L1" s="132" t="s">
        <v>465</v>
      </c>
      <c r="M1" s="129" t="s">
        <v>466</v>
      </c>
      <c r="N1" s="129"/>
      <c r="O1" s="129"/>
      <c r="P1" s="129"/>
      <c r="Q1" s="129"/>
      <c r="R1" s="129"/>
      <c r="S1" s="129"/>
      <c r="T1" s="129"/>
      <c r="U1" s="129"/>
      <c r="V1" s="129"/>
      <c r="W1" s="129"/>
      <c r="X1" s="129"/>
      <c r="Y1" s="129" t="s">
        <v>467</v>
      </c>
      <c r="Z1" s="129"/>
      <c r="AA1" s="129"/>
      <c r="AB1" s="129"/>
      <c r="AC1" s="129"/>
      <c r="AD1" s="129"/>
      <c r="AE1" s="129"/>
      <c r="AF1" s="129"/>
      <c r="AG1" s="129"/>
      <c r="AH1" s="129" t="s">
        <v>468</v>
      </c>
      <c r="AI1" s="129"/>
      <c r="AJ1" s="129"/>
      <c r="AK1" s="129"/>
      <c r="AL1" s="129"/>
      <c r="AM1" s="129"/>
      <c r="AN1" s="129"/>
      <c r="AO1" s="129" t="s">
        <v>469</v>
      </c>
      <c r="AP1" s="129"/>
      <c r="AQ1" s="129"/>
      <c r="AR1" s="129"/>
      <c r="AS1" s="129"/>
      <c r="AT1" s="129"/>
      <c r="AU1" s="129"/>
      <c r="AV1" s="129"/>
      <c r="AW1" s="129"/>
      <c r="AX1" s="129"/>
      <c r="AY1" s="129"/>
      <c r="AZ1" s="129"/>
    </row>
    <row r="2" spans="1:52">
      <c r="A2" s="112"/>
      <c r="B2" s="112"/>
      <c r="C2" s="112"/>
      <c r="D2" s="116"/>
      <c r="E2" s="116"/>
      <c r="F2" s="104"/>
      <c r="G2" s="104"/>
      <c r="H2" s="104"/>
      <c r="I2" s="104"/>
      <c r="J2" s="130"/>
      <c r="K2" s="131"/>
      <c r="L2" s="132"/>
      <c r="M2" s="46" t="s">
        <v>240</v>
      </c>
      <c r="N2" s="46" t="s">
        <v>241</v>
      </c>
      <c r="O2" s="46" t="s">
        <v>242</v>
      </c>
      <c r="P2" s="46" t="s">
        <v>243</v>
      </c>
      <c r="Q2" s="46" t="s">
        <v>244</v>
      </c>
      <c r="R2" s="46" t="s">
        <v>245</v>
      </c>
      <c r="S2" s="46" t="s">
        <v>246</v>
      </c>
      <c r="T2" s="46" t="s">
        <v>247</v>
      </c>
      <c r="U2" s="46" t="s">
        <v>248</v>
      </c>
      <c r="V2" s="46" t="s">
        <v>249</v>
      </c>
      <c r="W2" s="46" t="s">
        <v>250</v>
      </c>
      <c r="X2" s="46" t="s">
        <v>251</v>
      </c>
      <c r="Y2" s="46" t="s">
        <v>219</v>
      </c>
      <c r="Z2" s="46" t="s">
        <v>221</v>
      </c>
      <c r="AA2" s="46" t="s">
        <v>223</v>
      </c>
      <c r="AB2" s="46" t="s">
        <v>220</v>
      </c>
      <c r="AC2" s="46" t="s">
        <v>232</v>
      </c>
      <c r="AD2" s="46" t="s">
        <v>229</v>
      </c>
      <c r="AE2" s="46" t="s">
        <v>230</v>
      </c>
      <c r="AF2" s="46" t="s">
        <v>231</v>
      </c>
      <c r="AG2" s="46" t="s">
        <v>233</v>
      </c>
      <c r="AH2" s="46" t="s">
        <v>216</v>
      </c>
      <c r="AI2" s="46" t="s">
        <v>222</v>
      </c>
      <c r="AJ2" s="46" t="s">
        <v>228</v>
      </c>
      <c r="AK2" s="46" t="s">
        <v>234</v>
      </c>
      <c r="AL2" s="46" t="s">
        <v>235</v>
      </c>
      <c r="AM2" s="46" t="s">
        <v>236</v>
      </c>
      <c r="AN2" s="46" t="s">
        <v>237</v>
      </c>
      <c r="AO2" s="46" t="s">
        <v>212</v>
      </c>
      <c r="AP2" s="46" t="s">
        <v>213</v>
      </c>
      <c r="AQ2" s="46" t="s">
        <v>214</v>
      </c>
      <c r="AR2" s="46" t="s">
        <v>215</v>
      </c>
      <c r="AS2" s="46" t="s">
        <v>217</v>
      </c>
      <c r="AT2" s="46" t="s">
        <v>218</v>
      </c>
      <c r="AU2" s="46" t="s">
        <v>224</v>
      </c>
      <c r="AV2" s="46" t="s">
        <v>225</v>
      </c>
      <c r="AW2" s="46" t="s">
        <v>226</v>
      </c>
      <c r="AX2" s="46" t="s">
        <v>227</v>
      </c>
      <c r="AY2" s="46" t="s">
        <v>238</v>
      </c>
      <c r="AZ2" s="46" t="s">
        <v>239</v>
      </c>
    </row>
    <row r="3" spans="1:52" s="90" customFormat="1" ht="12.4">
      <c r="A3" s="124" t="s">
        <v>457</v>
      </c>
      <c r="B3" s="78" t="s">
        <v>458</v>
      </c>
      <c r="C3" s="78"/>
      <c r="D3" s="78"/>
      <c r="E3" s="78"/>
      <c r="F3" s="78"/>
      <c r="G3" s="78"/>
      <c r="H3" s="78"/>
      <c r="I3" s="78"/>
      <c r="J3" s="78"/>
      <c r="K3" s="91"/>
      <c r="L3" s="84">
        <v>7944</v>
      </c>
      <c r="M3" s="83">
        <v>735</v>
      </c>
      <c r="N3" s="83">
        <f>SUM([1]调研成绩_输出模板!O3:X3)</f>
        <v>958</v>
      </c>
      <c r="O3" s="83">
        <f>SUM([1]调研成绩_输出模板!Z3:AJ3)</f>
        <v>868</v>
      </c>
      <c r="P3" s="83">
        <f>SUM([1]调研成绩_输出模板!AL3:AR3)</f>
        <v>249</v>
      </c>
      <c r="Q3" s="83">
        <f>SUM([1]调研成绩_输出模板!AT3:AZ3)</f>
        <v>287</v>
      </c>
      <c r="R3" s="83">
        <f>SUM([1]调研成绩_输出模板!BB3:BH3)</f>
        <v>255</v>
      </c>
      <c r="S3" s="83">
        <f>SUM([1]调研成绩_输出模板!BJ3:BQ3)</f>
        <v>294</v>
      </c>
      <c r="T3" s="83">
        <f>SUM([1]调研成绩_输出模板!BS3:BZ3)</f>
        <v>270</v>
      </c>
      <c r="U3" s="83">
        <f>SUM([1]调研成绩_输出模板!CB3:CG3)</f>
        <v>161</v>
      </c>
      <c r="V3" s="83">
        <f>SUM([1]调研成绩_输出模板!CI3:CN3)</f>
        <v>169</v>
      </c>
      <c r="W3" s="83">
        <f>SUM([1]调研成绩_输出模板!CP3:CU3)</f>
        <v>175</v>
      </c>
      <c r="X3" s="83">
        <f>SUM([1]调研成绩_输出模板!CW3:DB3)</f>
        <v>163</v>
      </c>
      <c r="Y3" s="83">
        <f>SUM([1]调研成绩_输出模板!DD3:DS3)</f>
        <v>364</v>
      </c>
      <c r="Z3" s="83">
        <f>SUM([1]调研成绩_输出模板!DU3:DZ3)</f>
        <v>113</v>
      </c>
      <c r="AA3" s="83">
        <f>SUM([1]调研成绩_输出模板!EB3:EJ3)</f>
        <v>179</v>
      </c>
      <c r="AB3" s="83">
        <f>SUM([1]调研成绩_输出模板!EL3:ER3)</f>
        <v>109</v>
      </c>
      <c r="AC3" s="83">
        <f>SUM([1]调研成绩_输出模板!ET3:FF3)</f>
        <v>146</v>
      </c>
      <c r="AD3" s="83">
        <f>SUM([1]调研成绩_输出模板!FH3:FQ3)</f>
        <v>171</v>
      </c>
      <c r="AE3" s="83">
        <f>SUM([1]调研成绩_输出模板!FS3:FW3)</f>
        <v>38</v>
      </c>
      <c r="AF3" s="83">
        <f>SUM([1]调研成绩_输出模板!FY3:GK3)</f>
        <v>279</v>
      </c>
      <c r="AG3" s="83">
        <f>SUM([1]调研成绩_输出模板!GM3:HE3)</f>
        <v>257</v>
      </c>
      <c r="AH3" s="83">
        <f>SUM([1]调研成绩_输出模板!HG3:HM3)</f>
        <v>42</v>
      </c>
      <c r="AI3" s="83">
        <f>SUM([1]调研成绩_输出模板!HO3:HU3)</f>
        <v>60</v>
      </c>
      <c r="AJ3" s="83">
        <f>SUM([1]调研成绩_输出模板!HW3:IH3)</f>
        <v>130</v>
      </c>
      <c r="AK3" s="83">
        <f>SUM([1]调研成绩_输出模板!IJ3:IV3)</f>
        <v>432</v>
      </c>
      <c r="AL3" s="83">
        <f>SUM([1]调研成绩_输出模板!IX3:JJ3)</f>
        <v>196</v>
      </c>
      <c r="AM3" s="83">
        <f>SUM([1]调研成绩_输出模板!JL3:JV3)</f>
        <v>232</v>
      </c>
      <c r="AN3" s="83">
        <f>SUM([1]调研成绩_输出模板!JX3:KA3)</f>
        <v>31</v>
      </c>
      <c r="AO3" s="83">
        <f>SUM([1]调研成绩_输出模板!KC3:KF3)</f>
        <v>46</v>
      </c>
      <c r="AP3" s="83">
        <f>SUM([1]调研成绩_输出模板!LV3:MA3)</f>
        <v>22</v>
      </c>
      <c r="AQ3" s="83">
        <f>SUM([1]调研成绩_输出模板!KH3:KJ3)</f>
        <v>43</v>
      </c>
      <c r="AR3" s="83">
        <f>SUM([1]调研成绩_输出模板!KL3:KO3)</f>
        <v>14</v>
      </c>
      <c r="AS3" s="83">
        <f>SUM([1]调研成绩_输出模板!KQ3:KX3)</f>
        <v>93</v>
      </c>
      <c r="AT3" s="83">
        <f>SUM([1]调研成绩_输出模板!KZ3:LG3)</f>
        <v>56</v>
      </c>
      <c r="AU3" s="83">
        <f>SUM([1]调研成绩_输出模板!LI3:LP3)</f>
        <v>85</v>
      </c>
      <c r="AV3" s="83">
        <f>SUM([1]调研成绩_输出模板!LR3:LT3)</f>
        <v>20</v>
      </c>
      <c r="AW3" s="83">
        <f>SUM([1]调研成绩_输出模板!MC3:MG3)</f>
        <v>17</v>
      </c>
      <c r="AX3" s="83">
        <f>SUM([1]调研成绩_输出模板!MI3:MK3)</f>
        <v>10</v>
      </c>
      <c r="AY3" s="83">
        <f>SUM([1]调研成绩_输出模板!MM3:MV3)</f>
        <v>160</v>
      </c>
      <c r="AZ3" s="83">
        <f>SUM([1]调研成绩_输出模板!MX3:NA3)</f>
        <v>15</v>
      </c>
    </row>
    <row r="4" spans="1:52" s="37" customFormat="1" ht="12.4">
      <c r="A4" s="124"/>
      <c r="B4" s="78" t="s">
        <v>459</v>
      </c>
      <c r="C4" s="78"/>
      <c r="D4" s="78"/>
      <c r="E4" s="78"/>
      <c r="F4" s="25"/>
      <c r="G4" s="25"/>
      <c r="H4" s="25"/>
      <c r="I4" s="25"/>
      <c r="J4" s="25"/>
      <c r="K4" s="47"/>
      <c r="L4" s="48"/>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row>
    <row r="5" spans="1:52" s="37" customFormat="1" ht="12.4">
      <c r="A5" s="124"/>
      <c r="B5" s="78" t="s">
        <v>460</v>
      </c>
      <c r="C5" s="78"/>
      <c r="D5" s="78"/>
      <c r="E5" s="78"/>
      <c r="F5" s="25"/>
      <c r="G5" s="25"/>
      <c r="H5" s="25"/>
      <c r="I5" s="25"/>
      <c r="J5" s="25"/>
      <c r="K5" s="47"/>
      <c r="L5" s="48"/>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row>
    <row r="6" spans="1:52" s="38" customFormat="1" ht="18" customHeight="1">
      <c r="A6" s="109" t="s">
        <v>11</v>
      </c>
      <c r="B6" s="111" t="s">
        <v>12</v>
      </c>
      <c r="C6" s="62" t="s">
        <v>13</v>
      </c>
      <c r="D6" s="62" t="s">
        <v>14</v>
      </c>
      <c r="E6" s="63" t="s">
        <v>15</v>
      </c>
      <c r="F6" s="40" t="s">
        <v>16</v>
      </c>
      <c r="G6" s="39" t="s">
        <v>17</v>
      </c>
      <c r="H6" s="39" t="s">
        <v>18</v>
      </c>
      <c r="I6" s="39" t="s">
        <v>19</v>
      </c>
      <c r="J6" s="41" t="s">
        <v>20</v>
      </c>
      <c r="K6" s="49">
        <v>0.5</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row>
    <row r="7" spans="1:52" s="38" customFormat="1" ht="18" customHeight="1">
      <c r="A7" s="109"/>
      <c r="B7" s="111"/>
      <c r="C7" s="62" t="s">
        <v>21</v>
      </c>
      <c r="D7" s="62" t="s">
        <v>22</v>
      </c>
      <c r="E7" s="63" t="s">
        <v>23</v>
      </c>
      <c r="F7" s="40" t="s">
        <v>16</v>
      </c>
      <c r="G7" s="39" t="s">
        <v>17</v>
      </c>
      <c r="H7" s="39" t="s">
        <v>18</v>
      </c>
      <c r="I7" s="39" t="s">
        <v>19</v>
      </c>
      <c r="J7" s="41" t="s">
        <v>20</v>
      </c>
      <c r="K7" s="49">
        <v>0.5</v>
      </c>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row>
    <row r="8" spans="1:52" s="38" customFormat="1" ht="18" customHeight="1">
      <c r="A8" s="109"/>
      <c r="B8" s="111"/>
      <c r="C8" s="62" t="s">
        <v>24</v>
      </c>
      <c r="D8" s="62" t="s">
        <v>25</v>
      </c>
      <c r="E8" s="63" t="s">
        <v>26</v>
      </c>
      <c r="F8" s="40" t="s">
        <v>16</v>
      </c>
      <c r="G8" s="39" t="s">
        <v>17</v>
      </c>
      <c r="H8" s="39" t="s">
        <v>18</v>
      </c>
      <c r="I8" s="39" t="s">
        <v>19</v>
      </c>
      <c r="J8" s="41" t="s">
        <v>20</v>
      </c>
      <c r="K8" s="49">
        <v>0.5</v>
      </c>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row>
    <row r="9" spans="1:52" s="38" customFormat="1" ht="18" customHeight="1">
      <c r="A9" s="109"/>
      <c r="B9" s="111" t="s">
        <v>27</v>
      </c>
      <c r="C9" s="62" t="s">
        <v>28</v>
      </c>
      <c r="D9" s="62" t="s">
        <v>29</v>
      </c>
      <c r="E9" s="63" t="s">
        <v>30</v>
      </c>
      <c r="F9" s="40" t="s">
        <v>16</v>
      </c>
      <c r="G9" s="39" t="s">
        <v>17</v>
      </c>
      <c r="H9" s="39" t="s">
        <v>18</v>
      </c>
      <c r="I9" s="39" t="s">
        <v>19</v>
      </c>
      <c r="J9" s="41" t="s">
        <v>20</v>
      </c>
      <c r="K9" s="49">
        <v>0.5</v>
      </c>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row>
    <row r="10" spans="1:52" s="38" customFormat="1" ht="18" customHeight="1">
      <c r="A10" s="109"/>
      <c r="B10" s="111"/>
      <c r="C10" s="62" t="s">
        <v>31</v>
      </c>
      <c r="D10" s="62" t="s">
        <v>32</v>
      </c>
      <c r="E10" s="63" t="s">
        <v>33</v>
      </c>
      <c r="F10" s="40" t="s">
        <v>34</v>
      </c>
      <c r="G10" s="39" t="s">
        <v>35</v>
      </c>
      <c r="H10" s="39" t="s">
        <v>36</v>
      </c>
      <c r="I10" s="39" t="s">
        <v>19</v>
      </c>
      <c r="J10" s="41" t="s">
        <v>37</v>
      </c>
      <c r="K10" s="49">
        <v>0.5</v>
      </c>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row>
    <row r="11" spans="1:52" s="38" customFormat="1" ht="18" customHeight="1">
      <c r="A11" s="109"/>
      <c r="B11" s="111" t="s">
        <v>38</v>
      </c>
      <c r="C11" s="111" t="s">
        <v>39</v>
      </c>
      <c r="D11" s="62" t="s">
        <v>40</v>
      </c>
      <c r="E11" s="63" t="s">
        <v>41</v>
      </c>
      <c r="F11" s="40" t="s">
        <v>16</v>
      </c>
      <c r="G11" s="39" t="s">
        <v>17</v>
      </c>
      <c r="H11" s="39" t="s">
        <v>18</v>
      </c>
      <c r="I11" s="39" t="s">
        <v>19</v>
      </c>
      <c r="J11" s="41" t="s">
        <v>20</v>
      </c>
      <c r="K11" s="49">
        <v>0</v>
      </c>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row>
    <row r="12" spans="1:52" s="38" customFormat="1" ht="18" customHeight="1">
      <c r="A12" s="109"/>
      <c r="B12" s="111"/>
      <c r="C12" s="111"/>
      <c r="D12" s="62" t="s">
        <v>42</v>
      </c>
      <c r="E12" s="63" t="s">
        <v>43</v>
      </c>
      <c r="F12" s="40" t="s">
        <v>44</v>
      </c>
      <c r="G12" s="39" t="s">
        <v>35</v>
      </c>
      <c r="H12" s="39" t="s">
        <v>18</v>
      </c>
      <c r="I12" s="39" t="s">
        <v>19</v>
      </c>
      <c r="J12" s="41" t="s">
        <v>45</v>
      </c>
      <c r="K12" s="49">
        <v>0.5</v>
      </c>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row>
    <row r="13" spans="1:52" s="38" customFormat="1" ht="18" customHeight="1">
      <c r="A13" s="109"/>
      <c r="B13" s="111"/>
      <c r="C13" s="111"/>
      <c r="D13" s="62" t="s">
        <v>46</v>
      </c>
      <c r="E13" s="63" t="s">
        <v>47</v>
      </c>
      <c r="F13" s="40" t="s">
        <v>16</v>
      </c>
      <c r="G13" s="39" t="s">
        <v>17</v>
      </c>
      <c r="H13" s="39" t="s">
        <v>18</v>
      </c>
      <c r="I13" s="39" t="s">
        <v>19</v>
      </c>
      <c r="J13" s="41" t="s">
        <v>20</v>
      </c>
      <c r="K13" s="49">
        <v>0.2</v>
      </c>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row>
    <row r="14" spans="1:52" s="38" customFormat="1" ht="18" customHeight="1">
      <c r="A14" s="109"/>
      <c r="B14" s="111"/>
      <c r="C14" s="111"/>
      <c r="D14" s="62" t="s">
        <v>48</v>
      </c>
      <c r="E14" s="63" t="s">
        <v>49</v>
      </c>
      <c r="F14" s="40" t="s">
        <v>16</v>
      </c>
      <c r="G14" s="39" t="s">
        <v>17</v>
      </c>
      <c r="H14" s="39" t="s">
        <v>18</v>
      </c>
      <c r="I14" s="39" t="s">
        <v>19</v>
      </c>
      <c r="J14" s="41" t="s">
        <v>20</v>
      </c>
      <c r="K14" s="49">
        <v>0.2</v>
      </c>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row>
    <row r="15" spans="1:52" s="38" customFormat="1" ht="18" customHeight="1">
      <c r="A15" s="109"/>
      <c r="B15" s="111"/>
      <c r="C15" s="111"/>
      <c r="D15" s="62" t="s">
        <v>50</v>
      </c>
      <c r="E15" s="64" t="s">
        <v>51</v>
      </c>
      <c r="F15" s="41" t="s">
        <v>16</v>
      </c>
      <c r="G15" s="39" t="s">
        <v>17</v>
      </c>
      <c r="H15" s="41" t="s">
        <v>18</v>
      </c>
      <c r="I15" s="41" t="s">
        <v>19</v>
      </c>
      <c r="J15" s="41" t="s">
        <v>20</v>
      </c>
      <c r="K15" s="49">
        <v>0</v>
      </c>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row>
    <row r="16" spans="1:52" s="38" customFormat="1" ht="18" customHeight="1">
      <c r="A16" s="109"/>
      <c r="B16" s="62" t="s">
        <v>52</v>
      </c>
      <c r="C16" s="62" t="s">
        <v>53</v>
      </c>
      <c r="D16" s="62" t="s">
        <v>54</v>
      </c>
      <c r="E16" s="63" t="s">
        <v>55</v>
      </c>
      <c r="F16" s="40" t="s">
        <v>56</v>
      </c>
      <c r="G16" s="39" t="s">
        <v>35</v>
      </c>
      <c r="H16" s="39" t="s">
        <v>18</v>
      </c>
      <c r="I16" s="39" t="s">
        <v>19</v>
      </c>
      <c r="J16" s="41" t="s">
        <v>57</v>
      </c>
      <c r="K16" s="49">
        <v>0.5</v>
      </c>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row>
    <row r="17" spans="1:52" s="38" customFormat="1" ht="18" customHeight="1">
      <c r="A17" s="109"/>
      <c r="B17" s="111" t="s">
        <v>58</v>
      </c>
      <c r="C17" s="111" t="s">
        <v>59</v>
      </c>
      <c r="D17" s="62" t="s">
        <v>60</v>
      </c>
      <c r="E17" s="63" t="s">
        <v>61</v>
      </c>
      <c r="F17" s="40" t="s">
        <v>62</v>
      </c>
      <c r="G17" s="39" t="s">
        <v>35</v>
      </c>
      <c r="H17" s="39" t="s">
        <v>36</v>
      </c>
      <c r="I17" s="28" t="s">
        <v>19</v>
      </c>
      <c r="J17" s="41" t="s">
        <v>63</v>
      </c>
      <c r="K17" s="49">
        <v>0.5</v>
      </c>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row>
    <row r="18" spans="1:52" s="38" customFormat="1" ht="18" customHeight="1">
      <c r="A18" s="109"/>
      <c r="B18" s="111"/>
      <c r="C18" s="111"/>
      <c r="D18" s="62" t="s">
        <v>64</v>
      </c>
      <c r="E18" s="63" t="s">
        <v>65</v>
      </c>
      <c r="F18" s="40" t="s">
        <v>66</v>
      </c>
      <c r="G18" s="39" t="s">
        <v>35</v>
      </c>
      <c r="H18" s="39" t="s">
        <v>36</v>
      </c>
      <c r="I18" s="28" t="s">
        <v>19</v>
      </c>
      <c r="J18" s="41" t="s">
        <v>63</v>
      </c>
      <c r="K18" s="49">
        <v>0.2</v>
      </c>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row>
    <row r="19" spans="1:52" s="38" customFormat="1" ht="18" customHeight="1">
      <c r="A19" s="109"/>
      <c r="B19" s="111"/>
      <c r="C19" s="111"/>
      <c r="D19" s="62" t="s">
        <v>67</v>
      </c>
      <c r="E19" s="63" t="s">
        <v>68</v>
      </c>
      <c r="F19" s="40" t="s">
        <v>16</v>
      </c>
      <c r="G19" s="39" t="s">
        <v>17</v>
      </c>
      <c r="H19" s="39" t="s">
        <v>36</v>
      </c>
      <c r="I19" s="28" t="s">
        <v>19</v>
      </c>
      <c r="J19" s="41" t="s">
        <v>20</v>
      </c>
      <c r="K19" s="49">
        <v>0.5</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row>
    <row r="20" spans="1:52" s="38" customFormat="1" ht="18" customHeight="1">
      <c r="A20" s="109"/>
      <c r="B20" s="111"/>
      <c r="C20" s="111"/>
      <c r="D20" s="62" t="s">
        <v>69</v>
      </c>
      <c r="E20" s="63" t="s">
        <v>70</v>
      </c>
      <c r="F20" s="40" t="s">
        <v>71</v>
      </c>
      <c r="G20" s="39" t="s">
        <v>35</v>
      </c>
      <c r="H20" s="39" t="s">
        <v>36</v>
      </c>
      <c r="I20" s="28" t="s">
        <v>19</v>
      </c>
      <c r="J20" s="41" t="s">
        <v>63</v>
      </c>
      <c r="K20" s="49">
        <v>0.2</v>
      </c>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row>
    <row r="21" spans="1:52" s="38" customFormat="1" ht="18" customHeight="1">
      <c r="A21" s="109"/>
      <c r="B21" s="111"/>
      <c r="C21" s="62" t="s">
        <v>72</v>
      </c>
      <c r="D21" s="62" t="s">
        <v>73</v>
      </c>
      <c r="E21" s="63" t="s">
        <v>74</v>
      </c>
      <c r="F21" s="40" t="s">
        <v>75</v>
      </c>
      <c r="G21" s="39" t="s">
        <v>35</v>
      </c>
      <c r="H21" s="39" t="s">
        <v>36</v>
      </c>
      <c r="I21" s="28" t="s">
        <v>19</v>
      </c>
      <c r="J21" s="41" t="s">
        <v>63</v>
      </c>
      <c r="K21" s="49">
        <v>0.5</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row>
    <row r="22" spans="1:52" s="38" customFormat="1" ht="18" customHeight="1">
      <c r="A22" s="109"/>
      <c r="B22" s="111"/>
      <c r="C22" s="62" t="s">
        <v>76</v>
      </c>
      <c r="D22" s="62" t="s">
        <v>77</v>
      </c>
      <c r="E22" s="64" t="s">
        <v>78</v>
      </c>
      <c r="F22" s="41" t="s">
        <v>79</v>
      </c>
      <c r="G22" s="39" t="s">
        <v>35</v>
      </c>
      <c r="H22" s="39" t="s">
        <v>18</v>
      </c>
      <c r="I22" s="28" t="s">
        <v>19</v>
      </c>
      <c r="J22" s="41" t="s">
        <v>80</v>
      </c>
      <c r="K22" s="49">
        <v>0.5</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row>
    <row r="23" spans="1:52" s="38" customFormat="1" ht="18" customHeight="1">
      <c r="A23" s="109"/>
      <c r="B23" s="111" t="s">
        <v>81</v>
      </c>
      <c r="C23" s="62" t="s">
        <v>82</v>
      </c>
      <c r="D23" s="62" t="s">
        <v>83</v>
      </c>
      <c r="E23" s="63" t="s">
        <v>84</v>
      </c>
      <c r="F23" s="40" t="s">
        <v>85</v>
      </c>
      <c r="G23" s="39" t="s">
        <v>35</v>
      </c>
      <c r="H23" s="39" t="s">
        <v>36</v>
      </c>
      <c r="I23" s="28" t="s">
        <v>19</v>
      </c>
      <c r="J23" s="41" t="s">
        <v>63</v>
      </c>
      <c r="K23" s="49">
        <v>0.2</v>
      </c>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row>
    <row r="24" spans="1:52" s="38" customFormat="1" ht="18" customHeight="1">
      <c r="A24" s="109"/>
      <c r="B24" s="111"/>
      <c r="C24" s="62" t="s">
        <v>86</v>
      </c>
      <c r="D24" s="62" t="s">
        <v>87</v>
      </c>
      <c r="E24" s="63" t="s">
        <v>88</v>
      </c>
      <c r="F24" s="40" t="s">
        <v>89</v>
      </c>
      <c r="G24" s="39" t="s">
        <v>35</v>
      </c>
      <c r="H24" s="39" t="s">
        <v>36</v>
      </c>
      <c r="I24" s="28" t="s">
        <v>19</v>
      </c>
      <c r="J24" s="41" t="s">
        <v>63</v>
      </c>
      <c r="K24" s="49">
        <v>0.2</v>
      </c>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row>
    <row r="25" spans="1:52" s="38" customFormat="1" ht="18" customHeight="1">
      <c r="A25" s="109"/>
      <c r="B25" s="111"/>
      <c r="C25" s="62" t="s">
        <v>90</v>
      </c>
      <c r="D25" s="62" t="s">
        <v>91</v>
      </c>
      <c r="E25" s="63" t="s">
        <v>92</v>
      </c>
      <c r="F25" s="40" t="s">
        <v>93</v>
      </c>
      <c r="G25" s="39" t="s">
        <v>35</v>
      </c>
      <c r="H25" s="39" t="s">
        <v>36</v>
      </c>
      <c r="I25" s="28" t="s">
        <v>19</v>
      </c>
      <c r="J25" s="41" t="s">
        <v>63</v>
      </c>
      <c r="K25" s="49">
        <v>0.2</v>
      </c>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row>
    <row r="26" spans="1:52" s="38" customFormat="1" ht="18" customHeight="1">
      <c r="A26" s="109"/>
      <c r="B26" s="111"/>
      <c r="C26" s="62" t="s">
        <v>94</v>
      </c>
      <c r="D26" s="62" t="s">
        <v>95</v>
      </c>
      <c r="E26" s="64" t="s">
        <v>96</v>
      </c>
      <c r="F26" s="41" t="s">
        <v>97</v>
      </c>
      <c r="G26" s="39" t="s">
        <v>35</v>
      </c>
      <c r="H26" s="39" t="s">
        <v>18</v>
      </c>
      <c r="I26" s="39" t="s">
        <v>98</v>
      </c>
      <c r="J26" s="41" t="s">
        <v>99</v>
      </c>
      <c r="K26" s="49">
        <v>0.2</v>
      </c>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row>
    <row r="27" spans="1:52" s="38" customFormat="1" ht="18" customHeight="1">
      <c r="A27" s="109"/>
      <c r="B27" s="111"/>
      <c r="C27" s="62" t="s">
        <v>100</v>
      </c>
      <c r="D27" s="62" t="s">
        <v>101</v>
      </c>
      <c r="E27" s="64" t="s">
        <v>102</v>
      </c>
      <c r="F27" s="41" t="s">
        <v>16</v>
      </c>
      <c r="G27" s="39" t="s">
        <v>17</v>
      </c>
      <c r="H27" s="39" t="s">
        <v>18</v>
      </c>
      <c r="I27" s="39" t="s">
        <v>98</v>
      </c>
      <c r="J27" s="41" t="s">
        <v>20</v>
      </c>
      <c r="K27" s="49">
        <v>0.2</v>
      </c>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row>
    <row r="28" spans="1:52" s="38" customFormat="1" ht="18" customHeight="1">
      <c r="A28" s="109"/>
      <c r="B28" s="111"/>
      <c r="C28" s="62" t="s">
        <v>103</v>
      </c>
      <c r="D28" s="62" t="s">
        <v>104</v>
      </c>
      <c r="E28" s="64" t="s">
        <v>105</v>
      </c>
      <c r="F28" s="41" t="s">
        <v>106</v>
      </c>
      <c r="G28" s="39" t="s">
        <v>35</v>
      </c>
      <c r="H28" s="39" t="s">
        <v>18</v>
      </c>
      <c r="I28" s="39" t="s">
        <v>98</v>
      </c>
      <c r="J28" s="41" t="s">
        <v>107</v>
      </c>
      <c r="K28" s="49">
        <v>0.2</v>
      </c>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row>
    <row r="29" spans="1:52" s="38" customFormat="1" ht="18" customHeight="1">
      <c r="A29" s="109"/>
      <c r="B29" s="111" t="s">
        <v>108</v>
      </c>
      <c r="C29" s="62" t="s">
        <v>109</v>
      </c>
      <c r="D29" s="62" t="s">
        <v>110</v>
      </c>
      <c r="E29" s="63" t="s">
        <v>111</v>
      </c>
      <c r="F29" s="40" t="s">
        <v>16</v>
      </c>
      <c r="G29" s="39" t="s">
        <v>17</v>
      </c>
      <c r="H29" s="39" t="s">
        <v>18</v>
      </c>
      <c r="I29" s="39" t="s">
        <v>19</v>
      </c>
      <c r="J29" s="41" t="s">
        <v>20</v>
      </c>
      <c r="K29" s="49">
        <v>0.25</v>
      </c>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row>
    <row r="30" spans="1:52" s="38" customFormat="1" ht="18" customHeight="1">
      <c r="A30" s="109"/>
      <c r="B30" s="111"/>
      <c r="C30" s="62" t="s">
        <v>112</v>
      </c>
      <c r="D30" s="62" t="s">
        <v>113</v>
      </c>
      <c r="E30" s="63" t="s">
        <v>114</v>
      </c>
      <c r="F30" s="40" t="s">
        <v>16</v>
      </c>
      <c r="G30" s="39" t="s">
        <v>17</v>
      </c>
      <c r="H30" s="39" t="s">
        <v>18</v>
      </c>
      <c r="I30" s="39" t="s">
        <v>19</v>
      </c>
      <c r="J30" s="41" t="s">
        <v>20</v>
      </c>
      <c r="K30" s="49">
        <v>0.25</v>
      </c>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row>
    <row r="31" spans="1:52" s="38" customFormat="1" ht="18" customHeight="1">
      <c r="A31" s="109"/>
      <c r="B31" s="111" t="s">
        <v>115</v>
      </c>
      <c r="C31" s="62" t="s">
        <v>116</v>
      </c>
      <c r="D31" s="62" t="s">
        <v>117</v>
      </c>
      <c r="E31" s="63" t="s">
        <v>118</v>
      </c>
      <c r="F31" s="40"/>
      <c r="G31" s="39" t="s">
        <v>119</v>
      </c>
      <c r="H31" s="39" t="s">
        <v>36</v>
      </c>
      <c r="I31" s="39" t="s">
        <v>19</v>
      </c>
      <c r="J31" s="41"/>
      <c r="K31" s="49">
        <v>0</v>
      </c>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row>
    <row r="32" spans="1:52" s="38" customFormat="1" ht="18" customHeight="1">
      <c r="A32" s="109"/>
      <c r="B32" s="111"/>
      <c r="C32" s="62" t="s">
        <v>120</v>
      </c>
      <c r="D32" s="62" t="s">
        <v>121</v>
      </c>
      <c r="E32" s="63" t="s">
        <v>122</v>
      </c>
      <c r="F32" s="40"/>
      <c r="G32" s="39" t="s">
        <v>119</v>
      </c>
      <c r="H32" s="39" t="s">
        <v>123</v>
      </c>
      <c r="I32" s="39" t="s">
        <v>19</v>
      </c>
      <c r="J32" s="41"/>
      <c r="K32" s="49">
        <v>0</v>
      </c>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row>
    <row r="33" spans="1:52" s="38" customFormat="1" ht="18" customHeight="1">
      <c r="A33" s="111" t="s">
        <v>124</v>
      </c>
      <c r="B33" s="62" t="s">
        <v>125</v>
      </c>
      <c r="C33" s="62" t="s">
        <v>125</v>
      </c>
      <c r="D33" s="62" t="s">
        <v>126</v>
      </c>
      <c r="E33" s="63" t="s">
        <v>127</v>
      </c>
      <c r="F33" s="40" t="s">
        <v>128</v>
      </c>
      <c r="G33" s="39" t="s">
        <v>35</v>
      </c>
      <c r="H33" s="39" t="s">
        <v>18</v>
      </c>
      <c r="I33" s="28" t="s">
        <v>19</v>
      </c>
      <c r="J33" s="41" t="s">
        <v>129</v>
      </c>
      <c r="K33" s="49">
        <v>0.5</v>
      </c>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row>
    <row r="34" spans="1:52" s="38" customFormat="1" ht="18" customHeight="1">
      <c r="A34" s="111"/>
      <c r="B34" s="62" t="s">
        <v>130</v>
      </c>
      <c r="C34" s="62" t="s">
        <v>130</v>
      </c>
      <c r="D34" s="65" t="s">
        <v>131</v>
      </c>
      <c r="E34" s="63" t="s">
        <v>132</v>
      </c>
      <c r="F34" s="40" t="s">
        <v>133</v>
      </c>
      <c r="G34" s="39" t="s">
        <v>134</v>
      </c>
      <c r="H34" s="39" t="s">
        <v>18</v>
      </c>
      <c r="I34" s="28" t="s">
        <v>19</v>
      </c>
      <c r="J34" s="41" t="s">
        <v>135</v>
      </c>
      <c r="K34" s="49">
        <v>0.5</v>
      </c>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row>
    <row r="35" spans="1:52" s="38" customFormat="1" ht="18" customHeight="1">
      <c r="A35" s="111"/>
      <c r="B35" s="62" t="s">
        <v>136</v>
      </c>
      <c r="C35" s="62" t="s">
        <v>136</v>
      </c>
      <c r="D35" s="65" t="s">
        <v>137</v>
      </c>
      <c r="E35" s="63" t="s">
        <v>138</v>
      </c>
      <c r="F35" s="40" t="s">
        <v>139</v>
      </c>
      <c r="G35" s="39" t="s">
        <v>134</v>
      </c>
      <c r="H35" s="39" t="s">
        <v>18</v>
      </c>
      <c r="I35" s="28" t="s">
        <v>19</v>
      </c>
      <c r="J35" s="41" t="s">
        <v>140</v>
      </c>
      <c r="K35" s="49">
        <v>0.5</v>
      </c>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row>
    <row r="36" spans="1:52" s="38" customFormat="1" ht="18" customHeight="1">
      <c r="A36" s="111"/>
      <c r="B36" s="62" t="s">
        <v>141</v>
      </c>
      <c r="C36" s="62" t="s">
        <v>141</v>
      </c>
      <c r="D36" s="65" t="s">
        <v>142</v>
      </c>
      <c r="E36" s="63" t="s">
        <v>143</v>
      </c>
      <c r="F36" s="40" t="s">
        <v>133</v>
      </c>
      <c r="G36" s="39" t="s">
        <v>134</v>
      </c>
      <c r="H36" s="39" t="s">
        <v>18</v>
      </c>
      <c r="I36" s="28" t="s">
        <v>19</v>
      </c>
      <c r="J36" s="41" t="s">
        <v>135</v>
      </c>
      <c r="K36" s="49">
        <v>0.5</v>
      </c>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row>
    <row r="37" spans="1:52" s="38" customFormat="1" ht="18" customHeight="1">
      <c r="A37" s="109" t="s">
        <v>144</v>
      </c>
      <c r="B37" s="111" t="s">
        <v>145</v>
      </c>
      <c r="C37" s="111" t="s">
        <v>146</v>
      </c>
      <c r="D37" s="62" t="s">
        <v>147</v>
      </c>
      <c r="E37" s="63" t="s">
        <v>148</v>
      </c>
      <c r="F37" s="40" t="s">
        <v>16</v>
      </c>
      <c r="G37" s="39" t="s">
        <v>17</v>
      </c>
      <c r="H37" s="39" t="s">
        <v>18</v>
      </c>
      <c r="I37" s="39" t="s">
        <v>19</v>
      </c>
      <c r="J37" s="41" t="s">
        <v>20</v>
      </c>
      <c r="K37" s="49">
        <v>0</v>
      </c>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row>
    <row r="38" spans="1:52" s="38" customFormat="1" ht="18" customHeight="1">
      <c r="A38" s="109"/>
      <c r="B38" s="111"/>
      <c r="C38" s="111"/>
      <c r="D38" s="62" t="s">
        <v>149</v>
      </c>
      <c r="E38" s="63" t="s">
        <v>150</v>
      </c>
      <c r="F38" s="40" t="s">
        <v>151</v>
      </c>
      <c r="G38" s="39" t="s">
        <v>134</v>
      </c>
      <c r="H38" s="39" t="s">
        <v>18</v>
      </c>
      <c r="I38" s="39" t="s">
        <v>19</v>
      </c>
      <c r="J38" s="41" t="s">
        <v>152</v>
      </c>
      <c r="K38" s="49">
        <v>0</v>
      </c>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row>
    <row r="39" spans="1:52" s="38" customFormat="1" ht="18" customHeight="1">
      <c r="A39" s="109"/>
      <c r="B39" s="111"/>
      <c r="C39" s="64" t="s">
        <v>153</v>
      </c>
      <c r="D39" s="62" t="s">
        <v>154</v>
      </c>
      <c r="E39" s="63" t="s">
        <v>155</v>
      </c>
      <c r="F39" s="40" t="s">
        <v>16</v>
      </c>
      <c r="G39" s="39" t="s">
        <v>17</v>
      </c>
      <c r="H39" s="39" t="s">
        <v>18</v>
      </c>
      <c r="I39" s="39" t="s">
        <v>19</v>
      </c>
      <c r="J39" s="41" t="s">
        <v>20</v>
      </c>
      <c r="K39" s="49">
        <v>0</v>
      </c>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row>
    <row r="40" spans="1:52" s="38" customFormat="1" ht="18" customHeight="1">
      <c r="A40" s="109"/>
      <c r="B40" s="62" t="s">
        <v>156</v>
      </c>
      <c r="C40" s="64" t="s">
        <v>157</v>
      </c>
      <c r="D40" s="62" t="s">
        <v>158</v>
      </c>
      <c r="E40" s="63" t="s">
        <v>159</v>
      </c>
      <c r="F40" s="40" t="s">
        <v>16</v>
      </c>
      <c r="G40" s="39" t="s">
        <v>17</v>
      </c>
      <c r="H40" s="39" t="s">
        <v>18</v>
      </c>
      <c r="I40" s="39" t="s">
        <v>19</v>
      </c>
      <c r="J40" s="41" t="s">
        <v>20</v>
      </c>
      <c r="K40" s="49">
        <v>0</v>
      </c>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row>
    <row r="41" spans="1:52" s="38" customFormat="1" ht="18" customHeight="1">
      <c r="A41" s="109"/>
      <c r="B41" s="111" t="s">
        <v>160</v>
      </c>
      <c r="C41" s="64" t="s">
        <v>161</v>
      </c>
      <c r="D41" s="62" t="s">
        <v>162</v>
      </c>
      <c r="E41" s="63" t="s">
        <v>163</v>
      </c>
      <c r="F41" s="40" t="s">
        <v>16</v>
      </c>
      <c r="G41" s="39" t="s">
        <v>17</v>
      </c>
      <c r="H41" s="39" t="s">
        <v>18</v>
      </c>
      <c r="I41" s="39" t="s">
        <v>19</v>
      </c>
      <c r="J41" s="41" t="s">
        <v>20</v>
      </c>
      <c r="K41" s="49">
        <v>0</v>
      </c>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row>
    <row r="42" spans="1:52" s="38" customFormat="1" ht="18" customHeight="1">
      <c r="A42" s="109"/>
      <c r="B42" s="111"/>
      <c r="C42" s="64" t="s">
        <v>164</v>
      </c>
      <c r="D42" s="62" t="s">
        <v>165</v>
      </c>
      <c r="E42" s="63" t="s">
        <v>166</v>
      </c>
      <c r="F42" s="40" t="s">
        <v>16</v>
      </c>
      <c r="G42" s="39" t="s">
        <v>17</v>
      </c>
      <c r="H42" s="39" t="s">
        <v>18</v>
      </c>
      <c r="I42" s="39" t="s">
        <v>19</v>
      </c>
      <c r="J42" s="41" t="s">
        <v>20</v>
      </c>
      <c r="K42" s="49">
        <v>0</v>
      </c>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row>
    <row r="43" spans="1:52" s="38" customFormat="1" ht="18" customHeight="1">
      <c r="A43" s="109"/>
      <c r="B43" s="111" t="s">
        <v>167</v>
      </c>
      <c r="C43" s="111" t="s">
        <v>168</v>
      </c>
      <c r="D43" s="62" t="s">
        <v>169</v>
      </c>
      <c r="E43" s="63" t="s">
        <v>170</v>
      </c>
      <c r="F43" s="40" t="s">
        <v>171</v>
      </c>
      <c r="G43" s="39" t="s">
        <v>134</v>
      </c>
      <c r="H43" s="39" t="s">
        <v>18</v>
      </c>
      <c r="I43" s="39" t="s">
        <v>19</v>
      </c>
      <c r="J43" s="41" t="s">
        <v>172</v>
      </c>
      <c r="K43" s="49">
        <v>0</v>
      </c>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row>
    <row r="44" spans="1:52" s="38" customFormat="1" ht="18" customHeight="1">
      <c r="A44" s="109"/>
      <c r="B44" s="111"/>
      <c r="C44" s="111"/>
      <c r="D44" s="62" t="s">
        <v>173</v>
      </c>
      <c r="E44" s="63" t="s">
        <v>174</v>
      </c>
      <c r="F44" s="40" t="s">
        <v>175</v>
      </c>
      <c r="G44" s="39" t="s">
        <v>17</v>
      </c>
      <c r="H44" s="39" t="s">
        <v>18</v>
      </c>
      <c r="I44" s="39" t="s">
        <v>19</v>
      </c>
      <c r="J44" s="41" t="s">
        <v>20</v>
      </c>
      <c r="K44" s="49">
        <v>0</v>
      </c>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row>
    <row r="45" spans="1:52" s="38" customFormat="1" ht="18" customHeight="1">
      <c r="A45" s="109"/>
      <c r="B45" s="111" t="s">
        <v>176</v>
      </c>
      <c r="C45" s="62" t="s">
        <v>177</v>
      </c>
      <c r="D45" s="62" t="s">
        <v>178</v>
      </c>
      <c r="E45" s="64" t="s">
        <v>179</v>
      </c>
      <c r="F45" s="41" t="s">
        <v>16</v>
      </c>
      <c r="G45" s="41" t="s">
        <v>17</v>
      </c>
      <c r="H45" s="41" t="s">
        <v>18</v>
      </c>
      <c r="I45" s="41" t="s">
        <v>19</v>
      </c>
      <c r="J45" s="41" t="s">
        <v>20</v>
      </c>
      <c r="K45" s="49">
        <v>0</v>
      </c>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row>
    <row r="46" spans="1:52" s="38" customFormat="1" ht="18" customHeight="1">
      <c r="A46" s="109"/>
      <c r="B46" s="111"/>
      <c r="C46" s="62" t="s">
        <v>180</v>
      </c>
      <c r="D46" s="62" t="s">
        <v>181</v>
      </c>
      <c r="E46" s="64" t="s">
        <v>182</v>
      </c>
      <c r="F46" s="41" t="s">
        <v>16</v>
      </c>
      <c r="G46" s="41" t="s">
        <v>17</v>
      </c>
      <c r="H46" s="41" t="s">
        <v>18</v>
      </c>
      <c r="I46" s="41" t="s">
        <v>19</v>
      </c>
      <c r="J46" s="41" t="s">
        <v>20</v>
      </c>
      <c r="K46" s="49">
        <v>0</v>
      </c>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row>
    <row r="47" spans="1:52" s="38" customFormat="1" ht="18" customHeight="1">
      <c r="A47" s="109" t="s">
        <v>183</v>
      </c>
      <c r="B47" s="62" t="s">
        <v>184</v>
      </c>
      <c r="C47" s="62" t="s">
        <v>184</v>
      </c>
      <c r="D47" s="62" t="s">
        <v>185</v>
      </c>
      <c r="E47" s="63" t="s">
        <v>186</v>
      </c>
      <c r="F47" s="40" t="s">
        <v>187</v>
      </c>
      <c r="G47" s="39" t="s">
        <v>35</v>
      </c>
      <c r="H47" s="39" t="s">
        <v>18</v>
      </c>
      <c r="I47" s="39" t="s">
        <v>19</v>
      </c>
      <c r="J47" s="41" t="s">
        <v>188</v>
      </c>
      <c r="K47" s="49">
        <v>0</v>
      </c>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row>
    <row r="48" spans="1:52" s="38" customFormat="1" ht="18" customHeight="1">
      <c r="A48" s="109"/>
      <c r="B48" s="111" t="s">
        <v>189</v>
      </c>
      <c r="C48" s="111" t="s">
        <v>190</v>
      </c>
      <c r="D48" s="62" t="s">
        <v>191</v>
      </c>
      <c r="E48" s="63" t="s">
        <v>192</v>
      </c>
      <c r="F48" s="40" t="s">
        <v>16</v>
      </c>
      <c r="G48" s="39" t="s">
        <v>17</v>
      </c>
      <c r="H48" s="39" t="s">
        <v>18</v>
      </c>
      <c r="I48" s="39" t="s">
        <v>19</v>
      </c>
      <c r="J48" s="41" t="s">
        <v>20</v>
      </c>
      <c r="K48" s="49">
        <v>0</v>
      </c>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row>
    <row r="49" spans="1:52" s="38" customFormat="1" ht="18" customHeight="1">
      <c r="A49" s="109"/>
      <c r="B49" s="111"/>
      <c r="C49" s="111"/>
      <c r="D49" s="62" t="s">
        <v>193</v>
      </c>
      <c r="E49" s="63" t="s">
        <v>194</v>
      </c>
      <c r="F49" s="40" t="s">
        <v>16</v>
      </c>
      <c r="G49" s="39" t="s">
        <v>17</v>
      </c>
      <c r="H49" s="39" t="s">
        <v>18</v>
      </c>
      <c r="I49" s="39" t="s">
        <v>19</v>
      </c>
      <c r="J49" s="41" t="s">
        <v>20</v>
      </c>
      <c r="K49" s="49">
        <v>0</v>
      </c>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row>
    <row r="50" spans="1:52" s="38" customFormat="1" ht="18" customHeight="1">
      <c r="A50" s="109"/>
      <c r="B50" s="111"/>
      <c r="C50" s="111"/>
      <c r="D50" s="62" t="s">
        <v>195</v>
      </c>
      <c r="E50" s="63" t="s">
        <v>196</v>
      </c>
      <c r="F50" s="40" t="s">
        <v>16</v>
      </c>
      <c r="G50" s="39" t="s">
        <v>17</v>
      </c>
      <c r="H50" s="39" t="s">
        <v>18</v>
      </c>
      <c r="I50" s="39" t="s">
        <v>19</v>
      </c>
      <c r="J50" s="41" t="s">
        <v>20</v>
      </c>
      <c r="K50" s="49">
        <v>0</v>
      </c>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row>
    <row r="51" spans="1:52" s="38" customFormat="1" ht="18" customHeight="1">
      <c r="A51" s="109"/>
      <c r="B51" s="111"/>
      <c r="C51" s="111"/>
      <c r="D51" s="62" t="s">
        <v>197</v>
      </c>
      <c r="E51" s="63" t="s">
        <v>198</v>
      </c>
      <c r="F51" s="40" t="s">
        <v>16</v>
      </c>
      <c r="G51" s="39" t="s">
        <v>17</v>
      </c>
      <c r="H51" s="39" t="s">
        <v>18</v>
      </c>
      <c r="I51" s="39" t="s">
        <v>19</v>
      </c>
      <c r="J51" s="41" t="s">
        <v>20</v>
      </c>
      <c r="K51" s="49">
        <v>0</v>
      </c>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row>
    <row r="52" spans="1:52" s="38" customFormat="1" ht="18" customHeight="1">
      <c r="A52" s="109"/>
      <c r="B52" s="111" t="s">
        <v>199</v>
      </c>
      <c r="C52" s="62" t="s">
        <v>200</v>
      </c>
      <c r="D52" s="62" t="s">
        <v>201</v>
      </c>
      <c r="E52" s="63" t="s">
        <v>202</v>
      </c>
      <c r="F52" s="40" t="s">
        <v>203</v>
      </c>
      <c r="G52" s="39" t="s">
        <v>17</v>
      </c>
      <c r="H52" s="39" t="s">
        <v>18</v>
      </c>
      <c r="I52" s="39" t="s">
        <v>19</v>
      </c>
      <c r="J52" s="41" t="s">
        <v>20</v>
      </c>
      <c r="K52" s="49">
        <v>0</v>
      </c>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row>
    <row r="53" spans="1:52" s="38" customFormat="1" ht="18" customHeight="1">
      <c r="A53" s="109"/>
      <c r="B53" s="111"/>
      <c r="C53" s="62" t="s">
        <v>204</v>
      </c>
      <c r="D53" s="62" t="s">
        <v>205</v>
      </c>
      <c r="E53" s="64" t="s">
        <v>206</v>
      </c>
      <c r="F53" s="41" t="s">
        <v>175</v>
      </c>
      <c r="G53" s="39" t="s">
        <v>17</v>
      </c>
      <c r="H53" s="39" t="s">
        <v>18</v>
      </c>
      <c r="I53" s="39" t="s">
        <v>19</v>
      </c>
      <c r="J53" s="41" t="s">
        <v>20</v>
      </c>
      <c r="K53" s="49">
        <v>0</v>
      </c>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row>
    <row r="54" spans="1:52" s="38" customFormat="1" ht="18" customHeight="1">
      <c r="A54" s="109"/>
      <c r="B54" s="62" t="s">
        <v>207</v>
      </c>
      <c r="C54" s="62" t="s">
        <v>208</v>
      </c>
      <c r="D54" s="62" t="s">
        <v>209</v>
      </c>
      <c r="E54" s="64" t="s">
        <v>210</v>
      </c>
      <c r="F54" s="41" t="s">
        <v>211</v>
      </c>
      <c r="G54" s="39" t="s">
        <v>17</v>
      </c>
      <c r="H54" s="39" t="s">
        <v>18</v>
      </c>
      <c r="I54" s="39" t="s">
        <v>19</v>
      </c>
      <c r="J54" s="41" t="s">
        <v>20</v>
      </c>
      <c r="K54" s="49">
        <v>0</v>
      </c>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row>
    <row r="55" spans="1:52" s="37" customFormat="1" ht="18" customHeight="1">
      <c r="A55" s="75"/>
      <c r="B55" s="75"/>
      <c r="C55" s="75"/>
      <c r="D55" s="75"/>
      <c r="E55" s="76"/>
      <c r="F55" s="44"/>
      <c r="G55" s="45"/>
      <c r="H55" s="45"/>
      <c r="I55" s="45"/>
      <c r="J55" s="44"/>
      <c r="K55" s="38"/>
    </row>
    <row r="56" spans="1:52" s="37" customFormat="1" ht="18" customHeight="1">
      <c r="A56" s="75"/>
      <c r="B56" s="75"/>
      <c r="C56" s="75"/>
      <c r="D56" s="75"/>
      <c r="E56" s="76"/>
      <c r="F56" s="44"/>
      <c r="G56" s="45"/>
      <c r="H56" s="45"/>
      <c r="I56" s="45"/>
      <c r="J56" s="44"/>
      <c r="K56" s="38"/>
    </row>
    <row r="57" spans="1:52" s="37" customFormat="1" ht="18" customHeight="1">
      <c r="A57" s="75"/>
      <c r="B57" s="75"/>
      <c r="C57" s="75"/>
      <c r="D57" s="75"/>
      <c r="E57" s="76"/>
      <c r="F57" s="44"/>
      <c r="G57" s="45"/>
      <c r="H57" s="45"/>
      <c r="I57" s="45"/>
      <c r="J57" s="44"/>
      <c r="K57" s="38"/>
    </row>
    <row r="58" spans="1:52" s="37" customFormat="1" ht="18" customHeight="1">
      <c r="A58" s="75"/>
      <c r="B58" s="75"/>
      <c r="C58" s="75"/>
      <c r="D58" s="75"/>
      <c r="E58" s="76"/>
      <c r="F58" s="44"/>
      <c r="G58" s="45"/>
      <c r="H58" s="45"/>
      <c r="I58" s="45"/>
      <c r="J58" s="44"/>
      <c r="K58" s="38"/>
    </row>
    <row r="59" spans="1:52" s="37" customFormat="1" ht="18" customHeight="1">
      <c r="A59" s="75"/>
      <c r="B59" s="75"/>
      <c r="C59" s="75"/>
      <c r="D59" s="75"/>
      <c r="E59" s="76"/>
      <c r="F59" s="44"/>
      <c r="G59" s="45"/>
      <c r="H59" s="45"/>
      <c r="I59" s="45"/>
      <c r="J59" s="44"/>
      <c r="K59" s="43"/>
    </row>
    <row r="60" spans="1:52" ht="18" customHeight="1"/>
    <row r="61" spans="1:52" ht="18" customHeight="1"/>
    <row r="62" spans="1:52" ht="18" customHeight="1"/>
    <row r="63" spans="1:52" ht="18" customHeight="1"/>
  </sheetData>
  <mergeCells count="39">
    <mergeCell ref="B6:B8"/>
    <mergeCell ref="B9:B10"/>
    <mergeCell ref="C37:C38"/>
    <mergeCell ref="C43:C44"/>
    <mergeCell ref="C48:C51"/>
    <mergeCell ref="B29:B30"/>
    <mergeCell ref="B31:B32"/>
    <mergeCell ref="B37:B39"/>
    <mergeCell ref="B41:B42"/>
    <mergeCell ref="B43:B44"/>
    <mergeCell ref="A33:A36"/>
    <mergeCell ref="A37:A46"/>
    <mergeCell ref="A47:A54"/>
    <mergeCell ref="M1:X1"/>
    <mergeCell ref="Y1:AG1"/>
    <mergeCell ref="B11:B15"/>
    <mergeCell ref="B17:B22"/>
    <mergeCell ref="B23:B28"/>
    <mergeCell ref="A3:A5"/>
    <mergeCell ref="A6:A32"/>
    <mergeCell ref="B45:B46"/>
    <mergeCell ref="B48:B51"/>
    <mergeCell ref="B52:B53"/>
    <mergeCell ref="C1:C2"/>
    <mergeCell ref="C11:C15"/>
    <mergeCell ref="C17:C20"/>
    <mergeCell ref="AH1:AN1"/>
    <mergeCell ref="AO1:AZ1"/>
    <mergeCell ref="A1:A2"/>
    <mergeCell ref="B1:B2"/>
    <mergeCell ref="D1:D2"/>
    <mergeCell ref="E1:E2"/>
    <mergeCell ref="F1:F2"/>
    <mergeCell ref="G1:G2"/>
    <mergeCell ref="H1:H2"/>
    <mergeCell ref="I1:I2"/>
    <mergeCell ref="J1:J2"/>
    <mergeCell ref="K1:K2"/>
    <mergeCell ref="L1:L2"/>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U48"/>
  <sheetViews>
    <sheetView workbookViewId="0">
      <pane xSplit="2" ySplit="4" topLeftCell="F5" activePane="bottomRight" state="frozen"/>
      <selection pane="topRight"/>
      <selection pane="bottomLeft"/>
      <selection pane="bottomRight" activeCell="H17" sqref="H17"/>
    </sheetView>
  </sheetViews>
  <sheetFormatPr defaultColWidth="9" defaultRowHeight="13.9"/>
  <cols>
    <col min="2" max="2" width="21.53125" customWidth="1"/>
    <col min="3" max="3" width="9.6640625" style="87" customWidth="1"/>
    <col min="4" max="4" width="9.86328125" style="87" customWidth="1"/>
    <col min="5" max="5" width="10.46484375" style="87" customWidth="1"/>
    <col min="19" max="19" width="8.6640625" style="24"/>
  </cols>
  <sheetData>
    <row r="1" spans="1:21" ht="19.25" customHeight="1">
      <c r="A1" s="124" t="s">
        <v>0</v>
      </c>
      <c r="B1" s="124"/>
      <c r="C1" s="134" t="s">
        <v>457</v>
      </c>
      <c r="D1" s="135"/>
      <c r="E1" s="136"/>
      <c r="F1" s="125" t="s">
        <v>11</v>
      </c>
      <c r="G1" s="125"/>
      <c r="H1" s="125"/>
      <c r="I1" s="125"/>
      <c r="J1" s="125"/>
      <c r="K1" s="125"/>
      <c r="L1" s="125"/>
      <c r="M1" s="125"/>
      <c r="N1" s="127" t="s">
        <v>463</v>
      </c>
      <c r="O1" s="127"/>
      <c r="P1" s="127"/>
      <c r="Q1" s="127"/>
      <c r="R1" s="127"/>
      <c r="S1" s="137" t="s">
        <v>464</v>
      </c>
      <c r="T1" s="138" t="s">
        <v>470</v>
      </c>
      <c r="U1" s="138" t="s">
        <v>471</v>
      </c>
    </row>
    <row r="2" spans="1:21" ht="49.5">
      <c r="A2" s="124" t="s">
        <v>1</v>
      </c>
      <c r="B2" s="124"/>
      <c r="C2" s="79" t="s">
        <v>458</v>
      </c>
      <c r="D2" s="78" t="s">
        <v>459</v>
      </c>
      <c r="E2" s="78" t="s">
        <v>460</v>
      </c>
      <c r="F2" s="66" t="s">
        <v>12</v>
      </c>
      <c r="G2" s="66" t="s">
        <v>27</v>
      </c>
      <c r="H2" s="66" t="s">
        <v>38</v>
      </c>
      <c r="I2" s="66" t="s">
        <v>52</v>
      </c>
      <c r="J2" s="66" t="s">
        <v>58</v>
      </c>
      <c r="K2" s="66" t="s">
        <v>81</v>
      </c>
      <c r="L2" s="66" t="s">
        <v>461</v>
      </c>
      <c r="M2" s="68" t="s">
        <v>462</v>
      </c>
      <c r="N2" s="70" t="s">
        <v>125</v>
      </c>
      <c r="O2" s="70" t="s">
        <v>130</v>
      </c>
      <c r="P2" s="70" t="s">
        <v>136</v>
      </c>
      <c r="Q2" s="70" t="s">
        <v>141</v>
      </c>
      <c r="R2" s="72" t="s">
        <v>462</v>
      </c>
      <c r="S2" s="137"/>
      <c r="T2" s="138"/>
      <c r="U2" s="138"/>
    </row>
    <row r="3" spans="1:21" ht="15" customHeight="1">
      <c r="A3" s="124" t="s">
        <v>10</v>
      </c>
      <c r="B3" s="124"/>
      <c r="C3" s="80"/>
      <c r="D3" s="78"/>
      <c r="E3" s="78"/>
      <c r="F3" s="67">
        <v>0.15</v>
      </c>
      <c r="G3" s="67">
        <v>0.1</v>
      </c>
      <c r="H3" s="67">
        <v>0.09</v>
      </c>
      <c r="I3" s="67">
        <v>0.05</v>
      </c>
      <c r="J3" s="67">
        <v>0.24</v>
      </c>
      <c r="K3" s="67">
        <v>0.12</v>
      </c>
      <c r="L3" s="67">
        <v>0.05</v>
      </c>
      <c r="M3" s="69">
        <v>0.8</v>
      </c>
      <c r="N3" s="71">
        <v>0.05</v>
      </c>
      <c r="O3" s="71">
        <v>0.05</v>
      </c>
      <c r="P3" s="71">
        <v>0.05</v>
      </c>
      <c r="Q3" s="71">
        <v>0.05</v>
      </c>
      <c r="R3" s="73">
        <v>0.2</v>
      </c>
      <c r="S3" s="34">
        <v>1</v>
      </c>
      <c r="T3" s="138"/>
      <c r="U3" s="138"/>
    </row>
    <row r="4" spans="1:21" s="23" customFormat="1">
      <c r="A4" s="26" t="s">
        <v>465</v>
      </c>
      <c r="B4" s="26" t="s">
        <v>472</v>
      </c>
      <c r="C4" s="81">
        <v>7944</v>
      </c>
      <c r="D4" s="82"/>
      <c r="E4" s="82"/>
      <c r="F4" s="27"/>
      <c r="G4" s="27"/>
      <c r="H4" s="27"/>
      <c r="I4" s="27"/>
      <c r="J4" s="27"/>
      <c r="K4" s="27"/>
      <c r="L4" s="27"/>
      <c r="M4" s="27"/>
      <c r="N4" s="27"/>
      <c r="O4" s="27"/>
      <c r="P4" s="27"/>
      <c r="Q4" s="27"/>
      <c r="R4" s="27"/>
      <c r="S4" s="35"/>
      <c r="T4" s="27"/>
      <c r="U4" s="27"/>
    </row>
    <row r="5" spans="1:21">
      <c r="A5" s="97" t="s">
        <v>473</v>
      </c>
      <c r="B5" s="28" t="s">
        <v>240</v>
      </c>
      <c r="C5" s="83"/>
      <c r="D5" s="83"/>
      <c r="E5" s="83"/>
      <c r="F5" s="30"/>
      <c r="G5" s="30"/>
      <c r="H5" s="30"/>
      <c r="I5" s="30"/>
      <c r="J5" s="30"/>
      <c r="K5" s="30"/>
      <c r="L5" s="30"/>
      <c r="M5" s="30"/>
      <c r="N5" s="30"/>
      <c r="O5" s="30"/>
      <c r="P5" s="30"/>
      <c r="Q5" s="30"/>
      <c r="R5" s="30"/>
      <c r="S5" s="36"/>
      <c r="T5" s="30"/>
      <c r="U5" s="30"/>
    </row>
    <row r="6" spans="1:21">
      <c r="A6" s="98"/>
      <c r="B6" s="28" t="s">
        <v>241</v>
      </c>
      <c r="C6" s="83"/>
      <c r="D6" s="83"/>
      <c r="E6" s="83"/>
      <c r="F6" s="30"/>
      <c r="G6" s="30"/>
      <c r="H6" s="30"/>
      <c r="I6" s="30"/>
      <c r="J6" s="30"/>
      <c r="K6" s="30"/>
      <c r="L6" s="30"/>
      <c r="M6" s="30"/>
      <c r="N6" s="30"/>
      <c r="O6" s="30"/>
      <c r="P6" s="30"/>
      <c r="Q6" s="30"/>
      <c r="R6" s="30"/>
      <c r="S6" s="36"/>
      <c r="T6" s="30"/>
      <c r="U6" s="30"/>
    </row>
    <row r="7" spans="1:21">
      <c r="A7" s="98"/>
      <c r="B7" s="28" t="s">
        <v>242</v>
      </c>
      <c r="C7" s="83"/>
      <c r="D7" s="83"/>
      <c r="E7" s="83"/>
      <c r="F7" s="30"/>
      <c r="G7" s="30"/>
      <c r="H7" s="30"/>
      <c r="I7" s="30"/>
      <c r="J7" s="30"/>
      <c r="K7" s="30"/>
      <c r="L7" s="30"/>
      <c r="M7" s="30"/>
      <c r="N7" s="30"/>
      <c r="O7" s="30"/>
      <c r="P7" s="30"/>
      <c r="Q7" s="30"/>
      <c r="R7" s="30"/>
      <c r="S7" s="36"/>
      <c r="T7" s="30"/>
      <c r="U7" s="30"/>
    </row>
    <row r="8" spans="1:21">
      <c r="A8" s="98"/>
      <c r="B8" s="28" t="s">
        <v>243</v>
      </c>
      <c r="C8" s="84"/>
      <c r="D8" s="84"/>
      <c r="E8" s="84"/>
      <c r="F8" s="30"/>
      <c r="G8" s="30"/>
      <c r="H8" s="30"/>
      <c r="I8" s="30"/>
      <c r="J8" s="30"/>
      <c r="K8" s="30"/>
      <c r="L8" s="30"/>
      <c r="M8" s="30"/>
      <c r="N8" s="30"/>
      <c r="O8" s="30"/>
      <c r="P8" s="30"/>
      <c r="Q8" s="30"/>
      <c r="R8" s="30"/>
      <c r="S8" s="36"/>
      <c r="T8" s="30"/>
      <c r="U8" s="30"/>
    </row>
    <row r="9" spans="1:21">
      <c r="A9" s="98"/>
      <c r="B9" s="28" t="s">
        <v>244</v>
      </c>
      <c r="C9" s="83"/>
      <c r="D9" s="83"/>
      <c r="E9" s="83"/>
      <c r="F9" s="30"/>
      <c r="G9" s="30"/>
      <c r="H9" s="30"/>
      <c r="I9" s="30"/>
      <c r="J9" s="30"/>
      <c r="K9" s="30"/>
      <c r="L9" s="30"/>
      <c r="M9" s="30"/>
      <c r="N9" s="30"/>
      <c r="O9" s="30"/>
      <c r="P9" s="30"/>
      <c r="Q9" s="30"/>
      <c r="R9" s="30"/>
      <c r="S9" s="36"/>
      <c r="T9" s="30"/>
      <c r="U9" s="30"/>
    </row>
    <row r="10" spans="1:21">
      <c r="A10" s="98"/>
      <c r="B10" s="28" t="s">
        <v>245</v>
      </c>
      <c r="C10" s="83"/>
      <c r="D10" s="83"/>
      <c r="E10" s="83"/>
      <c r="F10" s="30"/>
      <c r="G10" s="30"/>
      <c r="H10" s="30"/>
      <c r="I10" s="30"/>
      <c r="J10" s="30"/>
      <c r="K10" s="30"/>
      <c r="L10" s="30"/>
      <c r="M10" s="30"/>
      <c r="N10" s="30"/>
      <c r="O10" s="30"/>
      <c r="P10" s="30"/>
      <c r="Q10" s="30"/>
      <c r="R10" s="30"/>
      <c r="S10" s="36"/>
      <c r="T10" s="30"/>
      <c r="U10" s="30"/>
    </row>
    <row r="11" spans="1:21">
      <c r="A11" s="98"/>
      <c r="B11" s="28" t="s">
        <v>246</v>
      </c>
      <c r="C11" s="83"/>
      <c r="D11" s="83"/>
      <c r="E11" s="83"/>
      <c r="F11" s="30"/>
      <c r="G11" s="30"/>
      <c r="H11" s="30"/>
      <c r="I11" s="30"/>
      <c r="J11" s="30"/>
      <c r="K11" s="30"/>
      <c r="L11" s="30"/>
      <c r="M11" s="30"/>
      <c r="N11" s="30"/>
      <c r="O11" s="30"/>
      <c r="P11" s="30"/>
      <c r="Q11" s="30"/>
      <c r="R11" s="30"/>
      <c r="S11" s="36"/>
      <c r="T11" s="30"/>
      <c r="U11" s="30"/>
    </row>
    <row r="12" spans="1:21">
      <c r="A12" s="98"/>
      <c r="B12" s="28" t="s">
        <v>247</v>
      </c>
      <c r="C12" s="83"/>
      <c r="D12" s="83"/>
      <c r="E12" s="83"/>
      <c r="F12" s="30"/>
      <c r="G12" s="30"/>
      <c r="H12" s="30"/>
      <c r="I12" s="30"/>
      <c r="J12" s="30"/>
      <c r="K12" s="30"/>
      <c r="L12" s="30"/>
      <c r="M12" s="30"/>
      <c r="N12" s="30"/>
      <c r="O12" s="30"/>
      <c r="P12" s="30"/>
      <c r="Q12" s="30"/>
      <c r="R12" s="30"/>
      <c r="S12" s="36"/>
      <c r="T12" s="30"/>
      <c r="U12" s="30"/>
    </row>
    <row r="13" spans="1:21">
      <c r="A13" s="98"/>
      <c r="B13" s="28" t="s">
        <v>248</v>
      </c>
      <c r="C13" s="83"/>
      <c r="D13" s="83"/>
      <c r="E13" s="83"/>
      <c r="F13" s="30"/>
      <c r="G13" s="30"/>
      <c r="H13" s="30"/>
      <c r="I13" s="30"/>
      <c r="J13" s="30"/>
      <c r="K13" s="30"/>
      <c r="L13" s="30"/>
      <c r="M13" s="30"/>
      <c r="N13" s="30"/>
      <c r="O13" s="30"/>
      <c r="P13" s="30"/>
      <c r="Q13" s="30"/>
      <c r="R13" s="30"/>
      <c r="S13" s="36"/>
      <c r="T13" s="30"/>
      <c r="U13" s="30"/>
    </row>
    <row r="14" spans="1:21">
      <c r="A14" s="98"/>
      <c r="B14" s="28" t="s">
        <v>249</v>
      </c>
      <c r="C14" s="84"/>
      <c r="D14" s="84"/>
      <c r="E14" s="84"/>
      <c r="F14" s="30"/>
      <c r="G14" s="30"/>
      <c r="H14" s="30"/>
      <c r="I14" s="30"/>
      <c r="J14" s="30"/>
      <c r="K14" s="30"/>
      <c r="L14" s="30"/>
      <c r="M14" s="30"/>
      <c r="N14" s="30"/>
      <c r="O14" s="30"/>
      <c r="P14" s="30"/>
      <c r="Q14" s="30"/>
      <c r="R14" s="30"/>
      <c r="S14" s="36"/>
      <c r="T14" s="30"/>
      <c r="U14" s="30"/>
    </row>
    <row r="15" spans="1:21">
      <c r="A15" s="98"/>
      <c r="B15" s="28" t="s">
        <v>250</v>
      </c>
      <c r="C15" s="83"/>
      <c r="D15" s="83"/>
      <c r="E15" s="83"/>
      <c r="F15" s="30"/>
      <c r="G15" s="30"/>
      <c r="H15" s="30"/>
      <c r="I15" s="30"/>
      <c r="J15" s="30"/>
      <c r="K15" s="30"/>
      <c r="L15" s="30"/>
      <c r="M15" s="30"/>
      <c r="N15" s="30"/>
      <c r="O15" s="30"/>
      <c r="P15" s="30"/>
      <c r="Q15" s="30"/>
      <c r="R15" s="30"/>
      <c r="S15" s="36"/>
      <c r="T15" s="30"/>
      <c r="U15" s="30"/>
    </row>
    <row r="16" spans="1:21">
      <c r="A16" s="98"/>
      <c r="B16" s="28" t="s">
        <v>251</v>
      </c>
      <c r="C16" s="83"/>
      <c r="D16" s="83"/>
      <c r="E16" s="83"/>
      <c r="F16" s="30"/>
      <c r="G16" s="30"/>
      <c r="H16" s="30"/>
      <c r="I16" s="30"/>
      <c r="J16" s="30"/>
      <c r="K16" s="30"/>
      <c r="L16" s="30"/>
      <c r="M16" s="30"/>
      <c r="N16" s="30"/>
      <c r="O16" s="30"/>
      <c r="P16" s="30"/>
      <c r="Q16" s="30"/>
      <c r="R16" s="30"/>
      <c r="S16" s="36"/>
      <c r="T16" s="30"/>
      <c r="U16" s="30"/>
    </row>
    <row r="17" spans="1:21" s="23" customFormat="1">
      <c r="A17" s="139"/>
      <c r="B17" s="31" t="s">
        <v>472</v>
      </c>
      <c r="C17" s="84"/>
      <c r="D17" s="84"/>
      <c r="E17" s="84"/>
      <c r="F17" s="27"/>
      <c r="G17" s="27"/>
      <c r="H17" s="27"/>
      <c r="I17" s="27"/>
      <c r="J17" s="27"/>
      <c r="K17" s="27"/>
      <c r="L17" s="27"/>
      <c r="M17" s="27"/>
      <c r="N17" s="27"/>
      <c r="O17" s="27"/>
      <c r="P17" s="27"/>
      <c r="Q17" s="27"/>
      <c r="R17" s="27"/>
      <c r="S17" s="35"/>
      <c r="T17" s="27"/>
      <c r="U17" s="27"/>
    </row>
    <row r="18" spans="1:21">
      <c r="A18" s="133" t="s">
        <v>467</v>
      </c>
      <c r="B18" s="29" t="s">
        <v>219</v>
      </c>
      <c r="C18" s="83"/>
      <c r="D18" s="83"/>
      <c r="E18" s="83"/>
      <c r="F18" s="30"/>
      <c r="G18" s="30"/>
      <c r="H18" s="30"/>
      <c r="I18" s="30"/>
      <c r="J18" s="30"/>
      <c r="K18" s="30"/>
      <c r="L18" s="30"/>
      <c r="M18" s="30"/>
      <c r="N18" s="30"/>
      <c r="O18" s="30"/>
      <c r="P18" s="30"/>
      <c r="Q18" s="30"/>
      <c r="R18" s="30"/>
      <c r="S18" s="36"/>
      <c r="T18" s="30"/>
      <c r="U18" s="30"/>
    </row>
    <row r="19" spans="1:21">
      <c r="A19" s="133"/>
      <c r="B19" s="29" t="s">
        <v>221</v>
      </c>
      <c r="C19" s="84"/>
      <c r="D19" s="84"/>
      <c r="E19" s="84"/>
      <c r="F19" s="30"/>
      <c r="G19" s="30"/>
      <c r="H19" s="30"/>
      <c r="I19" s="30"/>
      <c r="J19" s="30"/>
      <c r="K19" s="30"/>
      <c r="L19" s="30"/>
      <c r="M19" s="30"/>
      <c r="N19" s="30"/>
      <c r="O19" s="30"/>
      <c r="P19" s="30"/>
      <c r="Q19" s="30"/>
      <c r="R19" s="30"/>
      <c r="S19" s="36"/>
      <c r="T19" s="30"/>
      <c r="U19" s="30"/>
    </row>
    <row r="20" spans="1:21">
      <c r="A20" s="133"/>
      <c r="B20" s="29" t="s">
        <v>223</v>
      </c>
      <c r="C20" s="83"/>
      <c r="D20" s="83"/>
      <c r="E20" s="83"/>
      <c r="F20" s="30"/>
      <c r="G20" s="30"/>
      <c r="H20" s="30"/>
      <c r="I20" s="30"/>
      <c r="J20" s="30"/>
      <c r="K20" s="30"/>
      <c r="L20" s="30"/>
      <c r="M20" s="30"/>
      <c r="N20" s="30"/>
      <c r="O20" s="30"/>
      <c r="P20" s="30"/>
      <c r="Q20" s="30"/>
      <c r="R20" s="30"/>
      <c r="S20" s="36"/>
      <c r="T20" s="30"/>
      <c r="U20" s="30"/>
    </row>
    <row r="21" spans="1:21">
      <c r="A21" s="133"/>
      <c r="B21" s="29" t="s">
        <v>220</v>
      </c>
      <c r="C21" s="83"/>
      <c r="D21" s="83"/>
      <c r="E21" s="83"/>
      <c r="F21" s="30"/>
      <c r="G21" s="30"/>
      <c r="H21" s="30"/>
      <c r="I21" s="30"/>
      <c r="J21" s="30"/>
      <c r="K21" s="30"/>
      <c r="L21" s="30"/>
      <c r="M21" s="30"/>
      <c r="N21" s="30"/>
      <c r="O21" s="30"/>
      <c r="P21" s="30"/>
      <c r="Q21" s="30"/>
      <c r="R21" s="30"/>
      <c r="S21" s="36"/>
      <c r="T21" s="30"/>
      <c r="U21" s="30"/>
    </row>
    <row r="22" spans="1:21">
      <c r="A22" s="133"/>
      <c r="B22" s="32" t="s">
        <v>232</v>
      </c>
      <c r="C22" s="83"/>
      <c r="D22" s="83"/>
      <c r="E22" s="83"/>
      <c r="F22" s="30"/>
      <c r="G22" s="30"/>
      <c r="H22" s="30"/>
      <c r="I22" s="30"/>
      <c r="J22" s="30"/>
      <c r="K22" s="30"/>
      <c r="L22" s="30"/>
      <c r="M22" s="30"/>
      <c r="N22" s="30"/>
      <c r="O22" s="30"/>
      <c r="P22" s="30"/>
      <c r="Q22" s="30"/>
      <c r="R22" s="30"/>
      <c r="S22" s="36"/>
      <c r="T22" s="30"/>
      <c r="U22" s="30"/>
    </row>
    <row r="23" spans="1:21">
      <c r="A23" s="133"/>
      <c r="B23" s="32" t="s">
        <v>229</v>
      </c>
      <c r="C23" s="83"/>
      <c r="D23" s="83"/>
      <c r="E23" s="83"/>
      <c r="F23" s="30"/>
      <c r="G23" s="30"/>
      <c r="H23" s="30"/>
      <c r="I23" s="30"/>
      <c r="J23" s="30"/>
      <c r="K23" s="30"/>
      <c r="L23" s="30"/>
      <c r="M23" s="30"/>
      <c r="N23" s="30"/>
      <c r="O23" s="30"/>
      <c r="P23" s="30"/>
      <c r="Q23" s="30"/>
      <c r="R23" s="30"/>
      <c r="S23" s="36"/>
      <c r="T23" s="30"/>
      <c r="U23" s="30"/>
    </row>
    <row r="24" spans="1:21">
      <c r="A24" s="133"/>
      <c r="B24" s="32" t="s">
        <v>230</v>
      </c>
      <c r="C24" s="83"/>
      <c r="D24" s="83"/>
      <c r="E24" s="83"/>
      <c r="F24" s="30"/>
      <c r="G24" s="30"/>
      <c r="H24" s="30"/>
      <c r="I24" s="30"/>
      <c r="J24" s="30"/>
      <c r="K24" s="30"/>
      <c r="L24" s="30"/>
      <c r="M24" s="30"/>
      <c r="N24" s="30"/>
      <c r="O24" s="30"/>
      <c r="P24" s="30"/>
      <c r="Q24" s="30"/>
      <c r="R24" s="30"/>
      <c r="S24" s="36"/>
      <c r="T24" s="30"/>
      <c r="U24" s="30"/>
    </row>
    <row r="25" spans="1:21">
      <c r="A25" s="133"/>
      <c r="B25" s="29" t="s">
        <v>231</v>
      </c>
      <c r="C25" s="83"/>
      <c r="D25" s="83"/>
      <c r="E25" s="83"/>
      <c r="F25" s="30"/>
      <c r="G25" s="30"/>
      <c r="H25" s="30"/>
      <c r="I25" s="30"/>
      <c r="J25" s="30"/>
      <c r="K25" s="30"/>
      <c r="L25" s="30"/>
      <c r="M25" s="30"/>
      <c r="N25" s="30"/>
      <c r="O25" s="30"/>
      <c r="P25" s="30"/>
      <c r="Q25" s="30"/>
      <c r="R25" s="30"/>
      <c r="S25" s="36"/>
      <c r="T25" s="30"/>
      <c r="U25" s="30"/>
    </row>
    <row r="26" spans="1:21">
      <c r="A26" s="133"/>
      <c r="B26" s="29" t="s">
        <v>233</v>
      </c>
      <c r="C26" s="83"/>
      <c r="D26" s="83"/>
      <c r="E26" s="83"/>
      <c r="F26" s="30"/>
      <c r="G26" s="30"/>
      <c r="H26" s="30"/>
      <c r="I26" s="30"/>
      <c r="J26" s="30"/>
      <c r="K26" s="30"/>
      <c r="L26" s="30"/>
      <c r="M26" s="30"/>
      <c r="N26" s="30"/>
      <c r="O26" s="30"/>
      <c r="P26" s="30"/>
      <c r="Q26" s="30"/>
      <c r="R26" s="30"/>
      <c r="S26" s="36"/>
      <c r="T26" s="30"/>
      <c r="U26" s="30"/>
    </row>
    <row r="27" spans="1:21" s="23" customFormat="1">
      <c r="A27" s="133"/>
      <c r="B27" s="31" t="s">
        <v>472</v>
      </c>
      <c r="C27" s="84"/>
      <c r="D27" s="84"/>
      <c r="E27" s="84"/>
      <c r="F27" s="27"/>
      <c r="G27" s="27"/>
      <c r="H27" s="27"/>
      <c r="I27" s="27"/>
      <c r="J27" s="27"/>
      <c r="K27" s="27"/>
      <c r="L27" s="27"/>
      <c r="M27" s="27"/>
      <c r="N27" s="27"/>
      <c r="O27" s="27"/>
      <c r="P27" s="27"/>
      <c r="Q27" s="27"/>
      <c r="R27" s="27"/>
      <c r="S27" s="35"/>
      <c r="T27" s="27"/>
      <c r="U27" s="27"/>
    </row>
    <row r="28" spans="1:21">
      <c r="A28" s="133" t="s">
        <v>468</v>
      </c>
      <c r="B28" s="29" t="s">
        <v>216</v>
      </c>
      <c r="C28" s="83"/>
      <c r="D28" s="83"/>
      <c r="E28" s="83"/>
      <c r="F28" s="30"/>
      <c r="G28" s="30"/>
      <c r="H28" s="30"/>
      <c r="I28" s="30"/>
      <c r="J28" s="30"/>
      <c r="K28" s="30"/>
      <c r="L28" s="30"/>
      <c r="M28" s="30"/>
      <c r="N28" s="30"/>
      <c r="O28" s="30"/>
      <c r="P28" s="30"/>
      <c r="Q28" s="30"/>
      <c r="R28" s="30"/>
      <c r="S28" s="36"/>
      <c r="T28" s="30"/>
      <c r="U28" s="30"/>
    </row>
    <row r="29" spans="1:21">
      <c r="A29" s="133"/>
      <c r="B29" s="29" t="s">
        <v>222</v>
      </c>
      <c r="C29" s="83"/>
      <c r="D29" s="83"/>
      <c r="E29" s="83"/>
      <c r="F29" s="30"/>
      <c r="G29" s="30"/>
      <c r="H29" s="30"/>
      <c r="I29" s="30"/>
      <c r="J29" s="30"/>
      <c r="K29" s="30"/>
      <c r="L29" s="30"/>
      <c r="M29" s="30"/>
      <c r="N29" s="30"/>
      <c r="O29" s="30"/>
      <c r="P29" s="30"/>
      <c r="Q29" s="30"/>
      <c r="R29" s="30"/>
      <c r="S29" s="36"/>
      <c r="T29" s="30"/>
      <c r="U29" s="30"/>
    </row>
    <row r="30" spans="1:21">
      <c r="A30" s="133"/>
      <c r="B30" s="29" t="s">
        <v>228</v>
      </c>
      <c r="C30" s="84"/>
      <c r="D30" s="84"/>
      <c r="E30" s="84"/>
      <c r="F30" s="30"/>
      <c r="G30" s="30"/>
      <c r="H30" s="30"/>
      <c r="I30" s="30"/>
      <c r="J30" s="30"/>
      <c r="K30" s="30"/>
      <c r="L30" s="30"/>
      <c r="M30" s="30"/>
      <c r="N30" s="30"/>
      <c r="O30" s="30"/>
      <c r="P30" s="30"/>
      <c r="Q30" s="30"/>
      <c r="R30" s="30"/>
      <c r="S30" s="36"/>
      <c r="T30" s="30"/>
      <c r="U30" s="30"/>
    </row>
    <row r="31" spans="1:21">
      <c r="A31" s="133"/>
      <c r="B31" s="29" t="s">
        <v>234</v>
      </c>
      <c r="C31" s="83"/>
      <c r="D31" s="83"/>
      <c r="E31" s="83"/>
      <c r="F31" s="30"/>
      <c r="G31" s="30"/>
      <c r="H31" s="30"/>
      <c r="I31" s="30"/>
      <c r="J31" s="30"/>
      <c r="K31" s="30"/>
      <c r="L31" s="30"/>
      <c r="M31" s="30"/>
      <c r="N31" s="30"/>
      <c r="O31" s="30"/>
      <c r="P31" s="30"/>
      <c r="Q31" s="30"/>
      <c r="R31" s="30"/>
      <c r="S31" s="36"/>
      <c r="T31" s="30"/>
      <c r="U31" s="30"/>
    </row>
    <row r="32" spans="1:21">
      <c r="A32" s="133"/>
      <c r="B32" s="29" t="s">
        <v>235</v>
      </c>
      <c r="C32" s="83"/>
      <c r="D32" s="83"/>
      <c r="E32" s="83"/>
      <c r="F32" s="30"/>
      <c r="G32" s="30"/>
      <c r="H32" s="30"/>
      <c r="I32" s="30"/>
      <c r="J32" s="30"/>
      <c r="K32" s="30"/>
      <c r="L32" s="30"/>
      <c r="M32" s="30"/>
      <c r="N32" s="30"/>
      <c r="O32" s="30"/>
      <c r="P32" s="30"/>
      <c r="Q32" s="30"/>
      <c r="R32" s="30"/>
      <c r="S32" s="36"/>
      <c r="T32" s="30"/>
      <c r="U32" s="30"/>
    </row>
    <row r="33" spans="1:21">
      <c r="A33" s="133"/>
      <c r="B33" s="29" t="s">
        <v>236</v>
      </c>
      <c r="C33" s="83"/>
      <c r="D33" s="83"/>
      <c r="E33" s="83"/>
      <c r="F33" s="30"/>
      <c r="G33" s="30"/>
      <c r="H33" s="30"/>
      <c r="I33" s="30"/>
      <c r="J33" s="30"/>
      <c r="K33" s="30"/>
      <c r="L33" s="30"/>
      <c r="M33" s="30"/>
      <c r="N33" s="30"/>
      <c r="O33" s="30"/>
      <c r="P33" s="30"/>
      <c r="Q33" s="30"/>
      <c r="R33" s="30"/>
      <c r="S33" s="36"/>
      <c r="T33" s="30"/>
      <c r="U33" s="30"/>
    </row>
    <row r="34" spans="1:21">
      <c r="A34" s="133"/>
      <c r="B34" s="29" t="s">
        <v>237</v>
      </c>
      <c r="C34" s="83"/>
      <c r="D34" s="83"/>
      <c r="E34" s="83"/>
      <c r="F34" s="30"/>
      <c r="G34" s="30"/>
      <c r="H34" s="30"/>
      <c r="I34" s="30"/>
      <c r="J34" s="30"/>
      <c r="K34" s="30"/>
      <c r="L34" s="30"/>
      <c r="M34" s="30"/>
      <c r="N34" s="30"/>
      <c r="O34" s="30"/>
      <c r="P34" s="30"/>
      <c r="Q34" s="30"/>
      <c r="R34" s="30"/>
      <c r="S34" s="36"/>
      <c r="T34" s="30"/>
      <c r="U34" s="30"/>
    </row>
    <row r="35" spans="1:21" s="23" customFormat="1">
      <c r="A35" s="133"/>
      <c r="B35" s="31" t="s">
        <v>472</v>
      </c>
      <c r="C35" s="84"/>
      <c r="D35" s="84"/>
      <c r="E35" s="84"/>
      <c r="F35" s="27"/>
      <c r="G35" s="27"/>
      <c r="H35" s="27"/>
      <c r="I35" s="27"/>
      <c r="J35" s="27"/>
      <c r="K35" s="27"/>
      <c r="L35" s="27"/>
      <c r="M35" s="27"/>
      <c r="N35" s="27"/>
      <c r="O35" s="27"/>
      <c r="P35" s="27"/>
      <c r="Q35" s="27"/>
      <c r="R35" s="27"/>
      <c r="S35" s="35"/>
      <c r="T35" s="27"/>
      <c r="U35" s="27"/>
    </row>
    <row r="36" spans="1:21">
      <c r="A36" s="129" t="s">
        <v>469</v>
      </c>
      <c r="B36" s="29" t="s">
        <v>212</v>
      </c>
      <c r="C36" s="83"/>
      <c r="D36" s="83"/>
      <c r="E36" s="83"/>
      <c r="F36" s="30"/>
      <c r="G36" s="30"/>
      <c r="H36" s="30"/>
      <c r="I36" s="30"/>
      <c r="J36" s="30"/>
      <c r="K36" s="30"/>
      <c r="L36" s="30"/>
      <c r="M36" s="30"/>
      <c r="N36" s="30"/>
      <c r="O36" s="30"/>
      <c r="P36" s="30"/>
      <c r="Q36" s="30"/>
      <c r="R36" s="30"/>
      <c r="S36" s="36"/>
      <c r="T36" s="30"/>
      <c r="U36" s="30"/>
    </row>
    <row r="37" spans="1:21" ht="37.15">
      <c r="A37" s="129"/>
      <c r="B37" s="33" t="s">
        <v>474</v>
      </c>
      <c r="C37" s="83"/>
      <c r="D37" s="83"/>
      <c r="E37" s="83"/>
      <c r="F37" s="30"/>
      <c r="G37" s="30"/>
      <c r="H37" s="30"/>
      <c r="I37" s="30"/>
      <c r="J37" s="30"/>
      <c r="K37" s="30"/>
      <c r="L37" s="30"/>
      <c r="M37" s="30"/>
      <c r="N37" s="30"/>
      <c r="O37" s="30"/>
      <c r="P37" s="30"/>
      <c r="Q37" s="30"/>
      <c r="R37" s="30"/>
      <c r="S37" s="36"/>
      <c r="T37" s="30"/>
      <c r="U37" s="30"/>
    </row>
    <row r="38" spans="1:21">
      <c r="A38" s="129"/>
      <c r="B38" s="29" t="s">
        <v>214</v>
      </c>
      <c r="C38" s="84"/>
      <c r="D38" s="84"/>
      <c r="E38" s="84"/>
      <c r="F38" s="30"/>
      <c r="G38" s="30"/>
      <c r="H38" s="30"/>
      <c r="I38" s="30"/>
      <c r="J38" s="30"/>
      <c r="K38" s="30"/>
      <c r="L38" s="30"/>
      <c r="M38" s="30"/>
      <c r="N38" s="30"/>
      <c r="O38" s="30"/>
      <c r="P38" s="30"/>
      <c r="Q38" s="30"/>
      <c r="R38" s="30"/>
      <c r="S38" s="36"/>
      <c r="T38" s="30"/>
      <c r="U38" s="30"/>
    </row>
    <row r="39" spans="1:21">
      <c r="A39" s="129"/>
      <c r="B39" s="29" t="s">
        <v>215</v>
      </c>
      <c r="C39" s="83"/>
      <c r="D39" s="83"/>
      <c r="E39" s="83"/>
      <c r="F39" s="30"/>
      <c r="G39" s="30"/>
      <c r="H39" s="30"/>
      <c r="I39" s="30"/>
      <c r="J39" s="30"/>
      <c r="K39" s="30"/>
      <c r="L39" s="30"/>
      <c r="M39" s="30"/>
      <c r="N39" s="30"/>
      <c r="O39" s="30"/>
      <c r="P39" s="30"/>
      <c r="Q39" s="30"/>
      <c r="R39" s="30"/>
      <c r="S39" s="36"/>
      <c r="T39" s="30"/>
      <c r="U39" s="30"/>
    </row>
    <row r="40" spans="1:21">
      <c r="A40" s="129"/>
      <c r="B40" s="29" t="s">
        <v>217</v>
      </c>
      <c r="C40" s="83"/>
      <c r="D40" s="83"/>
      <c r="E40" s="83"/>
      <c r="F40" s="30"/>
      <c r="G40" s="30"/>
      <c r="H40" s="30"/>
      <c r="I40" s="30"/>
      <c r="J40" s="30"/>
      <c r="K40" s="30"/>
      <c r="L40" s="30"/>
      <c r="M40" s="30"/>
      <c r="N40" s="30"/>
      <c r="O40" s="30"/>
      <c r="P40" s="30"/>
      <c r="Q40" s="30"/>
      <c r="R40" s="30"/>
      <c r="S40" s="36"/>
      <c r="T40" s="30"/>
      <c r="U40" s="30"/>
    </row>
    <row r="41" spans="1:21">
      <c r="A41" s="129"/>
      <c r="B41" s="29" t="s">
        <v>218</v>
      </c>
      <c r="C41" s="83"/>
      <c r="D41" s="83"/>
      <c r="E41" s="83"/>
      <c r="F41" s="30"/>
      <c r="G41" s="30"/>
      <c r="H41" s="30"/>
      <c r="I41" s="30"/>
      <c r="J41" s="30"/>
      <c r="K41" s="30"/>
      <c r="L41" s="30"/>
      <c r="M41" s="30"/>
      <c r="N41" s="30"/>
      <c r="O41" s="30"/>
      <c r="P41" s="30"/>
      <c r="Q41" s="30"/>
      <c r="R41" s="30"/>
      <c r="S41" s="36"/>
      <c r="T41" s="30"/>
      <c r="U41" s="30"/>
    </row>
    <row r="42" spans="1:21">
      <c r="A42" s="129"/>
      <c r="B42" s="29" t="s">
        <v>224</v>
      </c>
      <c r="C42" s="83"/>
      <c r="D42" s="83"/>
      <c r="E42" s="83"/>
      <c r="F42" s="30"/>
      <c r="G42" s="30"/>
      <c r="H42" s="30"/>
      <c r="I42" s="30"/>
      <c r="J42" s="30"/>
      <c r="K42" s="30"/>
      <c r="L42" s="30"/>
      <c r="M42" s="30"/>
      <c r="N42" s="30"/>
      <c r="O42" s="30"/>
      <c r="P42" s="30"/>
      <c r="Q42" s="30"/>
      <c r="R42" s="30"/>
      <c r="S42" s="36"/>
      <c r="T42" s="30"/>
      <c r="U42" s="30"/>
    </row>
    <row r="43" spans="1:21">
      <c r="A43" s="129"/>
      <c r="B43" s="29" t="s">
        <v>225</v>
      </c>
      <c r="C43" s="83"/>
      <c r="D43" s="83"/>
      <c r="E43" s="83"/>
      <c r="F43" s="30"/>
      <c r="G43" s="30"/>
      <c r="H43" s="30"/>
      <c r="I43" s="30"/>
      <c r="J43" s="30"/>
      <c r="K43" s="30"/>
      <c r="L43" s="30"/>
      <c r="M43" s="30"/>
      <c r="N43" s="30"/>
      <c r="O43" s="30"/>
      <c r="P43" s="30"/>
      <c r="Q43" s="30"/>
      <c r="R43" s="30"/>
      <c r="S43" s="36"/>
      <c r="T43" s="30"/>
      <c r="U43" s="30"/>
    </row>
    <row r="44" spans="1:21">
      <c r="A44" s="129"/>
      <c r="B44" s="29" t="s">
        <v>475</v>
      </c>
      <c r="C44" s="83"/>
      <c r="D44" s="83"/>
      <c r="E44" s="83"/>
      <c r="F44" s="30"/>
      <c r="G44" s="30"/>
      <c r="H44" s="30"/>
      <c r="I44" s="30"/>
      <c r="J44" s="30"/>
      <c r="K44" s="30"/>
      <c r="L44" s="30"/>
      <c r="M44" s="30"/>
      <c r="N44" s="30"/>
      <c r="O44" s="30"/>
      <c r="P44" s="30"/>
      <c r="Q44" s="30"/>
      <c r="R44" s="30"/>
      <c r="S44" s="36"/>
      <c r="T44" s="30"/>
      <c r="U44" s="30"/>
    </row>
    <row r="45" spans="1:21" ht="24.75">
      <c r="A45" s="129"/>
      <c r="B45" s="33" t="s">
        <v>227</v>
      </c>
      <c r="C45" s="83"/>
      <c r="D45" s="83"/>
      <c r="E45" s="83"/>
      <c r="F45" s="30"/>
      <c r="G45" s="30"/>
      <c r="H45" s="30"/>
      <c r="I45" s="30"/>
      <c r="J45" s="30"/>
      <c r="K45" s="30"/>
      <c r="L45" s="30"/>
      <c r="M45" s="30"/>
      <c r="N45" s="30"/>
      <c r="O45" s="30"/>
      <c r="P45" s="30"/>
      <c r="Q45" s="30"/>
      <c r="R45" s="30"/>
      <c r="S45" s="36"/>
      <c r="T45" s="30"/>
      <c r="U45" s="30"/>
    </row>
    <row r="46" spans="1:21">
      <c r="A46" s="129"/>
      <c r="B46" s="29" t="s">
        <v>238</v>
      </c>
      <c r="C46" s="85"/>
      <c r="D46" s="85"/>
      <c r="E46" s="85"/>
      <c r="F46" s="30"/>
      <c r="G46" s="30"/>
      <c r="H46" s="30"/>
      <c r="I46" s="30"/>
      <c r="J46" s="30"/>
      <c r="K46" s="30"/>
      <c r="L46" s="30"/>
      <c r="M46" s="30"/>
      <c r="N46" s="30"/>
      <c r="O46" s="30"/>
      <c r="P46" s="30"/>
      <c r="Q46" s="30"/>
      <c r="R46" s="30"/>
      <c r="S46" s="36"/>
      <c r="T46" s="30"/>
      <c r="U46" s="30"/>
    </row>
    <row r="47" spans="1:21">
      <c r="A47" s="129"/>
      <c r="B47" s="29" t="s">
        <v>239</v>
      </c>
      <c r="C47" s="83"/>
      <c r="D47" s="83"/>
      <c r="E47" s="83"/>
      <c r="F47" s="30"/>
      <c r="G47" s="30"/>
      <c r="H47" s="30"/>
      <c r="I47" s="30"/>
      <c r="J47" s="30"/>
      <c r="K47" s="30"/>
      <c r="L47" s="30"/>
      <c r="M47" s="30"/>
      <c r="N47" s="30"/>
      <c r="O47" s="30"/>
      <c r="P47" s="30"/>
      <c r="Q47" s="30"/>
      <c r="R47" s="30"/>
      <c r="S47" s="36"/>
      <c r="T47" s="30"/>
      <c r="U47" s="30"/>
    </row>
    <row r="48" spans="1:21" s="23" customFormat="1">
      <c r="A48" s="129"/>
      <c r="B48" s="31" t="s">
        <v>472</v>
      </c>
      <c r="C48" s="86"/>
      <c r="D48" s="86"/>
      <c r="E48" s="86"/>
      <c r="F48" s="27"/>
      <c r="G48" s="27"/>
      <c r="H48" s="27"/>
      <c r="I48" s="27"/>
      <c r="J48" s="27"/>
      <c r="K48" s="27"/>
      <c r="L48" s="27"/>
      <c r="M48" s="27"/>
      <c r="N48" s="27"/>
      <c r="O48" s="27"/>
      <c r="P48" s="27"/>
      <c r="Q48" s="27"/>
      <c r="R48" s="27"/>
      <c r="S48" s="35"/>
      <c r="T48" s="27"/>
      <c r="U48" s="27"/>
    </row>
  </sheetData>
  <mergeCells count="13">
    <mergeCell ref="S1:S2"/>
    <mergeCell ref="T1:T3"/>
    <mergeCell ref="U1:U3"/>
    <mergeCell ref="A3:B3"/>
    <mergeCell ref="A5:A17"/>
    <mergeCell ref="F1:M1"/>
    <mergeCell ref="N1:R1"/>
    <mergeCell ref="A18:A27"/>
    <mergeCell ref="A28:A35"/>
    <mergeCell ref="A36:A48"/>
    <mergeCell ref="A1:B1"/>
    <mergeCell ref="C1:E1"/>
    <mergeCell ref="A2:B2"/>
  </mergeCells>
  <phoneticPr fontId="26"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4"/>
  <sheetViews>
    <sheetView workbookViewId="0">
      <pane ySplit="1" topLeftCell="A2" activePane="bottomLeft" state="frozen"/>
      <selection pane="bottomLeft" activeCell="A10" sqref="A10"/>
    </sheetView>
  </sheetViews>
  <sheetFormatPr defaultColWidth="9" defaultRowHeight="13.9"/>
  <cols>
    <col min="1" max="1" width="43.53125" style="2" customWidth="1"/>
    <col min="2" max="2" width="9.46484375" style="2" customWidth="1"/>
    <col min="3" max="3" width="4.796875" style="2" customWidth="1"/>
    <col min="4" max="4" width="13.796875" style="3" customWidth="1"/>
    <col min="5" max="5" width="28" style="2" customWidth="1"/>
    <col min="6" max="6" width="8.6640625" style="2"/>
  </cols>
  <sheetData>
    <row r="1" spans="1:6" s="1" customFormat="1">
      <c r="A1" s="4" t="s">
        <v>546</v>
      </c>
      <c r="B1" s="4" t="s">
        <v>547</v>
      </c>
      <c r="C1" s="4" t="s">
        <v>548</v>
      </c>
      <c r="D1" s="5" t="s">
        <v>549</v>
      </c>
      <c r="E1" s="4" t="s">
        <v>550</v>
      </c>
      <c r="F1" s="4" t="s">
        <v>551</v>
      </c>
    </row>
    <row r="2" spans="1:6">
      <c r="A2" s="2" t="s">
        <v>212</v>
      </c>
      <c r="B2" s="2" t="s">
        <v>552</v>
      </c>
      <c r="C2" s="2">
        <v>2</v>
      </c>
      <c r="D2" s="3" t="s">
        <v>469</v>
      </c>
      <c r="E2" s="2" t="s">
        <v>212</v>
      </c>
      <c r="F2" s="2">
        <v>4</v>
      </c>
    </row>
    <row r="3" spans="1:6">
      <c r="A3" s="2" t="s">
        <v>252</v>
      </c>
      <c r="B3" s="2" t="s">
        <v>553</v>
      </c>
      <c r="C3" s="2">
        <v>3</v>
      </c>
      <c r="D3" s="3" t="s">
        <v>469</v>
      </c>
      <c r="E3" s="2" t="s">
        <v>212</v>
      </c>
      <c r="F3" s="2">
        <v>14</v>
      </c>
    </row>
    <row r="4" spans="1:6">
      <c r="A4" s="2" t="s">
        <v>253</v>
      </c>
      <c r="B4" s="2" t="s">
        <v>554</v>
      </c>
      <c r="C4" s="2">
        <v>3</v>
      </c>
      <c r="D4" s="3" t="s">
        <v>469</v>
      </c>
      <c r="E4" s="2" t="s">
        <v>212</v>
      </c>
      <c r="F4" s="2">
        <v>4</v>
      </c>
    </row>
    <row r="5" spans="1:6">
      <c r="A5" s="2" t="s">
        <v>254</v>
      </c>
      <c r="B5" s="2" t="s">
        <v>555</v>
      </c>
      <c r="C5" s="2">
        <v>3</v>
      </c>
      <c r="D5" s="3" t="s">
        <v>469</v>
      </c>
      <c r="E5" s="2" t="s">
        <v>212</v>
      </c>
      <c r="F5" s="2">
        <v>24</v>
      </c>
    </row>
    <row r="6" spans="1:6">
      <c r="A6" s="2" t="s">
        <v>213</v>
      </c>
      <c r="B6" s="2" t="s">
        <v>556</v>
      </c>
      <c r="C6" s="2">
        <v>2</v>
      </c>
      <c r="D6" s="3" t="s">
        <v>469</v>
      </c>
      <c r="E6" s="2" t="s">
        <v>213</v>
      </c>
      <c r="F6" s="2">
        <v>3</v>
      </c>
    </row>
    <row r="7" spans="1:6">
      <c r="A7" s="2" t="s">
        <v>257</v>
      </c>
      <c r="B7" s="2" t="s">
        <v>557</v>
      </c>
      <c r="C7" s="2">
        <v>3</v>
      </c>
      <c r="D7" s="3" t="s">
        <v>469</v>
      </c>
      <c r="E7" s="2" t="s">
        <v>213</v>
      </c>
      <c r="F7" s="2">
        <v>5</v>
      </c>
    </row>
    <row r="8" spans="1:6">
      <c r="A8" s="2" t="s">
        <v>258</v>
      </c>
      <c r="B8" s="2" t="s">
        <v>558</v>
      </c>
      <c r="C8" s="2">
        <v>3</v>
      </c>
      <c r="D8" s="3" t="s">
        <v>469</v>
      </c>
      <c r="E8" s="2" t="s">
        <v>213</v>
      </c>
      <c r="F8" s="2">
        <v>5</v>
      </c>
    </row>
    <row r="9" spans="1:6">
      <c r="A9" s="2" t="s">
        <v>259</v>
      </c>
      <c r="B9" s="2" t="s">
        <v>559</v>
      </c>
      <c r="C9" s="2">
        <v>3</v>
      </c>
      <c r="D9" s="3" t="s">
        <v>469</v>
      </c>
      <c r="E9" s="2" t="s">
        <v>213</v>
      </c>
      <c r="F9" s="2">
        <v>3</v>
      </c>
    </row>
    <row r="10" spans="1:6">
      <c r="A10" s="2" t="s">
        <v>260</v>
      </c>
      <c r="B10" s="2" t="s">
        <v>560</v>
      </c>
      <c r="C10" s="2">
        <v>3</v>
      </c>
      <c r="D10" s="3" t="s">
        <v>469</v>
      </c>
      <c r="E10" s="2" t="s">
        <v>213</v>
      </c>
      <c r="F10" s="2">
        <v>2</v>
      </c>
    </row>
    <row r="11" spans="1:6">
      <c r="A11" s="2" t="s">
        <v>261</v>
      </c>
      <c r="B11" s="2" t="s">
        <v>561</v>
      </c>
      <c r="C11" s="2">
        <v>3</v>
      </c>
      <c r="D11" s="3" t="s">
        <v>469</v>
      </c>
      <c r="E11" s="2" t="s">
        <v>213</v>
      </c>
      <c r="F11" s="2">
        <v>4</v>
      </c>
    </row>
    <row r="12" spans="1:6">
      <c r="A12" s="2" t="s">
        <v>214</v>
      </c>
      <c r="B12" s="2" t="s">
        <v>562</v>
      </c>
      <c r="C12" s="2">
        <v>2</v>
      </c>
      <c r="D12" s="3" t="s">
        <v>469</v>
      </c>
      <c r="E12" s="2" t="s">
        <v>214</v>
      </c>
      <c r="F12" s="2">
        <v>2</v>
      </c>
    </row>
    <row r="13" spans="1:6">
      <c r="A13" s="2" t="s">
        <v>262</v>
      </c>
      <c r="B13" s="2" t="s">
        <v>563</v>
      </c>
      <c r="C13" s="2">
        <v>3</v>
      </c>
      <c r="D13" s="3" t="s">
        <v>469</v>
      </c>
      <c r="E13" s="2" t="s">
        <v>214</v>
      </c>
      <c r="F13" s="2">
        <v>6</v>
      </c>
    </row>
    <row r="14" spans="1:6">
      <c r="A14" s="2" t="s">
        <v>263</v>
      </c>
      <c r="B14" s="2" t="s">
        <v>564</v>
      </c>
      <c r="C14" s="2">
        <v>3</v>
      </c>
      <c r="D14" s="3" t="s">
        <v>469</v>
      </c>
      <c r="E14" s="2" t="s">
        <v>214</v>
      </c>
      <c r="F14" s="2">
        <v>5</v>
      </c>
    </row>
    <row r="15" spans="1:6">
      <c r="A15" s="2" t="s">
        <v>215</v>
      </c>
      <c r="B15" s="2" t="s">
        <v>565</v>
      </c>
      <c r="C15" s="2">
        <v>2</v>
      </c>
      <c r="D15" s="3" t="s">
        <v>469</v>
      </c>
      <c r="E15" s="2" t="s">
        <v>215</v>
      </c>
      <c r="F15" s="2">
        <v>1</v>
      </c>
    </row>
    <row r="16" spans="1:6">
      <c r="A16" s="2" t="s">
        <v>264</v>
      </c>
      <c r="B16" s="2" t="s">
        <v>566</v>
      </c>
      <c r="C16" s="2">
        <v>3</v>
      </c>
      <c r="D16" s="3" t="s">
        <v>469</v>
      </c>
      <c r="E16" s="2" t="s">
        <v>215</v>
      </c>
      <c r="F16" s="2">
        <v>6</v>
      </c>
    </row>
    <row r="17" spans="1:6">
      <c r="A17" s="2" t="s">
        <v>265</v>
      </c>
      <c r="B17" s="2" t="s">
        <v>567</v>
      </c>
      <c r="C17" s="2">
        <v>3</v>
      </c>
      <c r="D17" s="3" t="s">
        <v>469</v>
      </c>
      <c r="E17" s="2" t="s">
        <v>215</v>
      </c>
      <c r="F17" s="2">
        <v>5</v>
      </c>
    </row>
    <row r="18" spans="1:6">
      <c r="A18" s="2" t="s">
        <v>266</v>
      </c>
      <c r="B18" s="2" t="s">
        <v>568</v>
      </c>
      <c r="C18" s="2">
        <v>3</v>
      </c>
      <c r="D18" s="3" t="s">
        <v>469</v>
      </c>
      <c r="E18" s="2" t="s">
        <v>215</v>
      </c>
      <c r="F18" s="2">
        <v>2</v>
      </c>
    </row>
    <row r="19" spans="1:6">
      <c r="A19" s="2" t="s">
        <v>216</v>
      </c>
      <c r="B19" s="2" t="s">
        <v>569</v>
      </c>
      <c r="C19" s="2">
        <v>2</v>
      </c>
      <c r="D19" s="3" t="s">
        <v>468</v>
      </c>
      <c r="E19" s="2" t="s">
        <v>216</v>
      </c>
      <c r="F19" s="2">
        <v>5</v>
      </c>
    </row>
    <row r="20" spans="1:6">
      <c r="A20" s="2" t="s">
        <v>267</v>
      </c>
      <c r="B20" s="2" t="s">
        <v>570</v>
      </c>
      <c r="C20" s="2">
        <v>3</v>
      </c>
      <c r="D20" s="3" t="s">
        <v>468</v>
      </c>
      <c r="E20" s="2" t="s">
        <v>216</v>
      </c>
      <c r="F20" s="2">
        <v>7</v>
      </c>
    </row>
    <row r="21" spans="1:6">
      <c r="A21" s="2" t="s">
        <v>268</v>
      </c>
      <c r="B21" s="2" t="s">
        <v>571</v>
      </c>
      <c r="C21" s="2">
        <v>3</v>
      </c>
      <c r="D21" s="3" t="s">
        <v>468</v>
      </c>
      <c r="E21" s="2" t="s">
        <v>216</v>
      </c>
      <c r="F21" s="2">
        <v>7</v>
      </c>
    </row>
    <row r="22" spans="1:6">
      <c r="A22" s="2" t="s">
        <v>269</v>
      </c>
      <c r="B22" s="2" t="s">
        <v>572</v>
      </c>
      <c r="C22" s="2">
        <v>3</v>
      </c>
      <c r="D22" s="3" t="s">
        <v>468</v>
      </c>
      <c r="E22" s="2" t="s">
        <v>216</v>
      </c>
      <c r="F22" s="2">
        <v>7</v>
      </c>
    </row>
    <row r="23" spans="1:6">
      <c r="A23" s="2" t="s">
        <v>270</v>
      </c>
      <c r="B23" s="2" t="s">
        <v>573</v>
      </c>
      <c r="C23" s="2">
        <v>3</v>
      </c>
      <c r="D23" s="3" t="s">
        <v>468</v>
      </c>
      <c r="E23" s="2" t="s">
        <v>216</v>
      </c>
      <c r="F23" s="2">
        <v>6</v>
      </c>
    </row>
    <row r="24" spans="1:6">
      <c r="A24" s="2" t="s">
        <v>271</v>
      </c>
      <c r="B24" s="2" t="s">
        <v>574</v>
      </c>
      <c r="C24" s="2">
        <v>3</v>
      </c>
      <c r="D24" s="3" t="s">
        <v>468</v>
      </c>
      <c r="E24" s="2" t="s">
        <v>216</v>
      </c>
      <c r="F24" s="2">
        <v>6</v>
      </c>
    </row>
    <row r="25" spans="1:6">
      <c r="A25" s="2" t="s">
        <v>272</v>
      </c>
      <c r="B25" s="2" t="s">
        <v>575</v>
      </c>
      <c r="C25" s="2">
        <v>3</v>
      </c>
      <c r="D25" s="3" t="s">
        <v>468</v>
      </c>
      <c r="E25" s="2" t="s">
        <v>216</v>
      </c>
      <c r="F25" s="2">
        <v>4</v>
      </c>
    </row>
    <row r="26" spans="1:6">
      <c r="A26" s="2" t="s">
        <v>217</v>
      </c>
      <c r="B26" s="2" t="s">
        <v>576</v>
      </c>
      <c r="C26" s="2">
        <v>2</v>
      </c>
      <c r="D26" s="3" t="s">
        <v>469</v>
      </c>
      <c r="E26" s="2" t="s">
        <v>217</v>
      </c>
      <c r="F26" s="2">
        <v>2</v>
      </c>
    </row>
    <row r="27" spans="1:6">
      <c r="A27" s="2" t="s">
        <v>273</v>
      </c>
      <c r="B27" s="2" t="s">
        <v>577</v>
      </c>
      <c r="C27" s="2">
        <v>3</v>
      </c>
      <c r="D27" s="3" t="s">
        <v>469</v>
      </c>
      <c r="E27" s="2" t="s">
        <v>217</v>
      </c>
      <c r="F27" s="2">
        <v>11</v>
      </c>
    </row>
    <row r="28" spans="1:6">
      <c r="A28" s="2" t="s">
        <v>274</v>
      </c>
      <c r="B28" s="2" t="s">
        <v>578</v>
      </c>
      <c r="C28" s="2">
        <v>3</v>
      </c>
      <c r="D28" s="3" t="s">
        <v>469</v>
      </c>
      <c r="E28" s="2" t="s">
        <v>217</v>
      </c>
      <c r="F28" s="2">
        <v>8</v>
      </c>
    </row>
    <row r="29" spans="1:6">
      <c r="A29" s="2" t="s">
        <v>275</v>
      </c>
      <c r="B29" s="2" t="s">
        <v>579</v>
      </c>
      <c r="C29" s="2">
        <v>3</v>
      </c>
      <c r="D29" s="3" t="s">
        <v>469</v>
      </c>
      <c r="E29" s="2" t="s">
        <v>217</v>
      </c>
      <c r="F29" s="2">
        <v>17</v>
      </c>
    </row>
    <row r="30" spans="1:6">
      <c r="A30" s="2" t="s">
        <v>276</v>
      </c>
      <c r="B30" s="2" t="s">
        <v>580</v>
      </c>
      <c r="C30" s="2">
        <v>3</v>
      </c>
      <c r="D30" s="3" t="s">
        <v>469</v>
      </c>
      <c r="E30" s="2" t="s">
        <v>217</v>
      </c>
      <c r="F30" s="2">
        <v>12</v>
      </c>
    </row>
    <row r="31" spans="1:6">
      <c r="A31" s="2" t="s">
        <v>277</v>
      </c>
      <c r="B31" s="2" t="s">
        <v>581</v>
      </c>
      <c r="C31" s="2">
        <v>3</v>
      </c>
      <c r="D31" s="3" t="s">
        <v>469</v>
      </c>
      <c r="E31" s="2" t="s">
        <v>217</v>
      </c>
      <c r="F31" s="2">
        <v>19</v>
      </c>
    </row>
    <row r="32" spans="1:6">
      <c r="A32" s="2" t="s">
        <v>278</v>
      </c>
      <c r="B32" s="2" t="s">
        <v>582</v>
      </c>
      <c r="C32" s="2">
        <v>3</v>
      </c>
      <c r="D32" s="3" t="s">
        <v>469</v>
      </c>
      <c r="E32" s="2" t="s">
        <v>217</v>
      </c>
      <c r="F32" s="2">
        <v>15</v>
      </c>
    </row>
    <row r="33" spans="1:6">
      <c r="A33" s="2" t="s">
        <v>279</v>
      </c>
      <c r="B33" s="2" t="s">
        <v>583</v>
      </c>
      <c r="C33" s="2">
        <v>3</v>
      </c>
      <c r="D33" s="3" t="s">
        <v>469</v>
      </c>
      <c r="E33" s="2" t="s">
        <v>217</v>
      </c>
      <c r="F33" s="2">
        <v>9</v>
      </c>
    </row>
    <row r="34" spans="1:6">
      <c r="A34" s="2" t="s">
        <v>218</v>
      </c>
      <c r="B34" s="2" t="s">
        <v>584</v>
      </c>
      <c r="C34" s="2">
        <v>2</v>
      </c>
      <c r="D34" s="3" t="s">
        <v>469</v>
      </c>
      <c r="E34" s="2" t="s">
        <v>218</v>
      </c>
      <c r="F34" s="2">
        <v>1</v>
      </c>
    </row>
    <row r="35" spans="1:6">
      <c r="A35" s="2" t="s">
        <v>280</v>
      </c>
      <c r="B35" s="2" t="s">
        <v>585</v>
      </c>
      <c r="C35" s="2">
        <v>3</v>
      </c>
      <c r="D35" s="3" t="s">
        <v>469</v>
      </c>
      <c r="E35" s="2" t="s">
        <v>218</v>
      </c>
      <c r="F35" s="2">
        <v>8</v>
      </c>
    </row>
    <row r="36" spans="1:6">
      <c r="A36" s="2" t="s">
        <v>281</v>
      </c>
      <c r="B36" s="2" t="s">
        <v>586</v>
      </c>
      <c r="C36" s="2">
        <v>3</v>
      </c>
      <c r="D36" s="3" t="s">
        <v>469</v>
      </c>
      <c r="E36" s="2" t="s">
        <v>218</v>
      </c>
      <c r="F36" s="2">
        <v>8</v>
      </c>
    </row>
    <row r="37" spans="1:6">
      <c r="A37" s="2" t="s">
        <v>282</v>
      </c>
      <c r="B37" s="2" t="s">
        <v>587</v>
      </c>
      <c r="C37" s="2">
        <v>3</v>
      </c>
      <c r="D37" s="3" t="s">
        <v>469</v>
      </c>
      <c r="E37" s="2" t="s">
        <v>218</v>
      </c>
      <c r="F37" s="2">
        <v>6</v>
      </c>
    </row>
    <row r="38" spans="1:6">
      <c r="A38" s="2" t="s">
        <v>283</v>
      </c>
      <c r="B38" s="2" t="s">
        <v>588</v>
      </c>
      <c r="C38" s="2">
        <v>3</v>
      </c>
      <c r="D38" s="3" t="s">
        <v>469</v>
      </c>
      <c r="E38" s="2" t="s">
        <v>218</v>
      </c>
      <c r="F38" s="2">
        <v>9</v>
      </c>
    </row>
    <row r="39" spans="1:6">
      <c r="A39" s="2" t="s">
        <v>284</v>
      </c>
      <c r="B39" s="2" t="s">
        <v>589</v>
      </c>
      <c r="C39" s="2">
        <v>3</v>
      </c>
      <c r="D39" s="3" t="s">
        <v>469</v>
      </c>
      <c r="E39" s="2" t="s">
        <v>218</v>
      </c>
      <c r="F39" s="2">
        <v>9</v>
      </c>
    </row>
    <row r="40" spans="1:6">
      <c r="A40" s="2" t="s">
        <v>285</v>
      </c>
      <c r="B40" s="2" t="s">
        <v>590</v>
      </c>
      <c r="C40" s="2">
        <v>3</v>
      </c>
      <c r="D40" s="3" t="s">
        <v>469</v>
      </c>
      <c r="E40" s="2" t="s">
        <v>218</v>
      </c>
      <c r="F40" s="2">
        <v>11</v>
      </c>
    </row>
    <row r="41" spans="1:6">
      <c r="A41" s="2" t="s">
        <v>286</v>
      </c>
      <c r="B41" s="2" t="s">
        <v>591</v>
      </c>
      <c r="C41" s="2">
        <v>3</v>
      </c>
      <c r="D41" s="3" t="s">
        <v>469</v>
      </c>
      <c r="E41" s="2" t="s">
        <v>218</v>
      </c>
      <c r="F41" s="2">
        <v>4</v>
      </c>
    </row>
    <row r="42" spans="1:6">
      <c r="A42" s="2" t="s">
        <v>219</v>
      </c>
      <c r="B42" s="2" t="s">
        <v>592</v>
      </c>
      <c r="C42" s="2">
        <v>2</v>
      </c>
      <c r="D42" s="3" t="s">
        <v>467</v>
      </c>
      <c r="E42" s="2" t="s">
        <v>219</v>
      </c>
      <c r="F42" s="2">
        <v>4</v>
      </c>
    </row>
    <row r="43" spans="1:6">
      <c r="A43" s="2" t="s">
        <v>287</v>
      </c>
      <c r="B43" s="2" t="s">
        <v>593</v>
      </c>
      <c r="C43" s="2">
        <v>3</v>
      </c>
      <c r="D43" s="3" t="s">
        <v>467</v>
      </c>
      <c r="E43" s="2" t="s">
        <v>219</v>
      </c>
      <c r="F43" s="2">
        <v>13</v>
      </c>
    </row>
    <row r="44" spans="1:6">
      <c r="A44" s="2" t="s">
        <v>288</v>
      </c>
      <c r="B44" s="2" t="s">
        <v>594</v>
      </c>
      <c r="C44" s="2">
        <v>3</v>
      </c>
      <c r="D44" s="3" t="s">
        <v>467</v>
      </c>
      <c r="E44" s="2" t="s">
        <v>219</v>
      </c>
      <c r="F44" s="2">
        <v>11</v>
      </c>
    </row>
    <row r="45" spans="1:6">
      <c r="A45" s="2" t="s">
        <v>289</v>
      </c>
      <c r="B45" s="2" t="s">
        <v>595</v>
      </c>
      <c r="C45" s="2">
        <v>3</v>
      </c>
      <c r="D45" s="3" t="s">
        <v>467</v>
      </c>
      <c r="E45" s="2" t="s">
        <v>219</v>
      </c>
      <c r="F45" s="2">
        <v>31</v>
      </c>
    </row>
    <row r="46" spans="1:6">
      <c r="A46" s="2" t="s">
        <v>290</v>
      </c>
      <c r="B46" s="2" t="s">
        <v>596</v>
      </c>
      <c r="C46" s="2">
        <v>3</v>
      </c>
      <c r="D46" s="3" t="s">
        <v>467</v>
      </c>
      <c r="E46" s="2" t="s">
        <v>219</v>
      </c>
      <c r="F46" s="2">
        <v>25</v>
      </c>
    </row>
    <row r="47" spans="1:6">
      <c r="A47" s="2" t="s">
        <v>291</v>
      </c>
      <c r="B47" s="2" t="s">
        <v>597</v>
      </c>
      <c r="C47" s="2">
        <v>3</v>
      </c>
      <c r="D47" s="3" t="s">
        <v>467</v>
      </c>
      <c r="E47" s="2" t="s">
        <v>219</v>
      </c>
      <c r="F47" s="2">
        <v>17</v>
      </c>
    </row>
    <row r="48" spans="1:6">
      <c r="A48" s="2" t="s">
        <v>292</v>
      </c>
      <c r="B48" s="2" t="s">
        <v>598</v>
      </c>
      <c r="C48" s="2">
        <v>3</v>
      </c>
      <c r="D48" s="3" t="s">
        <v>467</v>
      </c>
      <c r="E48" s="2" t="s">
        <v>219</v>
      </c>
      <c r="F48" s="2">
        <v>18</v>
      </c>
    </row>
    <row r="49" spans="1:6">
      <c r="A49" s="2" t="s">
        <v>293</v>
      </c>
      <c r="B49" s="2" t="s">
        <v>599</v>
      </c>
      <c r="C49" s="2">
        <v>3</v>
      </c>
      <c r="D49" s="3" t="s">
        <v>467</v>
      </c>
      <c r="E49" s="2" t="s">
        <v>219</v>
      </c>
      <c r="F49" s="2">
        <v>8</v>
      </c>
    </row>
    <row r="50" spans="1:6">
      <c r="A50" s="2" t="s">
        <v>294</v>
      </c>
      <c r="B50" s="2" t="s">
        <v>600</v>
      </c>
      <c r="C50" s="2">
        <v>3</v>
      </c>
      <c r="D50" s="3" t="s">
        <v>467</v>
      </c>
      <c r="E50" s="2" t="s">
        <v>219</v>
      </c>
      <c r="F50" s="2">
        <v>58</v>
      </c>
    </row>
    <row r="51" spans="1:6">
      <c r="A51" s="2" t="s">
        <v>295</v>
      </c>
      <c r="B51" s="2" t="s">
        <v>601</v>
      </c>
      <c r="C51" s="2">
        <v>3</v>
      </c>
      <c r="D51" s="3" t="s">
        <v>467</v>
      </c>
      <c r="E51" s="2" t="s">
        <v>219</v>
      </c>
      <c r="F51" s="2">
        <v>44</v>
      </c>
    </row>
    <row r="52" spans="1:6">
      <c r="A52" s="2" t="s">
        <v>296</v>
      </c>
      <c r="B52" s="2" t="s">
        <v>602</v>
      </c>
      <c r="C52" s="2">
        <v>3</v>
      </c>
      <c r="D52" s="3" t="s">
        <v>467</v>
      </c>
      <c r="E52" s="2" t="s">
        <v>219</v>
      </c>
      <c r="F52" s="2">
        <v>4</v>
      </c>
    </row>
    <row r="53" spans="1:6">
      <c r="A53" s="2" t="s">
        <v>297</v>
      </c>
      <c r="B53" s="2" t="s">
        <v>603</v>
      </c>
      <c r="C53" s="2">
        <v>3</v>
      </c>
      <c r="D53" s="3" t="s">
        <v>467</v>
      </c>
      <c r="E53" s="2" t="s">
        <v>219</v>
      </c>
      <c r="F53" s="2">
        <v>75</v>
      </c>
    </row>
    <row r="54" spans="1:6">
      <c r="A54" s="2" t="s">
        <v>298</v>
      </c>
      <c r="B54" s="2" t="s">
        <v>604</v>
      </c>
      <c r="C54" s="2">
        <v>3</v>
      </c>
      <c r="D54" s="3" t="s">
        <v>467</v>
      </c>
      <c r="E54" s="2" t="s">
        <v>219</v>
      </c>
      <c r="F54" s="2">
        <v>31</v>
      </c>
    </row>
    <row r="55" spans="1:6">
      <c r="A55" s="2" t="s">
        <v>299</v>
      </c>
      <c r="B55" s="2" t="s">
        <v>605</v>
      </c>
      <c r="C55" s="2">
        <v>3</v>
      </c>
      <c r="D55" s="3" t="s">
        <v>467</v>
      </c>
      <c r="E55" s="2" t="s">
        <v>219</v>
      </c>
      <c r="F55" s="2">
        <v>10</v>
      </c>
    </row>
    <row r="56" spans="1:6">
      <c r="A56" s="2" t="s">
        <v>300</v>
      </c>
      <c r="B56" s="2" t="s">
        <v>606</v>
      </c>
      <c r="C56" s="2">
        <v>3</v>
      </c>
      <c r="D56" s="3" t="s">
        <v>467</v>
      </c>
      <c r="E56" s="2" t="s">
        <v>219</v>
      </c>
      <c r="F56" s="2">
        <v>3</v>
      </c>
    </row>
    <row r="57" spans="1:6">
      <c r="A57" s="2" t="s">
        <v>301</v>
      </c>
      <c r="B57" s="2" t="s">
        <v>607</v>
      </c>
      <c r="C57" s="2">
        <v>3</v>
      </c>
      <c r="D57" s="3" t="s">
        <v>467</v>
      </c>
      <c r="E57" s="2" t="s">
        <v>219</v>
      </c>
      <c r="F57" s="2">
        <v>12</v>
      </c>
    </row>
    <row r="58" spans="1:6">
      <c r="A58" s="2" t="s">
        <v>220</v>
      </c>
      <c r="B58" s="2" t="s">
        <v>608</v>
      </c>
      <c r="C58" s="2">
        <v>2</v>
      </c>
      <c r="D58" s="3" t="s">
        <v>467</v>
      </c>
      <c r="E58" s="2" t="s">
        <v>220</v>
      </c>
      <c r="F58" s="2">
        <v>4</v>
      </c>
    </row>
    <row r="59" spans="1:6">
      <c r="A59" s="2" t="s">
        <v>287</v>
      </c>
      <c r="B59" s="2" t="s">
        <v>609</v>
      </c>
      <c r="C59" s="2">
        <v>3</v>
      </c>
      <c r="D59" s="3" t="s">
        <v>467</v>
      </c>
      <c r="E59" s="2" t="s">
        <v>220</v>
      </c>
      <c r="F59" s="2">
        <v>9</v>
      </c>
    </row>
    <row r="60" spans="1:6">
      <c r="A60" s="2" t="s">
        <v>302</v>
      </c>
      <c r="B60" s="2" t="s">
        <v>610</v>
      </c>
      <c r="C60" s="2">
        <v>3</v>
      </c>
      <c r="D60" s="3" t="s">
        <v>467</v>
      </c>
      <c r="E60" s="2" t="s">
        <v>220</v>
      </c>
      <c r="F60" s="2">
        <v>13</v>
      </c>
    </row>
    <row r="61" spans="1:6">
      <c r="A61" s="2" t="s">
        <v>303</v>
      </c>
      <c r="B61" s="2" t="s">
        <v>611</v>
      </c>
      <c r="C61" s="2">
        <v>3</v>
      </c>
      <c r="D61" s="3" t="s">
        <v>467</v>
      </c>
      <c r="E61" s="2" t="s">
        <v>220</v>
      </c>
      <c r="F61" s="2">
        <v>17</v>
      </c>
    </row>
    <row r="62" spans="1:6">
      <c r="A62" s="2" t="s">
        <v>304</v>
      </c>
      <c r="B62" s="2" t="s">
        <v>612</v>
      </c>
      <c r="C62" s="2">
        <v>3</v>
      </c>
      <c r="D62" s="3" t="s">
        <v>467</v>
      </c>
      <c r="E62" s="2" t="s">
        <v>220</v>
      </c>
      <c r="F62" s="2">
        <v>21</v>
      </c>
    </row>
    <row r="63" spans="1:6">
      <c r="A63" s="2" t="s">
        <v>289</v>
      </c>
      <c r="B63" s="2" t="s">
        <v>613</v>
      </c>
      <c r="C63" s="2">
        <v>3</v>
      </c>
      <c r="D63" s="3" t="s">
        <v>467</v>
      </c>
      <c r="E63" s="2" t="s">
        <v>220</v>
      </c>
      <c r="F63" s="2">
        <v>17</v>
      </c>
    </row>
    <row r="64" spans="1:6">
      <c r="A64" s="2" t="s">
        <v>305</v>
      </c>
      <c r="B64" s="2" t="s">
        <v>614</v>
      </c>
      <c r="C64" s="2">
        <v>3</v>
      </c>
      <c r="D64" s="3" t="s">
        <v>467</v>
      </c>
      <c r="E64" s="2" t="s">
        <v>220</v>
      </c>
      <c r="F64" s="2">
        <v>28</v>
      </c>
    </row>
    <row r="65" spans="1:6">
      <c r="A65" s="2" t="s">
        <v>221</v>
      </c>
      <c r="B65" s="2" t="s">
        <v>615</v>
      </c>
      <c r="C65" s="2">
        <v>2</v>
      </c>
      <c r="D65" s="3" t="s">
        <v>467</v>
      </c>
      <c r="E65" s="2" t="s">
        <v>221</v>
      </c>
      <c r="F65" s="2">
        <v>3</v>
      </c>
    </row>
    <row r="66" spans="1:6">
      <c r="A66" s="2" t="s">
        <v>306</v>
      </c>
      <c r="B66" s="2" t="s">
        <v>616</v>
      </c>
      <c r="C66" s="2">
        <v>3</v>
      </c>
      <c r="D66" s="3" t="s">
        <v>467</v>
      </c>
      <c r="E66" s="2" t="s">
        <v>221</v>
      </c>
      <c r="F66" s="2">
        <v>13</v>
      </c>
    </row>
    <row r="67" spans="1:6">
      <c r="A67" s="2" t="s">
        <v>307</v>
      </c>
      <c r="B67" s="2" t="s">
        <v>617</v>
      </c>
      <c r="C67" s="2">
        <v>3</v>
      </c>
      <c r="D67" s="3" t="s">
        <v>467</v>
      </c>
      <c r="E67" s="2" t="s">
        <v>221</v>
      </c>
      <c r="F67" s="2">
        <v>12</v>
      </c>
    </row>
    <row r="68" spans="1:6">
      <c r="A68" s="2" t="s">
        <v>308</v>
      </c>
      <c r="B68" s="2" t="s">
        <v>618</v>
      </c>
      <c r="C68" s="2">
        <v>3</v>
      </c>
      <c r="D68" s="3" t="s">
        <v>467</v>
      </c>
      <c r="E68" s="2" t="s">
        <v>221</v>
      </c>
      <c r="F68" s="2">
        <v>14</v>
      </c>
    </row>
    <row r="69" spans="1:6">
      <c r="A69" s="2" t="s">
        <v>309</v>
      </c>
      <c r="B69" s="2" t="s">
        <v>619</v>
      </c>
      <c r="C69" s="2">
        <v>3</v>
      </c>
      <c r="D69" s="3" t="s">
        <v>467</v>
      </c>
      <c r="E69" s="2" t="s">
        <v>221</v>
      </c>
      <c r="F69" s="2">
        <v>59</v>
      </c>
    </row>
    <row r="70" spans="1:6">
      <c r="A70" s="2" t="s">
        <v>310</v>
      </c>
      <c r="B70" s="2" t="s">
        <v>620</v>
      </c>
      <c r="C70" s="2">
        <v>3</v>
      </c>
      <c r="D70" s="3" t="s">
        <v>467</v>
      </c>
      <c r="E70" s="2" t="s">
        <v>221</v>
      </c>
      <c r="F70" s="2">
        <v>12</v>
      </c>
    </row>
    <row r="71" spans="1:6">
      <c r="A71" s="2" t="s">
        <v>222</v>
      </c>
      <c r="B71" s="2" t="s">
        <v>621</v>
      </c>
      <c r="C71" s="2">
        <v>2</v>
      </c>
      <c r="D71" s="3" t="s">
        <v>468</v>
      </c>
      <c r="E71" s="2" t="s">
        <v>222</v>
      </c>
      <c r="F71" s="2">
        <v>4</v>
      </c>
    </row>
    <row r="72" spans="1:6">
      <c r="A72" s="2" t="s">
        <v>311</v>
      </c>
      <c r="B72" s="2" t="s">
        <v>622</v>
      </c>
      <c r="C72" s="2">
        <v>3</v>
      </c>
      <c r="D72" s="3" t="s">
        <v>468</v>
      </c>
      <c r="E72" s="2" t="s">
        <v>222</v>
      </c>
      <c r="F72" s="2">
        <v>11</v>
      </c>
    </row>
    <row r="73" spans="1:6">
      <c r="A73" s="2" t="s">
        <v>312</v>
      </c>
      <c r="B73" s="2" t="s">
        <v>623</v>
      </c>
      <c r="C73" s="2">
        <v>3</v>
      </c>
      <c r="D73" s="3" t="s">
        <v>468</v>
      </c>
      <c r="E73" s="2" t="s">
        <v>222</v>
      </c>
      <c r="F73" s="2">
        <v>12</v>
      </c>
    </row>
    <row r="74" spans="1:6">
      <c r="A74" s="2" t="s">
        <v>313</v>
      </c>
      <c r="B74" s="2" t="s">
        <v>624</v>
      </c>
      <c r="C74" s="2">
        <v>3</v>
      </c>
      <c r="D74" s="3" t="s">
        <v>468</v>
      </c>
      <c r="E74" s="2" t="s">
        <v>222</v>
      </c>
      <c r="F74" s="2">
        <v>11</v>
      </c>
    </row>
    <row r="75" spans="1:6">
      <c r="A75" s="2" t="s">
        <v>314</v>
      </c>
      <c r="B75" s="2" t="s">
        <v>625</v>
      </c>
      <c r="C75" s="2">
        <v>3</v>
      </c>
      <c r="D75" s="3" t="s">
        <v>468</v>
      </c>
      <c r="E75" s="2" t="s">
        <v>222</v>
      </c>
      <c r="F75" s="2">
        <v>8</v>
      </c>
    </row>
    <row r="76" spans="1:6">
      <c r="A76" s="2" t="s">
        <v>315</v>
      </c>
      <c r="B76" s="2" t="s">
        <v>626</v>
      </c>
      <c r="C76" s="2">
        <v>3</v>
      </c>
      <c r="D76" s="3" t="s">
        <v>468</v>
      </c>
      <c r="E76" s="2" t="s">
        <v>222</v>
      </c>
      <c r="F76" s="2">
        <v>4</v>
      </c>
    </row>
    <row r="77" spans="1:6">
      <c r="A77" s="2" t="s">
        <v>316</v>
      </c>
      <c r="B77" s="2" t="s">
        <v>627</v>
      </c>
      <c r="C77" s="2">
        <v>3</v>
      </c>
      <c r="D77" s="3" t="s">
        <v>468</v>
      </c>
      <c r="E77" s="2" t="s">
        <v>222</v>
      </c>
      <c r="F77" s="2">
        <v>10</v>
      </c>
    </row>
    <row r="78" spans="1:6">
      <c r="A78" s="2" t="s">
        <v>223</v>
      </c>
      <c r="B78" s="2" t="s">
        <v>628</v>
      </c>
      <c r="C78" s="2">
        <v>2</v>
      </c>
      <c r="D78" s="3" t="s">
        <v>467</v>
      </c>
      <c r="E78" s="2" t="s">
        <v>223</v>
      </c>
      <c r="F78" s="2">
        <v>3</v>
      </c>
    </row>
    <row r="79" spans="1:6">
      <c r="A79" s="2" t="s">
        <v>287</v>
      </c>
      <c r="B79" s="2" t="s">
        <v>629</v>
      </c>
      <c r="C79" s="2">
        <v>3</v>
      </c>
      <c r="D79" s="3" t="s">
        <v>467</v>
      </c>
      <c r="E79" s="2" t="s">
        <v>223</v>
      </c>
      <c r="F79" s="2">
        <v>10</v>
      </c>
    </row>
    <row r="80" spans="1:6">
      <c r="A80" s="2" t="s">
        <v>317</v>
      </c>
      <c r="B80" s="2" t="s">
        <v>630</v>
      </c>
      <c r="C80" s="2">
        <v>3</v>
      </c>
      <c r="D80" s="3" t="s">
        <v>467</v>
      </c>
      <c r="E80" s="2" t="s">
        <v>223</v>
      </c>
      <c r="F80" s="2">
        <v>37</v>
      </c>
    </row>
    <row r="81" spans="1:6">
      <c r="A81" s="2" t="s">
        <v>318</v>
      </c>
      <c r="B81" s="2" t="s">
        <v>631</v>
      </c>
      <c r="C81" s="2">
        <v>3</v>
      </c>
      <c r="D81" s="3" t="s">
        <v>467</v>
      </c>
      <c r="E81" s="2" t="s">
        <v>223</v>
      </c>
      <c r="F81" s="2">
        <v>34</v>
      </c>
    </row>
    <row r="82" spans="1:6">
      <c r="A82" s="2" t="s">
        <v>319</v>
      </c>
      <c r="B82" s="2" t="s">
        <v>632</v>
      </c>
      <c r="C82" s="2">
        <v>3</v>
      </c>
      <c r="D82" s="3" t="s">
        <v>467</v>
      </c>
      <c r="E82" s="2" t="s">
        <v>223</v>
      </c>
      <c r="F82" s="2">
        <v>31</v>
      </c>
    </row>
    <row r="83" spans="1:6">
      <c r="A83" s="2" t="s">
        <v>320</v>
      </c>
      <c r="B83" s="2" t="s">
        <v>633</v>
      </c>
      <c r="C83" s="2">
        <v>3</v>
      </c>
      <c r="D83" s="3" t="s">
        <v>467</v>
      </c>
      <c r="E83" s="2" t="s">
        <v>223</v>
      </c>
      <c r="F83" s="2">
        <v>13</v>
      </c>
    </row>
    <row r="84" spans="1:6">
      <c r="A84" s="2" t="s">
        <v>321</v>
      </c>
      <c r="B84" s="2" t="s">
        <v>634</v>
      </c>
      <c r="C84" s="2">
        <v>3</v>
      </c>
      <c r="D84" s="3" t="s">
        <v>467</v>
      </c>
      <c r="E84" s="2" t="s">
        <v>223</v>
      </c>
      <c r="F84" s="2">
        <v>24</v>
      </c>
    </row>
    <row r="85" spans="1:6">
      <c r="A85" s="2" t="s">
        <v>322</v>
      </c>
      <c r="B85" s="2" t="s">
        <v>635</v>
      </c>
      <c r="C85" s="2">
        <v>3</v>
      </c>
      <c r="D85" s="3" t="s">
        <v>467</v>
      </c>
      <c r="E85" s="2" t="s">
        <v>223</v>
      </c>
      <c r="F85" s="2">
        <v>16</v>
      </c>
    </row>
    <row r="86" spans="1:6">
      <c r="A86" s="2" t="s">
        <v>323</v>
      </c>
      <c r="B86" s="2" t="s">
        <v>636</v>
      </c>
      <c r="C86" s="2">
        <v>3</v>
      </c>
      <c r="D86" s="3" t="s">
        <v>467</v>
      </c>
      <c r="E86" s="2" t="s">
        <v>223</v>
      </c>
      <c r="F86" s="2">
        <v>11</v>
      </c>
    </row>
    <row r="87" spans="1:6">
      <c r="A87" s="2" t="s">
        <v>224</v>
      </c>
      <c r="B87" s="2" t="s">
        <v>637</v>
      </c>
      <c r="C87" s="2">
        <v>2</v>
      </c>
      <c r="D87" s="3" t="s">
        <v>469</v>
      </c>
      <c r="E87" s="2" t="s">
        <v>224</v>
      </c>
      <c r="F87" s="2">
        <v>3</v>
      </c>
    </row>
    <row r="88" spans="1:6">
      <c r="A88" s="2" t="s">
        <v>324</v>
      </c>
      <c r="B88" s="2" t="s">
        <v>638</v>
      </c>
      <c r="C88" s="2">
        <v>3</v>
      </c>
      <c r="D88" s="3" t="s">
        <v>469</v>
      </c>
      <c r="E88" s="2" t="s">
        <v>224</v>
      </c>
      <c r="F88" s="2">
        <v>11</v>
      </c>
    </row>
    <row r="89" spans="1:6">
      <c r="A89" s="2" t="s">
        <v>325</v>
      </c>
      <c r="B89" s="2" t="s">
        <v>639</v>
      </c>
      <c r="C89" s="2">
        <v>3</v>
      </c>
      <c r="D89" s="3" t="s">
        <v>469</v>
      </c>
      <c r="E89" s="2" t="s">
        <v>224</v>
      </c>
      <c r="F89" s="2">
        <v>6</v>
      </c>
    </row>
    <row r="90" spans="1:6">
      <c r="A90" s="2" t="s">
        <v>326</v>
      </c>
      <c r="B90" s="2" t="s">
        <v>640</v>
      </c>
      <c r="C90" s="2">
        <v>3</v>
      </c>
      <c r="D90" s="3" t="s">
        <v>469</v>
      </c>
      <c r="E90" s="2" t="s">
        <v>224</v>
      </c>
      <c r="F90" s="2">
        <v>9</v>
      </c>
    </row>
    <row r="91" spans="1:6">
      <c r="A91" s="2" t="s">
        <v>327</v>
      </c>
      <c r="B91" s="2" t="s">
        <v>641</v>
      </c>
      <c r="C91" s="2">
        <v>3</v>
      </c>
      <c r="D91" s="3" t="s">
        <v>469</v>
      </c>
      <c r="E91" s="2" t="s">
        <v>224</v>
      </c>
      <c r="F91" s="2">
        <v>9</v>
      </c>
    </row>
    <row r="92" spans="1:6">
      <c r="A92" s="2" t="s">
        <v>328</v>
      </c>
      <c r="B92" s="2" t="s">
        <v>642</v>
      </c>
      <c r="C92" s="2">
        <v>3</v>
      </c>
      <c r="D92" s="3" t="s">
        <v>469</v>
      </c>
      <c r="E92" s="2" t="s">
        <v>224</v>
      </c>
      <c r="F92" s="2">
        <v>9</v>
      </c>
    </row>
    <row r="93" spans="1:6">
      <c r="A93" s="2" t="s">
        <v>329</v>
      </c>
      <c r="B93" s="2" t="s">
        <v>643</v>
      </c>
      <c r="C93" s="2">
        <v>3</v>
      </c>
      <c r="D93" s="3" t="s">
        <v>469</v>
      </c>
      <c r="E93" s="2" t="s">
        <v>224</v>
      </c>
      <c r="F93" s="2">
        <v>15</v>
      </c>
    </row>
    <row r="94" spans="1:6">
      <c r="A94" s="2" t="s">
        <v>330</v>
      </c>
      <c r="B94" s="2" t="s">
        <v>644</v>
      </c>
      <c r="C94" s="2">
        <v>3</v>
      </c>
      <c r="D94" s="3" t="s">
        <v>469</v>
      </c>
      <c r="E94" s="2" t="s">
        <v>224</v>
      </c>
      <c r="F94" s="2">
        <v>23</v>
      </c>
    </row>
    <row r="95" spans="1:6">
      <c r="A95" s="2" t="s">
        <v>225</v>
      </c>
      <c r="B95" s="2" t="s">
        <v>645</v>
      </c>
      <c r="C95" s="2">
        <v>2</v>
      </c>
      <c r="D95" s="3" t="s">
        <v>469</v>
      </c>
      <c r="E95" s="2" t="s">
        <v>225</v>
      </c>
      <c r="F95" s="2">
        <v>2</v>
      </c>
    </row>
    <row r="96" spans="1:6">
      <c r="A96" s="2" t="s">
        <v>331</v>
      </c>
      <c r="B96" s="2" t="s">
        <v>646</v>
      </c>
      <c r="C96" s="2">
        <v>3</v>
      </c>
      <c r="D96" s="3" t="s">
        <v>469</v>
      </c>
      <c r="E96" s="2" t="s">
        <v>225</v>
      </c>
      <c r="F96" s="2">
        <v>9</v>
      </c>
    </row>
    <row r="97" spans="1:6">
      <c r="A97" s="2" t="s">
        <v>332</v>
      </c>
      <c r="B97" s="2" t="s">
        <v>647</v>
      </c>
      <c r="C97" s="2">
        <v>3</v>
      </c>
      <c r="D97" s="3" t="s">
        <v>469</v>
      </c>
      <c r="E97" s="2" t="s">
        <v>225</v>
      </c>
      <c r="F97" s="2">
        <v>9</v>
      </c>
    </row>
    <row r="98" spans="1:6">
      <c r="A98" s="2" t="s">
        <v>226</v>
      </c>
      <c r="B98" s="2" t="s">
        <v>648</v>
      </c>
      <c r="C98" s="2">
        <v>2</v>
      </c>
      <c r="D98" s="3" t="s">
        <v>469</v>
      </c>
      <c r="E98" s="2" t="s">
        <v>226</v>
      </c>
      <c r="F98" s="2">
        <v>2</v>
      </c>
    </row>
    <row r="99" spans="1:6">
      <c r="A99" s="2" t="s">
        <v>333</v>
      </c>
      <c r="B99" s="2" t="s">
        <v>649</v>
      </c>
      <c r="C99" s="2">
        <v>3</v>
      </c>
      <c r="D99" s="3" t="s">
        <v>469</v>
      </c>
      <c r="E99" s="2" t="s">
        <v>226</v>
      </c>
      <c r="F99" s="2">
        <v>3</v>
      </c>
    </row>
    <row r="100" spans="1:6">
      <c r="A100" s="2" t="s">
        <v>334</v>
      </c>
      <c r="B100" s="2" t="s">
        <v>650</v>
      </c>
      <c r="C100" s="2">
        <v>3</v>
      </c>
      <c r="D100" s="3" t="s">
        <v>469</v>
      </c>
      <c r="E100" s="2" t="s">
        <v>226</v>
      </c>
      <c r="F100" s="2">
        <v>4</v>
      </c>
    </row>
    <row r="101" spans="1:6">
      <c r="A101" s="2" t="s">
        <v>335</v>
      </c>
      <c r="B101" s="2" t="s">
        <v>651</v>
      </c>
      <c r="C101" s="2">
        <v>3</v>
      </c>
      <c r="D101" s="3" t="s">
        <v>469</v>
      </c>
      <c r="E101" s="2" t="s">
        <v>226</v>
      </c>
      <c r="F101" s="2">
        <v>5</v>
      </c>
    </row>
    <row r="102" spans="1:6">
      <c r="A102" s="2" t="s">
        <v>336</v>
      </c>
      <c r="B102" s="2" t="s">
        <v>652</v>
      </c>
      <c r="C102" s="2">
        <v>3</v>
      </c>
      <c r="D102" s="3" t="s">
        <v>469</v>
      </c>
      <c r="E102" s="2" t="s">
        <v>226</v>
      </c>
      <c r="F102" s="2">
        <v>3</v>
      </c>
    </row>
    <row r="103" spans="1:6">
      <c r="A103" s="2" t="s">
        <v>227</v>
      </c>
      <c r="B103" s="2" t="s">
        <v>653</v>
      </c>
      <c r="C103" s="2">
        <v>2</v>
      </c>
      <c r="D103" s="3" t="s">
        <v>469</v>
      </c>
      <c r="E103" s="2" t="s">
        <v>227</v>
      </c>
      <c r="F103" s="2">
        <v>2</v>
      </c>
    </row>
    <row r="104" spans="1:6">
      <c r="A104" s="2" t="s">
        <v>337</v>
      </c>
      <c r="B104" s="2" t="s">
        <v>654</v>
      </c>
      <c r="C104" s="2">
        <v>3</v>
      </c>
      <c r="D104" s="3" t="s">
        <v>469</v>
      </c>
      <c r="E104" s="2" t="s">
        <v>227</v>
      </c>
      <c r="F104" s="2">
        <v>4</v>
      </c>
    </row>
    <row r="105" spans="1:6">
      <c r="A105" s="2" t="s">
        <v>338</v>
      </c>
      <c r="B105" s="2" t="s">
        <v>655</v>
      </c>
      <c r="C105" s="2">
        <v>3</v>
      </c>
      <c r="D105" s="3" t="s">
        <v>469</v>
      </c>
      <c r="E105" s="2" t="s">
        <v>227</v>
      </c>
      <c r="F105" s="2">
        <v>4</v>
      </c>
    </row>
    <row r="106" spans="1:6">
      <c r="A106" s="2" t="s">
        <v>228</v>
      </c>
      <c r="B106" s="2" t="s">
        <v>656</v>
      </c>
      <c r="C106" s="2">
        <v>2</v>
      </c>
      <c r="D106" s="3" t="s">
        <v>468</v>
      </c>
      <c r="E106" s="2" t="s">
        <v>228</v>
      </c>
      <c r="F106" s="2">
        <v>4</v>
      </c>
    </row>
    <row r="107" spans="1:6">
      <c r="A107" s="2" t="s">
        <v>339</v>
      </c>
      <c r="B107" s="2" t="s">
        <v>657</v>
      </c>
      <c r="C107" s="2">
        <v>3</v>
      </c>
      <c r="D107" s="3" t="s">
        <v>468</v>
      </c>
      <c r="E107" s="2" t="s">
        <v>228</v>
      </c>
      <c r="F107" s="2">
        <v>10</v>
      </c>
    </row>
    <row r="108" spans="1:6">
      <c r="A108" s="2" t="s">
        <v>340</v>
      </c>
      <c r="B108" s="2" t="s">
        <v>658</v>
      </c>
      <c r="C108" s="2">
        <v>3</v>
      </c>
      <c r="D108" s="3" t="s">
        <v>468</v>
      </c>
      <c r="E108" s="2" t="s">
        <v>228</v>
      </c>
      <c r="F108" s="2">
        <v>14</v>
      </c>
    </row>
    <row r="109" spans="1:6">
      <c r="A109" s="2" t="s">
        <v>341</v>
      </c>
      <c r="B109" s="2" t="s">
        <v>659</v>
      </c>
      <c r="C109" s="2">
        <v>3</v>
      </c>
      <c r="D109" s="3" t="s">
        <v>468</v>
      </c>
      <c r="E109" s="2" t="s">
        <v>228</v>
      </c>
      <c r="F109" s="2">
        <v>6</v>
      </c>
    </row>
    <row r="110" spans="1:6">
      <c r="A110" s="2" t="s">
        <v>342</v>
      </c>
      <c r="B110" s="2" t="s">
        <v>660</v>
      </c>
      <c r="C110" s="2">
        <v>3</v>
      </c>
      <c r="D110" s="3" t="s">
        <v>468</v>
      </c>
      <c r="E110" s="2" t="s">
        <v>228</v>
      </c>
      <c r="F110" s="2">
        <v>5</v>
      </c>
    </row>
    <row r="111" spans="1:6">
      <c r="A111" s="2" t="s">
        <v>343</v>
      </c>
      <c r="B111" s="2" t="s">
        <v>661</v>
      </c>
      <c r="C111" s="2">
        <v>3</v>
      </c>
      <c r="D111" s="3" t="s">
        <v>468</v>
      </c>
      <c r="E111" s="2" t="s">
        <v>228</v>
      </c>
      <c r="F111" s="2">
        <v>0</v>
      </c>
    </row>
    <row r="112" spans="1:6">
      <c r="A112" s="2" t="s">
        <v>344</v>
      </c>
      <c r="B112" s="2" t="s">
        <v>662</v>
      </c>
      <c r="C112" s="2">
        <v>3</v>
      </c>
      <c r="D112" s="3" t="s">
        <v>468</v>
      </c>
      <c r="E112" s="2" t="s">
        <v>228</v>
      </c>
      <c r="F112" s="2">
        <v>3</v>
      </c>
    </row>
    <row r="113" spans="1:6">
      <c r="A113" s="2" t="s">
        <v>345</v>
      </c>
      <c r="B113" s="2" t="s">
        <v>663</v>
      </c>
      <c r="C113" s="2">
        <v>3</v>
      </c>
      <c r="D113" s="3" t="s">
        <v>468</v>
      </c>
      <c r="E113" s="2" t="s">
        <v>228</v>
      </c>
      <c r="F113" s="2">
        <v>15</v>
      </c>
    </row>
    <row r="114" spans="1:6">
      <c r="A114" s="2" t="s">
        <v>346</v>
      </c>
      <c r="B114" s="2" t="s">
        <v>664</v>
      </c>
      <c r="C114" s="2">
        <v>3</v>
      </c>
      <c r="D114" s="3" t="s">
        <v>468</v>
      </c>
      <c r="E114" s="2" t="s">
        <v>228</v>
      </c>
      <c r="F114" s="2">
        <v>7</v>
      </c>
    </row>
    <row r="115" spans="1:6">
      <c r="A115" s="2" t="s">
        <v>347</v>
      </c>
      <c r="B115" s="2" t="s">
        <v>665</v>
      </c>
      <c r="C115" s="2">
        <v>3</v>
      </c>
      <c r="D115" s="3" t="s">
        <v>468</v>
      </c>
      <c r="E115" s="2" t="s">
        <v>228</v>
      </c>
      <c r="F115" s="2">
        <v>30</v>
      </c>
    </row>
    <row r="116" spans="1:6">
      <c r="A116" s="2" t="s">
        <v>290</v>
      </c>
      <c r="B116" s="2" t="s">
        <v>666</v>
      </c>
      <c r="C116" s="2">
        <v>3</v>
      </c>
      <c r="D116" s="3" t="s">
        <v>468</v>
      </c>
      <c r="E116" s="2" t="s">
        <v>228</v>
      </c>
      <c r="F116" s="2">
        <v>20</v>
      </c>
    </row>
    <row r="117" spans="1:6">
      <c r="A117" s="2" t="s">
        <v>348</v>
      </c>
      <c r="B117" s="2" t="s">
        <v>667</v>
      </c>
      <c r="C117" s="2">
        <v>3</v>
      </c>
      <c r="D117" s="3" t="s">
        <v>468</v>
      </c>
      <c r="E117" s="2" t="s">
        <v>228</v>
      </c>
      <c r="F117" s="2">
        <v>16</v>
      </c>
    </row>
    <row r="118" spans="1:6">
      <c r="A118" s="2" t="s">
        <v>229</v>
      </c>
      <c r="B118" s="2" t="s">
        <v>668</v>
      </c>
      <c r="C118" s="2">
        <v>2</v>
      </c>
      <c r="D118" s="3" t="s">
        <v>467</v>
      </c>
      <c r="E118" s="2" t="s">
        <v>229</v>
      </c>
      <c r="F118" s="2">
        <v>3</v>
      </c>
    </row>
    <row r="119" spans="1:6">
      <c r="A119" s="2" t="s">
        <v>287</v>
      </c>
      <c r="B119" s="2" t="s">
        <v>669</v>
      </c>
      <c r="C119" s="2">
        <v>3</v>
      </c>
      <c r="D119" s="3" t="s">
        <v>467</v>
      </c>
      <c r="E119" s="2" t="s">
        <v>229</v>
      </c>
      <c r="F119" s="2">
        <v>9</v>
      </c>
    </row>
    <row r="120" spans="1:6">
      <c r="A120" s="2" t="s">
        <v>349</v>
      </c>
      <c r="B120" s="2" t="s">
        <v>670</v>
      </c>
      <c r="C120" s="2">
        <v>3</v>
      </c>
      <c r="D120" s="3" t="s">
        <v>467</v>
      </c>
      <c r="E120" s="2" t="s">
        <v>229</v>
      </c>
      <c r="F120" s="2">
        <v>16</v>
      </c>
    </row>
    <row r="121" spans="1:6">
      <c r="A121" s="2" t="s">
        <v>350</v>
      </c>
      <c r="B121" s="2" t="s">
        <v>671</v>
      </c>
      <c r="C121" s="2">
        <v>3</v>
      </c>
      <c r="D121" s="3" t="s">
        <v>467</v>
      </c>
      <c r="E121" s="2" t="s">
        <v>229</v>
      </c>
      <c r="F121" s="2">
        <v>34</v>
      </c>
    </row>
    <row r="122" spans="1:6">
      <c r="A122" s="2" t="s">
        <v>351</v>
      </c>
      <c r="B122" s="2" t="s">
        <v>672</v>
      </c>
      <c r="C122" s="2">
        <v>3</v>
      </c>
      <c r="D122" s="3" t="s">
        <v>467</v>
      </c>
      <c r="E122" s="2" t="s">
        <v>229</v>
      </c>
      <c r="F122" s="2">
        <v>37</v>
      </c>
    </row>
    <row r="123" spans="1:6">
      <c r="A123" s="2" t="s">
        <v>352</v>
      </c>
      <c r="B123" s="2" t="s">
        <v>673</v>
      </c>
      <c r="C123" s="2">
        <v>3</v>
      </c>
      <c r="D123" s="3" t="s">
        <v>467</v>
      </c>
      <c r="E123" s="2" t="s">
        <v>229</v>
      </c>
      <c r="F123" s="2">
        <v>10</v>
      </c>
    </row>
    <row r="124" spans="1:6">
      <c r="A124" s="2" t="s">
        <v>353</v>
      </c>
      <c r="B124" s="2" t="s">
        <v>674</v>
      </c>
      <c r="C124" s="2">
        <v>3</v>
      </c>
      <c r="D124" s="3" t="s">
        <v>467</v>
      </c>
      <c r="E124" s="2" t="s">
        <v>229</v>
      </c>
      <c r="F124" s="2">
        <v>58</v>
      </c>
    </row>
    <row r="125" spans="1:6">
      <c r="A125" s="2" t="s">
        <v>354</v>
      </c>
      <c r="B125" s="2" t="s">
        <v>675</v>
      </c>
      <c r="C125" s="2">
        <v>3</v>
      </c>
      <c r="D125" s="3" t="s">
        <v>467</v>
      </c>
      <c r="E125" s="2" t="s">
        <v>229</v>
      </c>
      <c r="F125" s="2">
        <v>0</v>
      </c>
    </row>
    <row r="126" spans="1:6">
      <c r="A126" s="2" t="s">
        <v>355</v>
      </c>
      <c r="B126" s="2" t="s">
        <v>676</v>
      </c>
      <c r="C126" s="2">
        <v>3</v>
      </c>
      <c r="D126" s="3" t="s">
        <v>467</v>
      </c>
      <c r="E126" s="2" t="s">
        <v>229</v>
      </c>
      <c r="F126" s="2">
        <v>0</v>
      </c>
    </row>
    <row r="127" spans="1:6">
      <c r="A127" s="2" t="s">
        <v>356</v>
      </c>
      <c r="B127" s="2" t="s">
        <v>677</v>
      </c>
      <c r="C127" s="2">
        <v>3</v>
      </c>
      <c r="D127" s="3" t="s">
        <v>467</v>
      </c>
      <c r="E127" s="2" t="s">
        <v>229</v>
      </c>
      <c r="F127" s="2">
        <v>10</v>
      </c>
    </row>
    <row r="128" spans="1:6">
      <c r="A128" s="2" t="s">
        <v>230</v>
      </c>
      <c r="B128" s="2" t="s">
        <v>678</v>
      </c>
      <c r="C128" s="2">
        <v>2</v>
      </c>
      <c r="D128" s="3" t="s">
        <v>467</v>
      </c>
      <c r="E128" s="2" t="s">
        <v>230</v>
      </c>
      <c r="F128" s="2">
        <v>2</v>
      </c>
    </row>
    <row r="129" spans="1:6">
      <c r="A129" s="2" t="s">
        <v>357</v>
      </c>
      <c r="B129" s="2" t="s">
        <v>679</v>
      </c>
      <c r="C129" s="2">
        <v>3</v>
      </c>
      <c r="D129" s="3" t="s">
        <v>467</v>
      </c>
      <c r="E129" s="2" t="s">
        <v>230</v>
      </c>
      <c r="F129" s="2">
        <v>10</v>
      </c>
    </row>
    <row r="130" spans="1:6">
      <c r="A130" s="2" t="s">
        <v>358</v>
      </c>
      <c r="B130" s="2" t="s">
        <v>680</v>
      </c>
      <c r="C130" s="2">
        <v>3</v>
      </c>
      <c r="D130" s="3" t="s">
        <v>467</v>
      </c>
      <c r="E130" s="2" t="s">
        <v>230</v>
      </c>
      <c r="F130" s="2">
        <v>15</v>
      </c>
    </row>
    <row r="131" spans="1:6">
      <c r="A131" s="2" t="s">
        <v>359</v>
      </c>
      <c r="B131" s="2" t="s">
        <v>681</v>
      </c>
      <c r="C131" s="2">
        <v>3</v>
      </c>
      <c r="D131" s="3" t="s">
        <v>467</v>
      </c>
      <c r="E131" s="2" t="s">
        <v>230</v>
      </c>
      <c r="F131" s="2">
        <v>0</v>
      </c>
    </row>
    <row r="132" spans="1:6">
      <c r="A132" s="2" t="s">
        <v>360</v>
      </c>
      <c r="B132" s="2" t="s">
        <v>682</v>
      </c>
      <c r="C132" s="2">
        <v>3</v>
      </c>
      <c r="D132" s="3" t="s">
        <v>467</v>
      </c>
      <c r="E132" s="2" t="s">
        <v>230</v>
      </c>
      <c r="F132" s="2">
        <v>11</v>
      </c>
    </row>
    <row r="133" spans="1:6">
      <c r="A133" s="2" t="s">
        <v>231</v>
      </c>
      <c r="B133" s="2" t="s">
        <v>683</v>
      </c>
      <c r="C133" s="2">
        <v>2</v>
      </c>
      <c r="D133" s="3" t="s">
        <v>467</v>
      </c>
      <c r="E133" s="2" t="s">
        <v>231</v>
      </c>
      <c r="F133" s="2">
        <v>8</v>
      </c>
    </row>
    <row r="134" spans="1:6">
      <c r="A134" s="2" t="s">
        <v>287</v>
      </c>
      <c r="B134" s="2" t="s">
        <v>684</v>
      </c>
      <c r="C134" s="2">
        <v>3</v>
      </c>
      <c r="D134" s="3" t="s">
        <v>467</v>
      </c>
      <c r="E134" s="2" t="s">
        <v>231</v>
      </c>
      <c r="F134" s="2">
        <v>42</v>
      </c>
    </row>
    <row r="135" spans="1:6">
      <c r="A135" s="2" t="s">
        <v>361</v>
      </c>
      <c r="B135" s="2" t="s">
        <v>685</v>
      </c>
      <c r="C135" s="2">
        <v>3</v>
      </c>
      <c r="D135" s="3" t="s">
        <v>467</v>
      </c>
      <c r="E135" s="2" t="s">
        <v>231</v>
      </c>
      <c r="F135" s="2">
        <v>21</v>
      </c>
    </row>
    <row r="136" spans="1:6">
      <c r="A136" s="2" t="s">
        <v>362</v>
      </c>
      <c r="B136" s="2" t="s">
        <v>686</v>
      </c>
      <c r="C136" s="2">
        <v>3</v>
      </c>
      <c r="D136" s="3" t="s">
        <v>467</v>
      </c>
      <c r="E136" s="2" t="s">
        <v>231</v>
      </c>
      <c r="F136" s="2">
        <v>30</v>
      </c>
    </row>
    <row r="137" spans="1:6">
      <c r="A137" s="2" t="s">
        <v>363</v>
      </c>
      <c r="B137" s="2" t="s">
        <v>687</v>
      </c>
      <c r="C137" s="2">
        <v>3</v>
      </c>
      <c r="D137" s="3" t="s">
        <v>467</v>
      </c>
      <c r="E137" s="2" t="s">
        <v>231</v>
      </c>
      <c r="F137" s="2">
        <v>29</v>
      </c>
    </row>
    <row r="138" spans="1:6">
      <c r="A138" s="2" t="s">
        <v>364</v>
      </c>
      <c r="B138" s="2" t="s">
        <v>688</v>
      </c>
      <c r="C138" s="2">
        <v>3</v>
      </c>
      <c r="D138" s="3" t="s">
        <v>467</v>
      </c>
      <c r="E138" s="2" t="s">
        <v>231</v>
      </c>
      <c r="F138" s="2">
        <v>30</v>
      </c>
    </row>
    <row r="139" spans="1:6">
      <c r="A139" s="2" t="s">
        <v>365</v>
      </c>
      <c r="B139" s="2" t="s">
        <v>689</v>
      </c>
      <c r="C139" s="2">
        <v>3</v>
      </c>
      <c r="D139" s="3" t="s">
        <v>467</v>
      </c>
      <c r="E139" s="2" t="s">
        <v>231</v>
      </c>
      <c r="F139" s="2">
        <v>20</v>
      </c>
    </row>
    <row r="140" spans="1:6">
      <c r="A140" s="2" t="s">
        <v>366</v>
      </c>
      <c r="B140" s="2" t="s">
        <v>690</v>
      </c>
      <c r="C140" s="2">
        <v>3</v>
      </c>
      <c r="D140" s="3" t="s">
        <v>467</v>
      </c>
      <c r="E140" s="2" t="s">
        <v>231</v>
      </c>
      <c r="F140" s="2">
        <v>12</v>
      </c>
    </row>
    <row r="141" spans="1:6">
      <c r="A141" s="2" t="s">
        <v>367</v>
      </c>
      <c r="B141" s="2" t="s">
        <v>691</v>
      </c>
      <c r="C141" s="2">
        <v>3</v>
      </c>
      <c r="D141" s="3" t="s">
        <v>467</v>
      </c>
      <c r="E141" s="2" t="s">
        <v>231</v>
      </c>
      <c r="F141" s="2">
        <v>11</v>
      </c>
    </row>
    <row r="142" spans="1:6">
      <c r="A142" s="2" t="s">
        <v>368</v>
      </c>
      <c r="B142" s="2" t="s">
        <v>692</v>
      </c>
      <c r="C142" s="2">
        <v>3</v>
      </c>
      <c r="D142" s="3" t="s">
        <v>467</v>
      </c>
      <c r="E142" s="2" t="s">
        <v>231</v>
      </c>
      <c r="F142" s="2">
        <v>35</v>
      </c>
    </row>
    <row r="143" spans="1:6">
      <c r="A143" s="2" t="s">
        <v>369</v>
      </c>
      <c r="B143" s="2" t="s">
        <v>693</v>
      </c>
      <c r="C143" s="2">
        <v>3</v>
      </c>
      <c r="D143" s="3" t="s">
        <v>467</v>
      </c>
      <c r="E143" s="2" t="s">
        <v>231</v>
      </c>
      <c r="F143" s="2">
        <v>1</v>
      </c>
    </row>
    <row r="144" spans="1:6">
      <c r="A144" s="2" t="s">
        <v>370</v>
      </c>
      <c r="B144" s="2" t="s">
        <v>694</v>
      </c>
      <c r="C144" s="2">
        <v>3</v>
      </c>
      <c r="D144" s="3" t="s">
        <v>467</v>
      </c>
      <c r="E144" s="2" t="s">
        <v>231</v>
      </c>
      <c r="F144" s="2">
        <v>25</v>
      </c>
    </row>
    <row r="145" spans="1:6">
      <c r="A145" s="2" t="s">
        <v>371</v>
      </c>
      <c r="B145" s="2" t="s">
        <v>695</v>
      </c>
      <c r="C145" s="2">
        <v>3</v>
      </c>
      <c r="D145" s="3" t="s">
        <v>467</v>
      </c>
      <c r="E145" s="2" t="s">
        <v>231</v>
      </c>
      <c r="F145" s="2">
        <v>15</v>
      </c>
    </row>
    <row r="146" spans="1:6">
      <c r="A146" s="2" t="s">
        <v>232</v>
      </c>
      <c r="B146" s="2" t="s">
        <v>696</v>
      </c>
      <c r="C146" s="2">
        <v>2</v>
      </c>
      <c r="D146" s="3" t="s">
        <v>467</v>
      </c>
      <c r="E146" s="2" t="s">
        <v>232</v>
      </c>
      <c r="F146" s="2">
        <v>5</v>
      </c>
    </row>
    <row r="147" spans="1:6">
      <c r="A147" s="2" t="s">
        <v>372</v>
      </c>
      <c r="B147" s="2" t="s">
        <v>697</v>
      </c>
      <c r="C147" s="2">
        <v>3</v>
      </c>
      <c r="D147" s="3" t="s">
        <v>467</v>
      </c>
      <c r="E147" s="2" t="s">
        <v>232</v>
      </c>
      <c r="F147" s="2">
        <v>21</v>
      </c>
    </row>
    <row r="148" spans="1:6">
      <c r="A148" s="2" t="s">
        <v>373</v>
      </c>
      <c r="B148" s="2" t="s">
        <v>698</v>
      </c>
      <c r="C148" s="2">
        <v>3</v>
      </c>
      <c r="D148" s="3" t="s">
        <v>467</v>
      </c>
      <c r="E148" s="2" t="s">
        <v>232</v>
      </c>
      <c r="F148" s="2">
        <v>8</v>
      </c>
    </row>
    <row r="149" spans="1:6">
      <c r="A149" s="2" t="s">
        <v>374</v>
      </c>
      <c r="B149" s="2" t="s">
        <v>699</v>
      </c>
      <c r="C149" s="2">
        <v>3</v>
      </c>
      <c r="D149" s="3" t="s">
        <v>467</v>
      </c>
      <c r="E149" s="2" t="s">
        <v>232</v>
      </c>
      <c r="F149" s="2">
        <v>19</v>
      </c>
    </row>
    <row r="150" spans="1:6">
      <c r="A150" s="2" t="s">
        <v>375</v>
      </c>
      <c r="B150" s="2" t="s">
        <v>700</v>
      </c>
      <c r="C150" s="2">
        <v>3</v>
      </c>
      <c r="D150" s="3" t="s">
        <v>467</v>
      </c>
      <c r="E150" s="2" t="s">
        <v>232</v>
      </c>
      <c r="F150" s="2">
        <v>14</v>
      </c>
    </row>
    <row r="151" spans="1:6">
      <c r="A151" s="2" t="s">
        <v>376</v>
      </c>
      <c r="B151" s="2" t="s">
        <v>701</v>
      </c>
      <c r="C151" s="2">
        <v>3</v>
      </c>
      <c r="D151" s="3" t="s">
        <v>467</v>
      </c>
      <c r="E151" s="2" t="s">
        <v>232</v>
      </c>
      <c r="F151" s="2">
        <v>14</v>
      </c>
    </row>
    <row r="152" spans="1:6">
      <c r="A152" s="2" t="s">
        <v>377</v>
      </c>
      <c r="B152" s="2" t="s">
        <v>702</v>
      </c>
      <c r="C152" s="2">
        <v>3</v>
      </c>
      <c r="D152" s="3" t="s">
        <v>467</v>
      </c>
      <c r="E152" s="2" t="s">
        <v>232</v>
      </c>
      <c r="F152" s="2">
        <v>2</v>
      </c>
    </row>
    <row r="153" spans="1:6">
      <c r="A153" s="2" t="s">
        <v>378</v>
      </c>
      <c r="B153" s="2" t="s">
        <v>703</v>
      </c>
      <c r="C153" s="2">
        <v>3</v>
      </c>
      <c r="D153" s="3" t="s">
        <v>467</v>
      </c>
      <c r="E153" s="2" t="s">
        <v>232</v>
      </c>
      <c r="F153" s="2">
        <v>16</v>
      </c>
    </row>
    <row r="154" spans="1:6">
      <c r="A154" s="2" t="s">
        <v>379</v>
      </c>
      <c r="B154" s="2" t="s">
        <v>704</v>
      </c>
      <c r="C154" s="2">
        <v>3</v>
      </c>
      <c r="D154" s="3" t="s">
        <v>467</v>
      </c>
      <c r="E154" s="2" t="s">
        <v>232</v>
      </c>
      <c r="F154" s="2">
        <v>14</v>
      </c>
    </row>
    <row r="155" spans="1:6">
      <c r="A155" s="2" t="s">
        <v>380</v>
      </c>
      <c r="B155" s="2" t="s">
        <v>705</v>
      </c>
      <c r="C155" s="2">
        <v>3</v>
      </c>
      <c r="D155" s="3" t="s">
        <v>467</v>
      </c>
      <c r="E155" s="2" t="s">
        <v>232</v>
      </c>
      <c r="F155" s="2">
        <v>5</v>
      </c>
    </row>
    <row r="156" spans="1:6">
      <c r="A156" s="2" t="s">
        <v>381</v>
      </c>
      <c r="B156" s="2" t="s">
        <v>706</v>
      </c>
      <c r="C156" s="2">
        <v>3</v>
      </c>
      <c r="D156" s="3" t="s">
        <v>467</v>
      </c>
      <c r="E156" s="2" t="s">
        <v>232</v>
      </c>
      <c r="F156" s="2">
        <v>10</v>
      </c>
    </row>
    <row r="157" spans="1:6">
      <c r="A157" s="2" t="s">
        <v>382</v>
      </c>
      <c r="B157" s="2" t="s">
        <v>707</v>
      </c>
      <c r="C157" s="2">
        <v>3</v>
      </c>
      <c r="D157" s="3" t="s">
        <v>467</v>
      </c>
      <c r="E157" s="2" t="s">
        <v>232</v>
      </c>
      <c r="F157" s="2">
        <v>0</v>
      </c>
    </row>
    <row r="158" spans="1:6">
      <c r="A158" s="2" t="s">
        <v>383</v>
      </c>
      <c r="B158" s="2" t="s">
        <v>708</v>
      </c>
      <c r="C158" s="2">
        <v>3</v>
      </c>
      <c r="D158" s="3" t="s">
        <v>467</v>
      </c>
      <c r="E158" s="2" t="s">
        <v>232</v>
      </c>
      <c r="F158" s="2">
        <v>18</v>
      </c>
    </row>
    <row r="159" spans="1:6">
      <c r="A159" s="2" t="s">
        <v>233</v>
      </c>
      <c r="B159" s="2" t="s">
        <v>709</v>
      </c>
      <c r="C159" s="2">
        <v>2</v>
      </c>
      <c r="D159" s="3" t="s">
        <v>467</v>
      </c>
      <c r="E159" s="2" t="s">
        <v>233</v>
      </c>
      <c r="F159" s="2">
        <v>6</v>
      </c>
    </row>
    <row r="160" spans="1:6">
      <c r="A160" s="2" t="s">
        <v>287</v>
      </c>
      <c r="B160" s="2" t="s">
        <v>710</v>
      </c>
      <c r="C160" s="2">
        <v>3</v>
      </c>
      <c r="D160" s="3" t="s">
        <v>467</v>
      </c>
      <c r="E160" s="2" t="s">
        <v>233</v>
      </c>
      <c r="F160" s="2">
        <v>14</v>
      </c>
    </row>
    <row r="161" spans="1:6">
      <c r="A161" s="2" t="s">
        <v>290</v>
      </c>
      <c r="B161" s="2" t="s">
        <v>711</v>
      </c>
      <c r="C161" s="2">
        <v>3</v>
      </c>
      <c r="D161" s="3" t="s">
        <v>467</v>
      </c>
      <c r="E161" s="2" t="s">
        <v>233</v>
      </c>
      <c r="F161" s="2">
        <v>18</v>
      </c>
    </row>
    <row r="162" spans="1:6">
      <c r="A162" s="2" t="s">
        <v>384</v>
      </c>
      <c r="B162" s="2" t="s">
        <v>712</v>
      </c>
      <c r="C162" s="2">
        <v>3</v>
      </c>
      <c r="D162" s="3" t="s">
        <v>467</v>
      </c>
      <c r="E162" s="2" t="s">
        <v>233</v>
      </c>
      <c r="F162" s="2">
        <v>6</v>
      </c>
    </row>
    <row r="163" spans="1:6">
      <c r="A163" s="2" t="s">
        <v>385</v>
      </c>
      <c r="B163" s="2" t="s">
        <v>713</v>
      </c>
      <c r="C163" s="2">
        <v>3</v>
      </c>
      <c r="D163" s="3" t="s">
        <v>467</v>
      </c>
      <c r="E163" s="2" t="s">
        <v>233</v>
      </c>
      <c r="F163" s="2">
        <v>26</v>
      </c>
    </row>
    <row r="164" spans="1:6">
      <c r="A164" s="2" t="s">
        <v>386</v>
      </c>
      <c r="B164" s="2" t="s">
        <v>714</v>
      </c>
      <c r="C164" s="2">
        <v>3</v>
      </c>
      <c r="D164" s="3" t="s">
        <v>467</v>
      </c>
      <c r="E164" s="2" t="s">
        <v>233</v>
      </c>
      <c r="F164" s="2">
        <v>41</v>
      </c>
    </row>
    <row r="165" spans="1:6">
      <c r="A165" s="2" t="s">
        <v>387</v>
      </c>
      <c r="B165" s="2" t="s">
        <v>715</v>
      </c>
      <c r="C165" s="2">
        <v>3</v>
      </c>
      <c r="D165" s="3" t="s">
        <v>467</v>
      </c>
      <c r="E165" s="2" t="s">
        <v>233</v>
      </c>
      <c r="F165" s="2">
        <v>32</v>
      </c>
    </row>
    <row r="166" spans="1:6">
      <c r="A166" s="2" t="s">
        <v>388</v>
      </c>
      <c r="B166" s="2" t="s">
        <v>716</v>
      </c>
      <c r="C166" s="2">
        <v>3</v>
      </c>
      <c r="D166" s="3" t="s">
        <v>467</v>
      </c>
      <c r="E166" s="2" t="s">
        <v>233</v>
      </c>
      <c r="F166" s="2">
        <v>30</v>
      </c>
    </row>
    <row r="167" spans="1:6">
      <c r="A167" s="2" t="s">
        <v>389</v>
      </c>
      <c r="B167" s="2" t="s">
        <v>717</v>
      </c>
      <c r="C167" s="2">
        <v>3</v>
      </c>
      <c r="D167" s="3" t="s">
        <v>467</v>
      </c>
      <c r="E167" s="2" t="s">
        <v>233</v>
      </c>
      <c r="F167" s="2">
        <v>8</v>
      </c>
    </row>
    <row r="168" spans="1:6">
      <c r="A168" s="2" t="s">
        <v>390</v>
      </c>
      <c r="B168" s="2" t="s">
        <v>718</v>
      </c>
      <c r="C168" s="2">
        <v>3</v>
      </c>
      <c r="D168" s="3" t="s">
        <v>467</v>
      </c>
      <c r="E168" s="2" t="s">
        <v>233</v>
      </c>
      <c r="F168" s="2">
        <v>25</v>
      </c>
    </row>
    <row r="169" spans="1:6">
      <c r="A169" s="2" t="s">
        <v>391</v>
      </c>
      <c r="B169" s="2" t="s">
        <v>719</v>
      </c>
      <c r="C169" s="2">
        <v>3</v>
      </c>
      <c r="D169" s="3" t="s">
        <v>467</v>
      </c>
      <c r="E169" s="2" t="s">
        <v>233</v>
      </c>
      <c r="F169" s="2">
        <v>12</v>
      </c>
    </row>
    <row r="170" spans="1:6">
      <c r="A170" s="2" t="s">
        <v>303</v>
      </c>
      <c r="B170" s="2" t="s">
        <v>720</v>
      </c>
      <c r="C170" s="2">
        <v>3</v>
      </c>
      <c r="D170" s="3" t="s">
        <v>467</v>
      </c>
      <c r="E170" s="2" t="s">
        <v>233</v>
      </c>
      <c r="F170" s="2">
        <v>12</v>
      </c>
    </row>
    <row r="171" spans="1:6">
      <c r="A171" s="2" t="s">
        <v>392</v>
      </c>
      <c r="B171" s="2" t="s">
        <v>721</v>
      </c>
      <c r="C171" s="2">
        <v>3</v>
      </c>
      <c r="D171" s="3" t="s">
        <v>467</v>
      </c>
      <c r="E171" s="2" t="s">
        <v>233</v>
      </c>
      <c r="F171" s="2">
        <v>8</v>
      </c>
    </row>
    <row r="172" spans="1:6">
      <c r="A172" s="2" t="s">
        <v>393</v>
      </c>
      <c r="B172" s="2" t="s">
        <v>722</v>
      </c>
      <c r="C172" s="2">
        <v>3</v>
      </c>
      <c r="D172" s="3" t="s">
        <v>467</v>
      </c>
      <c r="E172" s="2" t="s">
        <v>233</v>
      </c>
      <c r="F172" s="2">
        <v>3</v>
      </c>
    </row>
    <row r="173" spans="1:6">
      <c r="A173" s="2" t="s">
        <v>394</v>
      </c>
      <c r="B173" s="2" t="s">
        <v>723</v>
      </c>
      <c r="C173" s="2">
        <v>3</v>
      </c>
      <c r="D173" s="3" t="s">
        <v>467</v>
      </c>
      <c r="E173" s="2" t="s">
        <v>233</v>
      </c>
      <c r="F173" s="2">
        <v>0</v>
      </c>
    </row>
    <row r="174" spans="1:6">
      <c r="A174" s="2" t="s">
        <v>395</v>
      </c>
      <c r="B174" s="2" t="s">
        <v>724</v>
      </c>
      <c r="C174" s="2">
        <v>3</v>
      </c>
      <c r="D174" s="3" t="s">
        <v>467</v>
      </c>
      <c r="E174" s="2" t="s">
        <v>233</v>
      </c>
      <c r="F174" s="2">
        <v>2</v>
      </c>
    </row>
    <row r="175" spans="1:6">
      <c r="A175" s="2" t="s">
        <v>396</v>
      </c>
      <c r="B175" s="2" t="s">
        <v>725</v>
      </c>
      <c r="C175" s="2">
        <v>3</v>
      </c>
      <c r="D175" s="3" t="s">
        <v>467</v>
      </c>
      <c r="E175" s="2" t="s">
        <v>233</v>
      </c>
      <c r="F175" s="2">
        <v>10</v>
      </c>
    </row>
    <row r="176" spans="1:6">
      <c r="A176" s="2" t="s">
        <v>397</v>
      </c>
      <c r="B176" s="2" t="s">
        <v>726</v>
      </c>
      <c r="C176" s="2">
        <v>3</v>
      </c>
      <c r="D176" s="3" t="s">
        <v>467</v>
      </c>
      <c r="E176" s="2" t="s">
        <v>233</v>
      </c>
      <c r="F176" s="2">
        <v>3</v>
      </c>
    </row>
    <row r="177" spans="1:6">
      <c r="A177" s="2" t="s">
        <v>398</v>
      </c>
      <c r="B177" s="2" t="s">
        <v>727</v>
      </c>
      <c r="C177" s="2">
        <v>3</v>
      </c>
      <c r="D177" s="3" t="s">
        <v>467</v>
      </c>
      <c r="E177" s="2" t="s">
        <v>233</v>
      </c>
      <c r="F177" s="2">
        <v>1</v>
      </c>
    </row>
    <row r="178" spans="1:6">
      <c r="A178" s="2" t="s">
        <v>234</v>
      </c>
      <c r="B178" s="2" t="s">
        <v>728</v>
      </c>
      <c r="C178" s="2">
        <v>2</v>
      </c>
      <c r="D178" s="3" t="s">
        <v>468</v>
      </c>
      <c r="E178" s="2" t="s">
        <v>234</v>
      </c>
      <c r="F178" s="2">
        <v>6</v>
      </c>
    </row>
    <row r="179" spans="1:6">
      <c r="A179" s="2" t="s">
        <v>287</v>
      </c>
      <c r="B179" s="2" t="s">
        <v>729</v>
      </c>
      <c r="C179" s="2">
        <v>3</v>
      </c>
      <c r="D179" s="3" t="s">
        <v>468</v>
      </c>
      <c r="E179" s="2" t="s">
        <v>234</v>
      </c>
      <c r="F179" s="2">
        <v>15</v>
      </c>
    </row>
    <row r="180" spans="1:6">
      <c r="A180" s="2" t="s">
        <v>399</v>
      </c>
      <c r="B180" s="2" t="s">
        <v>730</v>
      </c>
      <c r="C180" s="2">
        <v>3</v>
      </c>
      <c r="D180" s="3" t="s">
        <v>468</v>
      </c>
      <c r="E180" s="2" t="s">
        <v>234</v>
      </c>
      <c r="F180" s="2">
        <v>60</v>
      </c>
    </row>
    <row r="181" spans="1:6">
      <c r="A181" s="2" t="s">
        <v>400</v>
      </c>
      <c r="B181" s="2" t="s">
        <v>731</v>
      </c>
      <c r="C181" s="2">
        <v>3</v>
      </c>
      <c r="D181" s="3" t="s">
        <v>468</v>
      </c>
      <c r="E181" s="2" t="s">
        <v>234</v>
      </c>
      <c r="F181" s="2">
        <v>30</v>
      </c>
    </row>
    <row r="182" spans="1:6">
      <c r="A182" s="2" t="s">
        <v>401</v>
      </c>
      <c r="B182" s="2" t="s">
        <v>732</v>
      </c>
      <c r="C182" s="2">
        <v>3</v>
      </c>
      <c r="D182" s="3" t="s">
        <v>468</v>
      </c>
      <c r="E182" s="2" t="s">
        <v>234</v>
      </c>
      <c r="F182" s="2">
        <v>14</v>
      </c>
    </row>
    <row r="183" spans="1:6">
      <c r="A183" s="2" t="s">
        <v>402</v>
      </c>
      <c r="B183" s="2" t="s">
        <v>733</v>
      </c>
      <c r="C183" s="2">
        <v>3</v>
      </c>
      <c r="D183" s="3" t="s">
        <v>468</v>
      </c>
      <c r="E183" s="2" t="s">
        <v>234</v>
      </c>
      <c r="F183" s="2">
        <v>38</v>
      </c>
    </row>
    <row r="184" spans="1:6">
      <c r="A184" s="2" t="s">
        <v>403</v>
      </c>
      <c r="B184" s="2" t="s">
        <v>734</v>
      </c>
      <c r="C184" s="2">
        <v>3</v>
      </c>
      <c r="D184" s="3" t="s">
        <v>468</v>
      </c>
      <c r="E184" s="2" t="s">
        <v>234</v>
      </c>
      <c r="F184" s="2">
        <v>29</v>
      </c>
    </row>
    <row r="185" spans="1:6">
      <c r="A185" s="2" t="s">
        <v>404</v>
      </c>
      <c r="B185" s="2" t="s">
        <v>735</v>
      </c>
      <c r="C185" s="2">
        <v>3</v>
      </c>
      <c r="D185" s="3" t="s">
        <v>468</v>
      </c>
      <c r="E185" s="2" t="s">
        <v>234</v>
      </c>
      <c r="F185" s="2">
        <v>10</v>
      </c>
    </row>
    <row r="186" spans="1:6">
      <c r="A186" s="2" t="s">
        <v>405</v>
      </c>
      <c r="B186" s="2" t="s">
        <v>736</v>
      </c>
      <c r="C186" s="2">
        <v>3</v>
      </c>
      <c r="D186" s="3" t="s">
        <v>468</v>
      </c>
      <c r="E186" s="2" t="s">
        <v>234</v>
      </c>
      <c r="F186" s="2">
        <v>81</v>
      </c>
    </row>
    <row r="187" spans="1:6">
      <c r="A187" s="2" t="s">
        <v>406</v>
      </c>
      <c r="B187" s="2" t="s">
        <v>737</v>
      </c>
      <c r="C187" s="2">
        <v>3</v>
      </c>
      <c r="D187" s="3" t="s">
        <v>468</v>
      </c>
      <c r="E187" s="2" t="s">
        <v>234</v>
      </c>
      <c r="F187" s="2">
        <v>46</v>
      </c>
    </row>
    <row r="188" spans="1:6">
      <c r="A188" s="2" t="s">
        <v>407</v>
      </c>
      <c r="B188" s="2" t="s">
        <v>738</v>
      </c>
      <c r="C188" s="2">
        <v>3</v>
      </c>
      <c r="D188" s="3" t="s">
        <v>468</v>
      </c>
      <c r="E188" s="2" t="s">
        <v>234</v>
      </c>
      <c r="F188" s="2">
        <v>78</v>
      </c>
    </row>
    <row r="189" spans="1:6">
      <c r="A189" s="2" t="s">
        <v>408</v>
      </c>
      <c r="B189" s="2" t="s">
        <v>739</v>
      </c>
      <c r="C189" s="2">
        <v>3</v>
      </c>
      <c r="D189" s="3" t="s">
        <v>468</v>
      </c>
      <c r="E189" s="2" t="s">
        <v>234</v>
      </c>
      <c r="F189" s="2">
        <v>15</v>
      </c>
    </row>
    <row r="190" spans="1:6">
      <c r="A190" s="2" t="s">
        <v>409</v>
      </c>
      <c r="B190" s="2" t="s">
        <v>740</v>
      </c>
      <c r="C190" s="2">
        <v>3</v>
      </c>
      <c r="D190" s="3" t="s">
        <v>468</v>
      </c>
      <c r="E190" s="2" t="s">
        <v>234</v>
      </c>
      <c r="F190" s="2">
        <v>10</v>
      </c>
    </row>
    <row r="191" spans="1:6">
      <c r="A191" s="2" t="s">
        <v>235</v>
      </c>
      <c r="B191" s="2" t="s">
        <v>741</v>
      </c>
      <c r="C191" s="2">
        <v>2</v>
      </c>
      <c r="D191" s="3" t="s">
        <v>468</v>
      </c>
      <c r="E191" s="2" t="s">
        <v>235</v>
      </c>
      <c r="F191" s="2">
        <v>3</v>
      </c>
    </row>
    <row r="192" spans="1:6">
      <c r="A192" s="2" t="s">
        <v>410</v>
      </c>
      <c r="B192" s="2" t="s">
        <v>742</v>
      </c>
      <c r="C192" s="2">
        <v>3</v>
      </c>
      <c r="D192" s="3" t="s">
        <v>468</v>
      </c>
      <c r="E192" s="2" t="s">
        <v>235</v>
      </c>
      <c r="F192" s="2">
        <v>10</v>
      </c>
    </row>
    <row r="193" spans="1:6">
      <c r="A193" s="2" t="s">
        <v>411</v>
      </c>
      <c r="B193" s="2" t="s">
        <v>743</v>
      </c>
      <c r="C193" s="2">
        <v>3</v>
      </c>
      <c r="D193" s="3" t="s">
        <v>468</v>
      </c>
      <c r="E193" s="2" t="s">
        <v>235</v>
      </c>
      <c r="F193" s="2">
        <v>23</v>
      </c>
    </row>
    <row r="194" spans="1:6">
      <c r="A194" s="2" t="s">
        <v>412</v>
      </c>
      <c r="B194" s="2" t="s">
        <v>744</v>
      </c>
      <c r="C194" s="2">
        <v>3</v>
      </c>
      <c r="D194" s="3" t="s">
        <v>468</v>
      </c>
      <c r="E194" s="2" t="s">
        <v>235</v>
      </c>
      <c r="F194" s="2">
        <v>17</v>
      </c>
    </row>
    <row r="195" spans="1:6">
      <c r="A195" s="2" t="s">
        <v>413</v>
      </c>
      <c r="B195" s="2" t="s">
        <v>745</v>
      </c>
      <c r="C195" s="2">
        <v>3</v>
      </c>
      <c r="D195" s="3" t="s">
        <v>468</v>
      </c>
      <c r="E195" s="2" t="s">
        <v>235</v>
      </c>
      <c r="F195" s="2">
        <v>24</v>
      </c>
    </row>
    <row r="196" spans="1:6">
      <c r="A196" s="2" t="s">
        <v>414</v>
      </c>
      <c r="B196" s="2" t="s">
        <v>746</v>
      </c>
      <c r="C196" s="2">
        <v>3</v>
      </c>
      <c r="D196" s="3" t="s">
        <v>468</v>
      </c>
      <c r="E196" s="2" t="s">
        <v>235</v>
      </c>
      <c r="F196" s="2">
        <v>25</v>
      </c>
    </row>
    <row r="197" spans="1:6">
      <c r="A197" s="2" t="s">
        <v>415</v>
      </c>
      <c r="B197" s="2" t="s">
        <v>747</v>
      </c>
      <c r="C197" s="2">
        <v>3</v>
      </c>
      <c r="D197" s="3" t="s">
        <v>468</v>
      </c>
      <c r="E197" s="2" t="s">
        <v>235</v>
      </c>
      <c r="F197" s="2">
        <v>33</v>
      </c>
    </row>
    <row r="198" spans="1:6">
      <c r="A198" s="2" t="s">
        <v>416</v>
      </c>
      <c r="B198" s="2" t="s">
        <v>748</v>
      </c>
      <c r="C198" s="2">
        <v>3</v>
      </c>
      <c r="D198" s="3" t="s">
        <v>468</v>
      </c>
      <c r="E198" s="2" t="s">
        <v>235</v>
      </c>
      <c r="F198" s="2">
        <v>6</v>
      </c>
    </row>
    <row r="199" spans="1:6">
      <c r="A199" s="2" t="s">
        <v>417</v>
      </c>
      <c r="B199" s="2" t="s">
        <v>749</v>
      </c>
      <c r="C199" s="2">
        <v>3</v>
      </c>
      <c r="D199" s="3" t="s">
        <v>468</v>
      </c>
      <c r="E199" s="2" t="s">
        <v>235</v>
      </c>
      <c r="F199" s="2">
        <v>2</v>
      </c>
    </row>
    <row r="200" spans="1:6">
      <c r="A200" s="2" t="s">
        <v>418</v>
      </c>
      <c r="B200" s="2" t="s">
        <v>750</v>
      </c>
      <c r="C200" s="2">
        <v>3</v>
      </c>
      <c r="D200" s="3" t="s">
        <v>468</v>
      </c>
      <c r="E200" s="2" t="s">
        <v>235</v>
      </c>
      <c r="F200" s="2">
        <v>24</v>
      </c>
    </row>
    <row r="201" spans="1:6">
      <c r="A201" s="2" t="s">
        <v>419</v>
      </c>
      <c r="B201" s="2" t="s">
        <v>751</v>
      </c>
      <c r="C201" s="2">
        <v>3</v>
      </c>
      <c r="D201" s="3" t="s">
        <v>468</v>
      </c>
      <c r="E201" s="2" t="s">
        <v>235</v>
      </c>
      <c r="F201" s="2">
        <v>1</v>
      </c>
    </row>
    <row r="202" spans="1:6">
      <c r="A202" s="2" t="s">
        <v>420</v>
      </c>
      <c r="B202" s="2" t="s">
        <v>752</v>
      </c>
      <c r="C202" s="2">
        <v>3</v>
      </c>
      <c r="D202" s="3" t="s">
        <v>468</v>
      </c>
      <c r="E202" s="2" t="s">
        <v>235</v>
      </c>
      <c r="F202" s="2">
        <v>19</v>
      </c>
    </row>
    <row r="203" spans="1:6">
      <c r="A203" s="2" t="s">
        <v>421</v>
      </c>
      <c r="B203" s="2" t="s">
        <v>753</v>
      </c>
      <c r="C203" s="2">
        <v>3</v>
      </c>
      <c r="D203" s="3" t="s">
        <v>468</v>
      </c>
      <c r="E203" s="2" t="s">
        <v>235</v>
      </c>
      <c r="F203" s="2">
        <v>9</v>
      </c>
    </row>
    <row r="204" spans="1:6">
      <c r="A204" s="2" t="s">
        <v>236</v>
      </c>
      <c r="B204" s="2" t="s">
        <v>754</v>
      </c>
      <c r="C204" s="2">
        <v>2</v>
      </c>
      <c r="D204" s="3" t="s">
        <v>468</v>
      </c>
      <c r="E204" s="2" t="s">
        <v>236</v>
      </c>
      <c r="F204" s="2">
        <v>4</v>
      </c>
    </row>
    <row r="205" spans="1:6">
      <c r="A205" s="2" t="s">
        <v>287</v>
      </c>
      <c r="B205" s="2" t="s">
        <v>755</v>
      </c>
      <c r="C205" s="2">
        <v>3</v>
      </c>
      <c r="D205" s="3" t="s">
        <v>468</v>
      </c>
      <c r="E205" s="2" t="s">
        <v>236</v>
      </c>
      <c r="F205" s="2">
        <v>10</v>
      </c>
    </row>
    <row r="206" spans="1:6">
      <c r="A206" s="2" t="s">
        <v>422</v>
      </c>
      <c r="B206" s="2" t="s">
        <v>756</v>
      </c>
      <c r="C206" s="2">
        <v>3</v>
      </c>
      <c r="D206" s="3" t="s">
        <v>468</v>
      </c>
      <c r="E206" s="2" t="s">
        <v>236</v>
      </c>
      <c r="F206" s="2">
        <v>20</v>
      </c>
    </row>
    <row r="207" spans="1:6">
      <c r="A207" s="2" t="s">
        <v>423</v>
      </c>
      <c r="B207" s="2" t="s">
        <v>757</v>
      </c>
      <c r="C207" s="2">
        <v>3</v>
      </c>
      <c r="D207" s="3" t="s">
        <v>468</v>
      </c>
      <c r="E207" s="2" t="s">
        <v>236</v>
      </c>
      <c r="F207" s="2">
        <v>28</v>
      </c>
    </row>
    <row r="208" spans="1:6">
      <c r="A208" s="2" t="s">
        <v>424</v>
      </c>
      <c r="B208" s="2" t="s">
        <v>758</v>
      </c>
      <c r="C208" s="2">
        <v>3</v>
      </c>
      <c r="D208" s="3" t="s">
        <v>468</v>
      </c>
      <c r="E208" s="2" t="s">
        <v>236</v>
      </c>
      <c r="F208" s="2">
        <v>26</v>
      </c>
    </row>
    <row r="209" spans="1:6">
      <c r="A209" s="2" t="s">
        <v>425</v>
      </c>
      <c r="B209" s="2" t="s">
        <v>759</v>
      </c>
      <c r="C209" s="2">
        <v>3</v>
      </c>
      <c r="D209" s="3" t="s">
        <v>468</v>
      </c>
      <c r="E209" s="2" t="s">
        <v>236</v>
      </c>
      <c r="F209" s="2">
        <v>19</v>
      </c>
    </row>
    <row r="210" spans="1:6">
      <c r="A210" s="2" t="s">
        <v>426</v>
      </c>
      <c r="B210" s="2" t="s">
        <v>760</v>
      </c>
      <c r="C210" s="2">
        <v>3</v>
      </c>
      <c r="D210" s="3" t="s">
        <v>468</v>
      </c>
      <c r="E210" s="2" t="s">
        <v>236</v>
      </c>
      <c r="F210" s="2">
        <v>17</v>
      </c>
    </row>
    <row r="211" spans="1:6">
      <c r="A211" s="2" t="s">
        <v>427</v>
      </c>
      <c r="B211" s="2" t="s">
        <v>761</v>
      </c>
      <c r="C211" s="2">
        <v>3</v>
      </c>
      <c r="D211" s="3" t="s">
        <v>468</v>
      </c>
      <c r="E211" s="2" t="s">
        <v>236</v>
      </c>
      <c r="F211" s="2">
        <v>19</v>
      </c>
    </row>
    <row r="212" spans="1:6">
      <c r="A212" s="2" t="s">
        <v>428</v>
      </c>
      <c r="B212" s="2" t="s">
        <v>762</v>
      </c>
      <c r="C212" s="2">
        <v>3</v>
      </c>
      <c r="D212" s="3" t="s">
        <v>468</v>
      </c>
      <c r="E212" s="2" t="s">
        <v>236</v>
      </c>
      <c r="F212" s="2">
        <v>16</v>
      </c>
    </row>
    <row r="213" spans="1:6">
      <c r="A213" s="2" t="s">
        <v>429</v>
      </c>
      <c r="B213" s="2" t="s">
        <v>763</v>
      </c>
      <c r="C213" s="2">
        <v>3</v>
      </c>
      <c r="D213" s="3" t="s">
        <v>468</v>
      </c>
      <c r="E213" s="2" t="s">
        <v>236</v>
      </c>
      <c r="F213" s="2">
        <v>44</v>
      </c>
    </row>
    <row r="214" spans="1:6">
      <c r="A214" s="2" t="s">
        <v>430</v>
      </c>
      <c r="B214" s="2" t="s">
        <v>764</v>
      </c>
      <c r="C214" s="2">
        <v>3</v>
      </c>
      <c r="D214" s="3" t="s">
        <v>468</v>
      </c>
      <c r="E214" s="2" t="s">
        <v>236</v>
      </c>
      <c r="F214" s="2">
        <v>29</v>
      </c>
    </row>
    <row r="215" spans="1:6">
      <c r="A215" s="2" t="s">
        <v>237</v>
      </c>
      <c r="B215" s="2" t="s">
        <v>765</v>
      </c>
      <c r="C215" s="2">
        <v>2</v>
      </c>
      <c r="D215" s="3" t="s">
        <v>468</v>
      </c>
      <c r="E215" s="2" t="s">
        <v>237</v>
      </c>
      <c r="F215" s="2">
        <v>2</v>
      </c>
    </row>
    <row r="216" spans="1:6">
      <c r="A216" s="2" t="s">
        <v>431</v>
      </c>
      <c r="B216" s="2" t="s">
        <v>766</v>
      </c>
      <c r="C216" s="2">
        <v>3</v>
      </c>
      <c r="D216" s="3" t="s">
        <v>468</v>
      </c>
      <c r="E216" s="2" t="s">
        <v>237</v>
      </c>
      <c r="F216" s="2">
        <v>11</v>
      </c>
    </row>
    <row r="217" spans="1:6">
      <c r="A217" s="2" t="s">
        <v>432</v>
      </c>
      <c r="B217" s="2" t="s">
        <v>767</v>
      </c>
      <c r="C217" s="2">
        <v>3</v>
      </c>
      <c r="D217" s="3" t="s">
        <v>468</v>
      </c>
      <c r="E217" s="2" t="s">
        <v>237</v>
      </c>
      <c r="F217" s="2">
        <v>11</v>
      </c>
    </row>
    <row r="218" spans="1:6">
      <c r="A218" s="2" t="s">
        <v>433</v>
      </c>
      <c r="B218" s="2" t="s">
        <v>768</v>
      </c>
      <c r="C218" s="2">
        <v>3</v>
      </c>
      <c r="D218" s="3" t="s">
        <v>468</v>
      </c>
      <c r="E218" s="2" t="s">
        <v>237</v>
      </c>
      <c r="F218" s="2">
        <v>7</v>
      </c>
    </row>
    <row r="219" spans="1:6">
      <c r="A219" s="2" t="s">
        <v>238</v>
      </c>
      <c r="B219" s="2" t="s">
        <v>769</v>
      </c>
      <c r="C219" s="2">
        <v>2</v>
      </c>
      <c r="D219" s="3" t="s">
        <v>469</v>
      </c>
      <c r="E219" s="2" t="s">
        <v>238</v>
      </c>
      <c r="F219" s="2">
        <v>3</v>
      </c>
    </row>
    <row r="220" spans="1:6">
      <c r="A220" s="2" t="s">
        <v>287</v>
      </c>
      <c r="B220" s="2" t="s">
        <v>770</v>
      </c>
      <c r="C220" s="2">
        <v>3</v>
      </c>
      <c r="D220" s="3" t="s">
        <v>469</v>
      </c>
      <c r="E220" s="2" t="s">
        <v>238</v>
      </c>
      <c r="F220" s="2">
        <v>10</v>
      </c>
    </row>
    <row r="221" spans="1:6">
      <c r="A221" s="2" t="s">
        <v>434</v>
      </c>
      <c r="B221" s="2" t="s">
        <v>771</v>
      </c>
      <c r="C221" s="2">
        <v>3</v>
      </c>
      <c r="D221" s="3" t="s">
        <v>469</v>
      </c>
      <c r="E221" s="2" t="s">
        <v>238</v>
      </c>
      <c r="F221" s="2">
        <v>11</v>
      </c>
    </row>
    <row r="222" spans="1:6">
      <c r="A222" s="2" t="s">
        <v>435</v>
      </c>
      <c r="B222" s="2" t="s">
        <v>772</v>
      </c>
      <c r="C222" s="2">
        <v>3</v>
      </c>
      <c r="D222" s="3" t="s">
        <v>469</v>
      </c>
      <c r="E222" s="2" t="s">
        <v>238</v>
      </c>
      <c r="F222" s="2">
        <v>6</v>
      </c>
    </row>
    <row r="223" spans="1:6">
      <c r="A223" s="2" t="s">
        <v>436</v>
      </c>
      <c r="B223" s="2" t="s">
        <v>773</v>
      </c>
      <c r="C223" s="2">
        <v>3</v>
      </c>
      <c r="D223" s="3" t="s">
        <v>469</v>
      </c>
      <c r="E223" s="2" t="s">
        <v>238</v>
      </c>
      <c r="F223" s="2">
        <v>15</v>
      </c>
    </row>
    <row r="224" spans="1:6">
      <c r="A224" s="2" t="s">
        <v>437</v>
      </c>
      <c r="B224" s="2" t="s">
        <v>774</v>
      </c>
      <c r="C224" s="2">
        <v>3</v>
      </c>
      <c r="D224" s="3" t="s">
        <v>469</v>
      </c>
      <c r="E224" s="2" t="s">
        <v>238</v>
      </c>
      <c r="F224" s="2">
        <v>18</v>
      </c>
    </row>
    <row r="225" spans="1:6">
      <c r="A225" s="2" t="s">
        <v>438</v>
      </c>
      <c r="B225" s="2" t="s">
        <v>775</v>
      </c>
      <c r="C225" s="2">
        <v>3</v>
      </c>
      <c r="D225" s="3" t="s">
        <v>469</v>
      </c>
      <c r="E225" s="2" t="s">
        <v>238</v>
      </c>
      <c r="F225" s="2">
        <v>22</v>
      </c>
    </row>
    <row r="226" spans="1:6">
      <c r="A226" s="2" t="s">
        <v>439</v>
      </c>
      <c r="B226" s="2" t="s">
        <v>776</v>
      </c>
      <c r="C226" s="2">
        <v>3</v>
      </c>
      <c r="D226" s="3" t="s">
        <v>469</v>
      </c>
      <c r="E226" s="2" t="s">
        <v>238</v>
      </c>
      <c r="F226" s="2">
        <v>52</v>
      </c>
    </row>
    <row r="227" spans="1:6">
      <c r="A227" s="2" t="s">
        <v>440</v>
      </c>
      <c r="B227" s="2" t="s">
        <v>777</v>
      </c>
      <c r="C227" s="2">
        <v>3</v>
      </c>
      <c r="D227" s="3" t="s">
        <v>469</v>
      </c>
      <c r="E227" s="2" t="s">
        <v>238</v>
      </c>
      <c r="F227" s="2">
        <v>15</v>
      </c>
    </row>
    <row r="228" spans="1:6">
      <c r="A228" s="2" t="s">
        <v>441</v>
      </c>
      <c r="B228" s="2" t="s">
        <v>778</v>
      </c>
      <c r="C228" s="2">
        <v>3</v>
      </c>
      <c r="D228" s="3" t="s">
        <v>469</v>
      </c>
      <c r="E228" s="2" t="s">
        <v>238</v>
      </c>
      <c r="F228" s="2">
        <v>8</v>
      </c>
    </row>
    <row r="229" spans="1:6">
      <c r="A229" s="2" t="s">
        <v>239</v>
      </c>
      <c r="B229" s="2" t="s">
        <v>779</v>
      </c>
      <c r="C229" s="2">
        <v>2</v>
      </c>
      <c r="D229" s="3" t="s">
        <v>469</v>
      </c>
      <c r="E229" s="2" t="s">
        <v>239</v>
      </c>
      <c r="F229" s="2">
        <v>4</v>
      </c>
    </row>
    <row r="230" spans="1:6">
      <c r="A230" s="2" t="s">
        <v>212</v>
      </c>
      <c r="B230" s="2" t="s">
        <v>780</v>
      </c>
      <c r="C230" s="2">
        <v>3</v>
      </c>
      <c r="D230" s="3" t="s">
        <v>469</v>
      </c>
      <c r="E230" s="2" t="s">
        <v>239</v>
      </c>
      <c r="F230" s="2">
        <v>5</v>
      </c>
    </row>
    <row r="231" spans="1:6">
      <c r="A231" s="2" t="s">
        <v>442</v>
      </c>
      <c r="B231" s="2" t="s">
        <v>781</v>
      </c>
      <c r="C231" s="2">
        <v>3</v>
      </c>
      <c r="D231" s="3" t="s">
        <v>469</v>
      </c>
      <c r="E231" s="2" t="s">
        <v>239</v>
      </c>
      <c r="F231" s="2">
        <v>2</v>
      </c>
    </row>
    <row r="232" spans="1:6">
      <c r="A232" s="2" t="s">
        <v>443</v>
      </c>
      <c r="B232" s="2" t="s">
        <v>782</v>
      </c>
      <c r="C232" s="2">
        <v>3</v>
      </c>
      <c r="D232" s="3" t="s">
        <v>469</v>
      </c>
      <c r="E232" s="2" t="s">
        <v>239</v>
      </c>
      <c r="F232" s="2">
        <v>4</v>
      </c>
    </row>
    <row r="233" spans="1:6">
      <c r="A233" s="2" t="s">
        <v>240</v>
      </c>
      <c r="B233" s="2" t="s">
        <v>783</v>
      </c>
      <c r="C233" s="2">
        <v>2</v>
      </c>
      <c r="D233" s="3" t="s">
        <v>473</v>
      </c>
      <c r="E233" s="2" t="s">
        <v>240</v>
      </c>
      <c r="F233" s="2">
        <v>5</v>
      </c>
    </row>
    <row r="234" spans="1:6">
      <c r="A234" s="2" t="s">
        <v>212</v>
      </c>
      <c r="B234" s="2" t="s">
        <v>784</v>
      </c>
      <c r="C234" s="2">
        <v>3</v>
      </c>
      <c r="D234" s="3" t="s">
        <v>473</v>
      </c>
      <c r="E234" s="2" t="s">
        <v>240</v>
      </c>
      <c r="F234" s="2">
        <v>12</v>
      </c>
    </row>
    <row r="235" spans="1:6">
      <c r="A235" s="2" t="s">
        <v>444</v>
      </c>
      <c r="B235" s="2" t="s">
        <v>785</v>
      </c>
      <c r="C235" s="2">
        <v>3</v>
      </c>
      <c r="D235" s="3" t="s">
        <v>473</v>
      </c>
      <c r="E235" s="2" t="s">
        <v>240</v>
      </c>
      <c r="F235" s="2">
        <v>64</v>
      </c>
    </row>
    <row r="236" spans="1:6">
      <c r="A236" s="2" t="s">
        <v>222</v>
      </c>
      <c r="B236" s="2" t="s">
        <v>786</v>
      </c>
      <c r="C236" s="2">
        <v>3</v>
      </c>
      <c r="D236" s="3" t="s">
        <v>473</v>
      </c>
      <c r="E236" s="2" t="s">
        <v>240</v>
      </c>
      <c r="F236" s="2">
        <v>91</v>
      </c>
    </row>
    <row r="237" spans="1:6">
      <c r="A237" s="2" t="s">
        <v>445</v>
      </c>
      <c r="B237" s="2" t="s">
        <v>787</v>
      </c>
      <c r="C237" s="2">
        <v>3</v>
      </c>
      <c r="D237" s="3" t="s">
        <v>473</v>
      </c>
      <c r="E237" s="2" t="s">
        <v>240</v>
      </c>
      <c r="F237" s="2">
        <v>40</v>
      </c>
    </row>
    <row r="238" spans="1:6">
      <c r="A238" s="2" t="s">
        <v>446</v>
      </c>
      <c r="B238" s="2" t="s">
        <v>788</v>
      </c>
      <c r="C238" s="2">
        <v>3</v>
      </c>
      <c r="D238" s="3" t="s">
        <v>473</v>
      </c>
      <c r="E238" s="2" t="s">
        <v>240</v>
      </c>
      <c r="F238" s="2">
        <v>72</v>
      </c>
    </row>
    <row r="239" spans="1:6">
      <c r="A239" s="2" t="s">
        <v>447</v>
      </c>
      <c r="B239" s="2" t="s">
        <v>789</v>
      </c>
      <c r="C239" s="2">
        <v>3</v>
      </c>
      <c r="D239" s="3" t="s">
        <v>473</v>
      </c>
      <c r="E239" s="2" t="s">
        <v>240</v>
      </c>
      <c r="F239" s="2">
        <v>29</v>
      </c>
    </row>
    <row r="240" spans="1:6">
      <c r="A240" s="2" t="s">
        <v>448</v>
      </c>
      <c r="B240" s="2" t="s">
        <v>790</v>
      </c>
      <c r="C240" s="2">
        <v>3</v>
      </c>
      <c r="D240" s="3" t="s">
        <v>473</v>
      </c>
      <c r="E240" s="2" t="s">
        <v>240</v>
      </c>
      <c r="F240" s="2">
        <v>50</v>
      </c>
    </row>
    <row r="241" spans="1:6">
      <c r="A241" s="2" t="s">
        <v>449</v>
      </c>
      <c r="B241" s="2" t="s">
        <v>791</v>
      </c>
      <c r="C241" s="2">
        <v>3</v>
      </c>
      <c r="D241" s="3" t="s">
        <v>473</v>
      </c>
      <c r="E241" s="2" t="s">
        <v>240</v>
      </c>
      <c r="F241" s="2">
        <v>364</v>
      </c>
    </row>
    <row r="242" spans="1:6">
      <c r="A242" s="2" t="s">
        <v>450</v>
      </c>
      <c r="B242" s="2" t="s">
        <v>792</v>
      </c>
      <c r="C242" s="2">
        <v>3</v>
      </c>
      <c r="D242" s="3" t="s">
        <v>473</v>
      </c>
      <c r="E242" s="2" t="s">
        <v>240</v>
      </c>
      <c r="F242" s="2">
        <v>8</v>
      </c>
    </row>
    <row r="243" spans="1:6">
      <c r="A243" s="2" t="s">
        <v>241</v>
      </c>
      <c r="B243" s="2" t="s">
        <v>793</v>
      </c>
      <c r="C243" s="2">
        <v>2</v>
      </c>
      <c r="D243" s="3" t="s">
        <v>473</v>
      </c>
      <c r="E243" s="2" t="s">
        <v>241</v>
      </c>
      <c r="F243" s="2">
        <v>5</v>
      </c>
    </row>
    <row r="244" spans="1:6">
      <c r="A244" s="2" t="s">
        <v>212</v>
      </c>
      <c r="B244" s="2" t="s">
        <v>794</v>
      </c>
      <c r="C244" s="2">
        <v>3</v>
      </c>
      <c r="D244" s="3" t="s">
        <v>473</v>
      </c>
      <c r="E244" s="2" t="s">
        <v>241</v>
      </c>
      <c r="F244" s="2">
        <v>11</v>
      </c>
    </row>
    <row r="245" spans="1:6">
      <c r="A245" s="2" t="s">
        <v>444</v>
      </c>
      <c r="B245" s="2" t="s">
        <v>795</v>
      </c>
      <c r="C245" s="2">
        <v>3</v>
      </c>
      <c r="D245" s="3" t="s">
        <v>473</v>
      </c>
      <c r="E245" s="2" t="s">
        <v>241</v>
      </c>
      <c r="F245" s="2">
        <v>56</v>
      </c>
    </row>
    <row r="246" spans="1:6">
      <c r="A246" s="2" t="s">
        <v>222</v>
      </c>
      <c r="B246" s="2" t="s">
        <v>796</v>
      </c>
      <c r="C246" s="2">
        <v>3</v>
      </c>
      <c r="D246" s="3" t="s">
        <v>473</v>
      </c>
      <c r="E246" s="2" t="s">
        <v>241</v>
      </c>
      <c r="F246" s="2">
        <v>90</v>
      </c>
    </row>
    <row r="247" spans="1:6">
      <c r="A247" s="2" t="s">
        <v>445</v>
      </c>
      <c r="B247" s="2" t="s">
        <v>797</v>
      </c>
      <c r="C247" s="2">
        <v>3</v>
      </c>
      <c r="D247" s="3" t="s">
        <v>473</v>
      </c>
      <c r="E247" s="2" t="s">
        <v>241</v>
      </c>
      <c r="F247" s="2">
        <v>57</v>
      </c>
    </row>
    <row r="248" spans="1:6">
      <c r="A248" s="2" t="s">
        <v>446</v>
      </c>
      <c r="B248" s="2" t="s">
        <v>798</v>
      </c>
      <c r="C248" s="2">
        <v>3</v>
      </c>
      <c r="D248" s="3" t="s">
        <v>473</v>
      </c>
      <c r="E248" s="2" t="s">
        <v>241</v>
      </c>
      <c r="F248" s="2">
        <v>121</v>
      </c>
    </row>
    <row r="249" spans="1:6">
      <c r="A249" s="2" t="s">
        <v>451</v>
      </c>
      <c r="B249" s="2" t="s">
        <v>799</v>
      </c>
      <c r="C249" s="2">
        <v>3</v>
      </c>
      <c r="D249" s="3" t="s">
        <v>473</v>
      </c>
      <c r="E249" s="2" t="s">
        <v>241</v>
      </c>
      <c r="F249" s="2">
        <v>216</v>
      </c>
    </row>
    <row r="250" spans="1:6">
      <c r="A250" s="2" t="s">
        <v>448</v>
      </c>
      <c r="B250" s="2" t="s">
        <v>800</v>
      </c>
      <c r="C250" s="2">
        <v>3</v>
      </c>
      <c r="D250" s="3" t="s">
        <v>473</v>
      </c>
      <c r="E250" s="2" t="s">
        <v>241</v>
      </c>
      <c r="F250" s="2">
        <v>50</v>
      </c>
    </row>
    <row r="251" spans="1:6">
      <c r="A251" s="2" t="s">
        <v>449</v>
      </c>
      <c r="B251" s="2" t="s">
        <v>801</v>
      </c>
      <c r="C251" s="2">
        <v>3</v>
      </c>
      <c r="D251" s="3" t="s">
        <v>473</v>
      </c>
      <c r="E251" s="2" t="s">
        <v>241</v>
      </c>
      <c r="F251" s="2">
        <v>343</v>
      </c>
    </row>
    <row r="252" spans="1:6">
      <c r="A252" s="2" t="s">
        <v>450</v>
      </c>
      <c r="B252" s="2" t="s">
        <v>802</v>
      </c>
      <c r="C252" s="2">
        <v>3</v>
      </c>
      <c r="D252" s="3" t="s">
        <v>473</v>
      </c>
      <c r="E252" s="2" t="s">
        <v>241</v>
      </c>
      <c r="F252" s="2">
        <v>9</v>
      </c>
    </row>
    <row r="253" spans="1:6">
      <c r="A253" s="2" t="s">
        <v>242</v>
      </c>
      <c r="B253" s="2" t="s">
        <v>803</v>
      </c>
      <c r="C253" s="2">
        <v>2</v>
      </c>
      <c r="D253" s="3" t="s">
        <v>473</v>
      </c>
      <c r="E253" s="2" t="s">
        <v>242</v>
      </c>
      <c r="F253" s="2">
        <v>6</v>
      </c>
    </row>
    <row r="254" spans="1:6">
      <c r="A254" s="2" t="s">
        <v>212</v>
      </c>
      <c r="B254" s="2" t="s">
        <v>804</v>
      </c>
      <c r="C254" s="2">
        <v>3</v>
      </c>
      <c r="D254" s="3" t="s">
        <v>473</v>
      </c>
      <c r="E254" s="2" t="s">
        <v>242</v>
      </c>
      <c r="F254" s="2">
        <v>14</v>
      </c>
    </row>
    <row r="255" spans="1:6">
      <c r="A255" s="2" t="s">
        <v>444</v>
      </c>
      <c r="B255" s="2" t="s">
        <v>805</v>
      </c>
      <c r="C255" s="2">
        <v>3</v>
      </c>
      <c r="D255" s="3" t="s">
        <v>473</v>
      </c>
      <c r="E255" s="2" t="s">
        <v>242</v>
      </c>
      <c r="F255" s="2">
        <v>53</v>
      </c>
    </row>
    <row r="256" spans="1:6">
      <c r="A256" s="2" t="s">
        <v>222</v>
      </c>
      <c r="B256" s="2" t="s">
        <v>806</v>
      </c>
      <c r="C256" s="2">
        <v>3</v>
      </c>
      <c r="D256" s="3" t="s">
        <v>473</v>
      </c>
      <c r="E256" s="2" t="s">
        <v>242</v>
      </c>
      <c r="F256" s="2">
        <v>92</v>
      </c>
    </row>
    <row r="257" spans="1:6">
      <c r="A257" s="2" t="s">
        <v>445</v>
      </c>
      <c r="B257" s="2" t="s">
        <v>807</v>
      </c>
      <c r="C257" s="2">
        <v>3</v>
      </c>
      <c r="D257" s="3" t="s">
        <v>473</v>
      </c>
      <c r="E257" s="2" t="s">
        <v>242</v>
      </c>
      <c r="F257" s="2">
        <v>54</v>
      </c>
    </row>
    <row r="258" spans="1:6">
      <c r="A258" s="2" t="s">
        <v>446</v>
      </c>
      <c r="B258" s="2" t="s">
        <v>808</v>
      </c>
      <c r="C258" s="2">
        <v>3</v>
      </c>
      <c r="D258" s="3" t="s">
        <v>473</v>
      </c>
      <c r="E258" s="2" t="s">
        <v>242</v>
      </c>
      <c r="F258" s="2">
        <v>131</v>
      </c>
    </row>
    <row r="259" spans="1:6">
      <c r="A259" s="2" t="s">
        <v>452</v>
      </c>
      <c r="B259" s="2" t="s">
        <v>809</v>
      </c>
      <c r="C259" s="2">
        <v>3</v>
      </c>
      <c r="D259" s="3" t="s">
        <v>473</v>
      </c>
      <c r="E259" s="2" t="s">
        <v>242</v>
      </c>
      <c r="F259" s="2">
        <v>84</v>
      </c>
    </row>
    <row r="260" spans="1:6">
      <c r="A260" s="2" t="s">
        <v>448</v>
      </c>
      <c r="B260" s="2" t="s">
        <v>810</v>
      </c>
      <c r="C260" s="2">
        <v>3</v>
      </c>
      <c r="D260" s="3" t="s">
        <v>473</v>
      </c>
      <c r="E260" s="2" t="s">
        <v>242</v>
      </c>
      <c r="F260" s="2">
        <v>42</v>
      </c>
    </row>
    <row r="261" spans="1:6">
      <c r="A261" s="2" t="s">
        <v>453</v>
      </c>
      <c r="B261" s="2" t="s">
        <v>811</v>
      </c>
      <c r="C261" s="2">
        <v>3</v>
      </c>
      <c r="D261" s="3" t="s">
        <v>473</v>
      </c>
      <c r="E261" s="2" t="s">
        <v>242</v>
      </c>
      <c r="F261" s="2">
        <v>63</v>
      </c>
    </row>
    <row r="262" spans="1:6">
      <c r="A262" s="2" t="s">
        <v>449</v>
      </c>
      <c r="B262" s="2" t="s">
        <v>812</v>
      </c>
      <c r="C262" s="2">
        <v>3</v>
      </c>
      <c r="D262" s="3" t="s">
        <v>473</v>
      </c>
      <c r="E262" s="2" t="s">
        <v>242</v>
      </c>
      <c r="F262" s="2">
        <v>321</v>
      </c>
    </row>
    <row r="263" spans="1:6">
      <c r="A263" s="2" t="s">
        <v>450</v>
      </c>
      <c r="B263" s="2" t="s">
        <v>813</v>
      </c>
      <c r="C263" s="2">
        <v>3</v>
      </c>
      <c r="D263" s="3" t="s">
        <v>473</v>
      </c>
      <c r="E263" s="2" t="s">
        <v>242</v>
      </c>
      <c r="F263" s="2">
        <v>8</v>
      </c>
    </row>
    <row r="264" spans="1:6">
      <c r="A264" s="2" t="s">
        <v>243</v>
      </c>
      <c r="B264" s="2" t="s">
        <v>814</v>
      </c>
      <c r="C264" s="2">
        <v>2</v>
      </c>
      <c r="D264" s="3" t="s">
        <v>473</v>
      </c>
      <c r="E264" s="2" t="s">
        <v>243</v>
      </c>
      <c r="F264" s="2">
        <v>4</v>
      </c>
    </row>
    <row r="265" spans="1:6">
      <c r="A265" s="2" t="s">
        <v>454</v>
      </c>
      <c r="B265" s="2" t="s">
        <v>815</v>
      </c>
      <c r="C265" s="2">
        <v>3</v>
      </c>
      <c r="D265" s="3" t="s">
        <v>473</v>
      </c>
      <c r="E265" s="2" t="s">
        <v>243</v>
      </c>
      <c r="F265" s="2">
        <v>15</v>
      </c>
    </row>
    <row r="266" spans="1:6">
      <c r="A266" s="2" t="s">
        <v>444</v>
      </c>
      <c r="B266" s="2" t="s">
        <v>816</v>
      </c>
      <c r="C266" s="2">
        <v>3</v>
      </c>
      <c r="D266" s="3" t="s">
        <v>473</v>
      </c>
      <c r="E266" s="2" t="s">
        <v>243</v>
      </c>
      <c r="F266" s="2">
        <v>133</v>
      </c>
    </row>
    <row r="267" spans="1:6">
      <c r="A267" s="2" t="s">
        <v>222</v>
      </c>
      <c r="B267" s="2" t="s">
        <v>817</v>
      </c>
      <c r="C267" s="2">
        <v>3</v>
      </c>
      <c r="D267" s="3" t="s">
        <v>473</v>
      </c>
      <c r="E267" s="2" t="s">
        <v>243</v>
      </c>
      <c r="F267" s="2">
        <v>33</v>
      </c>
    </row>
    <row r="268" spans="1:6">
      <c r="A268" s="2" t="s">
        <v>445</v>
      </c>
      <c r="B268" s="2" t="s">
        <v>818</v>
      </c>
      <c r="C268" s="2">
        <v>3</v>
      </c>
      <c r="D268" s="3" t="s">
        <v>473</v>
      </c>
      <c r="E268" s="2" t="s">
        <v>243</v>
      </c>
      <c r="F268" s="2">
        <v>18</v>
      </c>
    </row>
    <row r="269" spans="1:6">
      <c r="A269" s="2" t="s">
        <v>446</v>
      </c>
      <c r="B269" s="2" t="s">
        <v>819</v>
      </c>
      <c r="C269" s="2">
        <v>3</v>
      </c>
      <c r="D269" s="3" t="s">
        <v>473</v>
      </c>
      <c r="E269" s="2" t="s">
        <v>243</v>
      </c>
      <c r="F269" s="2">
        <v>37</v>
      </c>
    </row>
    <row r="270" spans="1:6">
      <c r="A270" s="2" t="s">
        <v>448</v>
      </c>
      <c r="B270" s="2" t="s">
        <v>820</v>
      </c>
      <c r="C270" s="2">
        <v>3</v>
      </c>
      <c r="D270" s="3" t="s">
        <v>473</v>
      </c>
      <c r="E270" s="2" t="s">
        <v>243</v>
      </c>
      <c r="F270" s="2">
        <v>9</v>
      </c>
    </row>
    <row r="271" spans="1:6">
      <c r="A271" s="2" t="s">
        <v>244</v>
      </c>
      <c r="B271" s="2" t="s">
        <v>821</v>
      </c>
      <c r="C271" s="2">
        <v>2</v>
      </c>
      <c r="D271" s="3" t="s">
        <v>473</v>
      </c>
      <c r="E271" s="2" t="s">
        <v>244</v>
      </c>
      <c r="F271" s="2">
        <v>5</v>
      </c>
    </row>
    <row r="272" spans="1:6">
      <c r="A272" s="2" t="s">
        <v>454</v>
      </c>
      <c r="B272" s="2" t="s">
        <v>822</v>
      </c>
      <c r="C272" s="2">
        <v>3</v>
      </c>
      <c r="D272" s="3" t="s">
        <v>473</v>
      </c>
      <c r="E272" s="2" t="s">
        <v>244</v>
      </c>
      <c r="F272" s="2">
        <v>11</v>
      </c>
    </row>
    <row r="273" spans="1:6">
      <c r="A273" s="2" t="s">
        <v>444</v>
      </c>
      <c r="B273" s="2" t="s">
        <v>823</v>
      </c>
      <c r="C273" s="2">
        <v>3</v>
      </c>
      <c r="D273" s="3" t="s">
        <v>473</v>
      </c>
      <c r="E273" s="2" t="s">
        <v>244</v>
      </c>
      <c r="F273" s="2">
        <v>162</v>
      </c>
    </row>
    <row r="274" spans="1:6">
      <c r="A274" s="2" t="s">
        <v>222</v>
      </c>
      <c r="B274" s="2" t="s">
        <v>824</v>
      </c>
      <c r="C274" s="2">
        <v>3</v>
      </c>
      <c r="D274" s="3" t="s">
        <v>473</v>
      </c>
      <c r="E274" s="2" t="s">
        <v>244</v>
      </c>
      <c r="F274" s="2">
        <v>33</v>
      </c>
    </row>
    <row r="275" spans="1:6">
      <c r="A275" s="2" t="s">
        <v>445</v>
      </c>
      <c r="B275" s="2" t="s">
        <v>825</v>
      </c>
      <c r="C275" s="2">
        <v>3</v>
      </c>
      <c r="D275" s="3" t="s">
        <v>473</v>
      </c>
      <c r="E275" s="2" t="s">
        <v>244</v>
      </c>
      <c r="F275" s="2">
        <v>20</v>
      </c>
    </row>
    <row r="276" spans="1:6">
      <c r="A276" s="2" t="s">
        <v>446</v>
      </c>
      <c r="B276" s="2" t="s">
        <v>826</v>
      </c>
      <c r="C276" s="2">
        <v>3</v>
      </c>
      <c r="D276" s="3" t="s">
        <v>473</v>
      </c>
      <c r="E276" s="2" t="s">
        <v>244</v>
      </c>
      <c r="F276" s="2">
        <v>38</v>
      </c>
    </row>
    <row r="277" spans="1:6">
      <c r="A277" s="2" t="s">
        <v>448</v>
      </c>
      <c r="B277" s="2" t="s">
        <v>827</v>
      </c>
      <c r="C277" s="2">
        <v>3</v>
      </c>
      <c r="D277" s="3" t="s">
        <v>473</v>
      </c>
      <c r="E277" s="2" t="s">
        <v>244</v>
      </c>
      <c r="F277" s="2">
        <v>18</v>
      </c>
    </row>
    <row r="278" spans="1:6">
      <c r="A278" s="2" t="s">
        <v>245</v>
      </c>
      <c r="B278" s="2" t="s">
        <v>828</v>
      </c>
      <c r="C278" s="2">
        <v>2</v>
      </c>
      <c r="D278" s="3" t="s">
        <v>473</v>
      </c>
      <c r="E278" s="2" t="s">
        <v>245</v>
      </c>
      <c r="F278" s="2">
        <v>4</v>
      </c>
    </row>
    <row r="279" spans="1:6">
      <c r="A279" s="2" t="s">
        <v>454</v>
      </c>
      <c r="B279" s="2" t="s">
        <v>829</v>
      </c>
      <c r="C279" s="2">
        <v>3</v>
      </c>
      <c r="D279" s="3" t="s">
        <v>473</v>
      </c>
      <c r="E279" s="2" t="s">
        <v>245</v>
      </c>
      <c r="F279" s="2">
        <v>12</v>
      </c>
    </row>
    <row r="280" spans="1:6">
      <c r="A280" s="2" t="s">
        <v>444</v>
      </c>
      <c r="B280" s="2" t="s">
        <v>830</v>
      </c>
      <c r="C280" s="2">
        <v>3</v>
      </c>
      <c r="D280" s="3" t="s">
        <v>473</v>
      </c>
      <c r="E280" s="2" t="s">
        <v>245</v>
      </c>
      <c r="F280" s="2">
        <v>148</v>
      </c>
    </row>
    <row r="281" spans="1:6">
      <c r="A281" s="2" t="s">
        <v>222</v>
      </c>
      <c r="B281" s="2" t="s">
        <v>831</v>
      </c>
      <c r="C281" s="2">
        <v>3</v>
      </c>
      <c r="D281" s="3" t="s">
        <v>473</v>
      </c>
      <c r="E281" s="2" t="s">
        <v>245</v>
      </c>
      <c r="F281" s="2">
        <v>27</v>
      </c>
    </row>
    <row r="282" spans="1:6">
      <c r="A282" s="2" t="s">
        <v>445</v>
      </c>
      <c r="B282" s="2" t="s">
        <v>832</v>
      </c>
      <c r="C282" s="2">
        <v>3</v>
      </c>
      <c r="D282" s="3" t="s">
        <v>473</v>
      </c>
      <c r="E282" s="2" t="s">
        <v>245</v>
      </c>
      <c r="F282" s="2">
        <v>18</v>
      </c>
    </row>
    <row r="283" spans="1:6">
      <c r="A283" s="2" t="s">
        <v>446</v>
      </c>
      <c r="B283" s="2" t="s">
        <v>833</v>
      </c>
      <c r="C283" s="2">
        <v>3</v>
      </c>
      <c r="D283" s="3" t="s">
        <v>473</v>
      </c>
      <c r="E283" s="2" t="s">
        <v>245</v>
      </c>
      <c r="F283" s="2">
        <v>29</v>
      </c>
    </row>
    <row r="284" spans="1:6">
      <c r="A284" s="2" t="s">
        <v>448</v>
      </c>
      <c r="B284" s="2" t="s">
        <v>834</v>
      </c>
      <c r="C284" s="2">
        <v>3</v>
      </c>
      <c r="D284" s="3" t="s">
        <v>473</v>
      </c>
      <c r="E284" s="2" t="s">
        <v>245</v>
      </c>
      <c r="F284" s="2">
        <v>17</v>
      </c>
    </row>
    <row r="285" spans="1:6">
      <c r="A285" s="2" t="s">
        <v>246</v>
      </c>
      <c r="B285" s="2" t="s">
        <v>835</v>
      </c>
      <c r="C285" s="2">
        <v>2</v>
      </c>
      <c r="D285" s="3" t="s">
        <v>473</v>
      </c>
      <c r="E285" s="2" t="s">
        <v>246</v>
      </c>
      <c r="F285" s="2">
        <v>4</v>
      </c>
    </row>
    <row r="286" spans="1:6">
      <c r="A286" s="2" t="s">
        <v>454</v>
      </c>
      <c r="B286" s="2" t="s">
        <v>836</v>
      </c>
      <c r="C286" s="2">
        <v>3</v>
      </c>
      <c r="D286" s="3" t="s">
        <v>473</v>
      </c>
      <c r="E286" s="2" t="s">
        <v>246</v>
      </c>
      <c r="F286" s="2">
        <v>15</v>
      </c>
    </row>
    <row r="287" spans="1:6">
      <c r="A287" s="2" t="s">
        <v>444</v>
      </c>
      <c r="B287" s="2" t="s">
        <v>837</v>
      </c>
      <c r="C287" s="2">
        <v>3</v>
      </c>
      <c r="D287" s="3" t="s">
        <v>473</v>
      </c>
      <c r="E287" s="2" t="s">
        <v>246</v>
      </c>
      <c r="F287" s="2">
        <v>129</v>
      </c>
    </row>
    <row r="288" spans="1:6">
      <c r="A288" s="2" t="s">
        <v>222</v>
      </c>
      <c r="B288" s="2" t="s">
        <v>838</v>
      </c>
      <c r="C288" s="2">
        <v>3</v>
      </c>
      <c r="D288" s="3" t="s">
        <v>473</v>
      </c>
      <c r="E288" s="2" t="s">
        <v>246</v>
      </c>
      <c r="F288" s="2">
        <v>36</v>
      </c>
    </row>
    <row r="289" spans="1:6">
      <c r="A289" s="2" t="s">
        <v>445</v>
      </c>
      <c r="B289" s="2" t="s">
        <v>839</v>
      </c>
      <c r="C289" s="2">
        <v>3</v>
      </c>
      <c r="D289" s="3" t="s">
        <v>473</v>
      </c>
      <c r="E289" s="2" t="s">
        <v>246</v>
      </c>
      <c r="F289" s="2">
        <v>33</v>
      </c>
    </row>
    <row r="290" spans="1:6">
      <c r="A290" s="2" t="s">
        <v>446</v>
      </c>
      <c r="B290" s="2" t="s">
        <v>840</v>
      </c>
      <c r="C290" s="2">
        <v>3</v>
      </c>
      <c r="D290" s="3" t="s">
        <v>473</v>
      </c>
      <c r="E290" s="2" t="s">
        <v>246</v>
      </c>
      <c r="F290" s="2">
        <v>37</v>
      </c>
    </row>
    <row r="291" spans="1:6">
      <c r="A291" s="2" t="s">
        <v>455</v>
      </c>
      <c r="B291" s="2" t="s">
        <v>841</v>
      </c>
      <c r="C291" s="2">
        <v>3</v>
      </c>
      <c r="D291" s="3" t="s">
        <v>473</v>
      </c>
      <c r="E291" s="2" t="s">
        <v>246</v>
      </c>
      <c r="F291" s="2">
        <v>24</v>
      </c>
    </row>
    <row r="292" spans="1:6">
      <c r="A292" s="2" t="s">
        <v>448</v>
      </c>
      <c r="B292" s="2" t="s">
        <v>842</v>
      </c>
      <c r="C292" s="2">
        <v>3</v>
      </c>
      <c r="D292" s="3" t="s">
        <v>473</v>
      </c>
      <c r="E292" s="2" t="s">
        <v>246</v>
      </c>
      <c r="F292" s="2">
        <v>16</v>
      </c>
    </row>
    <row r="293" spans="1:6">
      <c r="A293" s="2" t="s">
        <v>247</v>
      </c>
      <c r="B293" s="2" t="s">
        <v>843</v>
      </c>
      <c r="C293" s="2">
        <v>2</v>
      </c>
      <c r="D293" s="3" t="s">
        <v>473</v>
      </c>
      <c r="E293" s="2" t="s">
        <v>247</v>
      </c>
      <c r="F293" s="2">
        <v>5</v>
      </c>
    </row>
    <row r="294" spans="1:6">
      <c r="A294" s="2" t="s">
        <v>454</v>
      </c>
      <c r="B294" s="2" t="s">
        <v>844</v>
      </c>
      <c r="C294" s="2">
        <v>3</v>
      </c>
      <c r="D294" s="3" t="s">
        <v>473</v>
      </c>
      <c r="E294" s="2" t="s">
        <v>247</v>
      </c>
      <c r="F294" s="2">
        <v>10</v>
      </c>
    </row>
    <row r="295" spans="1:6">
      <c r="A295" s="2" t="s">
        <v>444</v>
      </c>
      <c r="B295" s="2" t="s">
        <v>845</v>
      </c>
      <c r="C295" s="2">
        <v>3</v>
      </c>
      <c r="D295" s="3" t="s">
        <v>473</v>
      </c>
      <c r="E295" s="2" t="s">
        <v>247</v>
      </c>
      <c r="F295" s="2">
        <v>128</v>
      </c>
    </row>
    <row r="296" spans="1:6">
      <c r="A296" s="2" t="s">
        <v>222</v>
      </c>
      <c r="B296" s="2" t="s">
        <v>846</v>
      </c>
      <c r="C296" s="2">
        <v>3</v>
      </c>
      <c r="D296" s="3" t="s">
        <v>473</v>
      </c>
      <c r="E296" s="2" t="s">
        <v>247</v>
      </c>
      <c r="F296" s="2">
        <v>43</v>
      </c>
    </row>
    <row r="297" spans="1:6">
      <c r="A297" s="2" t="s">
        <v>445</v>
      </c>
      <c r="B297" s="2" t="s">
        <v>847</v>
      </c>
      <c r="C297" s="2">
        <v>3</v>
      </c>
      <c r="D297" s="3" t="s">
        <v>473</v>
      </c>
      <c r="E297" s="2" t="s">
        <v>247</v>
      </c>
      <c r="F297" s="2">
        <v>24</v>
      </c>
    </row>
    <row r="298" spans="1:6">
      <c r="A298" s="2" t="s">
        <v>446</v>
      </c>
      <c r="B298" s="2" t="s">
        <v>848</v>
      </c>
      <c r="C298" s="2">
        <v>3</v>
      </c>
      <c r="D298" s="3" t="s">
        <v>473</v>
      </c>
      <c r="E298" s="2" t="s">
        <v>247</v>
      </c>
      <c r="F298" s="2">
        <v>42</v>
      </c>
    </row>
    <row r="299" spans="1:6">
      <c r="A299" s="2" t="s">
        <v>456</v>
      </c>
      <c r="B299" s="2" t="s">
        <v>849</v>
      </c>
      <c r="C299" s="2">
        <v>3</v>
      </c>
      <c r="D299" s="3" t="s">
        <v>473</v>
      </c>
      <c r="E299" s="2" t="s">
        <v>247</v>
      </c>
      <c r="F299" s="2">
        <v>12</v>
      </c>
    </row>
    <row r="300" spans="1:6">
      <c r="A300" s="2" t="s">
        <v>448</v>
      </c>
      <c r="B300" s="2" t="s">
        <v>850</v>
      </c>
      <c r="C300" s="2">
        <v>3</v>
      </c>
      <c r="D300" s="3" t="s">
        <v>473</v>
      </c>
      <c r="E300" s="2" t="s">
        <v>247</v>
      </c>
      <c r="F300" s="2">
        <v>6</v>
      </c>
    </row>
    <row r="301" spans="1:6">
      <c r="A301" s="2" t="s">
        <v>248</v>
      </c>
      <c r="B301" s="2" t="s">
        <v>851</v>
      </c>
      <c r="C301" s="2">
        <v>2</v>
      </c>
      <c r="D301" s="3" t="s">
        <v>473</v>
      </c>
      <c r="E301" s="2" t="s">
        <v>248</v>
      </c>
      <c r="F301" s="2">
        <v>3</v>
      </c>
    </row>
    <row r="302" spans="1:6">
      <c r="A302" s="2" t="s">
        <v>454</v>
      </c>
      <c r="B302" s="2" t="s">
        <v>852</v>
      </c>
      <c r="C302" s="2">
        <v>3</v>
      </c>
      <c r="D302" s="3" t="s">
        <v>473</v>
      </c>
      <c r="E302" s="2" t="s">
        <v>248</v>
      </c>
      <c r="F302" s="2">
        <v>10</v>
      </c>
    </row>
    <row r="303" spans="1:6">
      <c r="A303" s="2" t="s">
        <v>444</v>
      </c>
      <c r="B303" s="2" t="s">
        <v>853</v>
      </c>
      <c r="C303" s="2">
        <v>3</v>
      </c>
      <c r="D303" s="3" t="s">
        <v>473</v>
      </c>
      <c r="E303" s="2" t="s">
        <v>248</v>
      </c>
      <c r="F303" s="2">
        <v>87</v>
      </c>
    </row>
    <row r="304" spans="1:6">
      <c r="A304" s="2" t="s">
        <v>222</v>
      </c>
      <c r="B304" s="2" t="s">
        <v>854</v>
      </c>
      <c r="C304" s="2">
        <v>3</v>
      </c>
      <c r="D304" s="3" t="s">
        <v>473</v>
      </c>
      <c r="E304" s="2" t="s">
        <v>248</v>
      </c>
      <c r="F304" s="2">
        <v>16</v>
      </c>
    </row>
    <row r="305" spans="1:6">
      <c r="A305" s="2" t="s">
        <v>445</v>
      </c>
      <c r="B305" s="2" t="s">
        <v>855</v>
      </c>
      <c r="C305" s="2">
        <v>3</v>
      </c>
      <c r="D305" s="3" t="s">
        <v>473</v>
      </c>
      <c r="E305" s="2" t="s">
        <v>248</v>
      </c>
      <c r="F305" s="2">
        <v>11</v>
      </c>
    </row>
    <row r="306" spans="1:6">
      <c r="A306" s="2" t="s">
        <v>446</v>
      </c>
      <c r="B306" s="2" t="s">
        <v>856</v>
      </c>
      <c r="C306" s="2">
        <v>3</v>
      </c>
      <c r="D306" s="3" t="s">
        <v>473</v>
      </c>
      <c r="E306" s="2" t="s">
        <v>248</v>
      </c>
      <c r="F306" s="2">
        <v>34</v>
      </c>
    </row>
    <row r="307" spans="1:6">
      <c r="A307" s="2" t="s">
        <v>249</v>
      </c>
      <c r="B307" s="2" t="s">
        <v>857</v>
      </c>
      <c r="C307" s="2">
        <v>2</v>
      </c>
      <c r="D307" s="3" t="s">
        <v>473</v>
      </c>
      <c r="E307" s="2" t="s">
        <v>249</v>
      </c>
      <c r="F307" s="2">
        <v>4</v>
      </c>
    </row>
    <row r="308" spans="1:6">
      <c r="A308" s="2" t="s">
        <v>454</v>
      </c>
      <c r="B308" s="2" t="s">
        <v>858</v>
      </c>
      <c r="C308" s="2">
        <v>3</v>
      </c>
      <c r="D308" s="3" t="s">
        <v>473</v>
      </c>
      <c r="E308" s="2" t="s">
        <v>249</v>
      </c>
      <c r="F308" s="2">
        <v>12</v>
      </c>
    </row>
    <row r="309" spans="1:6">
      <c r="A309" s="2" t="s">
        <v>444</v>
      </c>
      <c r="B309" s="2" t="s">
        <v>859</v>
      </c>
      <c r="C309" s="2">
        <v>3</v>
      </c>
      <c r="D309" s="3" t="s">
        <v>473</v>
      </c>
      <c r="E309" s="2" t="s">
        <v>249</v>
      </c>
      <c r="F309" s="2">
        <v>75</v>
      </c>
    </row>
    <row r="310" spans="1:6">
      <c r="A310" s="2" t="s">
        <v>222</v>
      </c>
      <c r="B310" s="2" t="s">
        <v>860</v>
      </c>
      <c r="C310" s="2">
        <v>3</v>
      </c>
      <c r="D310" s="3" t="s">
        <v>473</v>
      </c>
      <c r="E310" s="2" t="s">
        <v>249</v>
      </c>
      <c r="F310" s="2">
        <v>25</v>
      </c>
    </row>
    <row r="311" spans="1:6">
      <c r="A311" s="2" t="s">
        <v>445</v>
      </c>
      <c r="B311" s="2" t="s">
        <v>861</v>
      </c>
      <c r="C311" s="2">
        <v>3</v>
      </c>
      <c r="D311" s="3" t="s">
        <v>473</v>
      </c>
      <c r="E311" s="2" t="s">
        <v>249</v>
      </c>
      <c r="F311" s="2">
        <v>12</v>
      </c>
    </row>
    <row r="312" spans="1:6">
      <c r="A312" s="2" t="s">
        <v>446</v>
      </c>
      <c r="B312" s="2" t="s">
        <v>862</v>
      </c>
      <c r="C312" s="2">
        <v>3</v>
      </c>
      <c r="D312" s="3" t="s">
        <v>473</v>
      </c>
      <c r="E312" s="2" t="s">
        <v>249</v>
      </c>
      <c r="F312" s="2">
        <v>41</v>
      </c>
    </row>
    <row r="313" spans="1:6">
      <c r="A313" s="2" t="s">
        <v>250</v>
      </c>
      <c r="B313" s="2" t="s">
        <v>863</v>
      </c>
      <c r="C313" s="2">
        <v>2</v>
      </c>
      <c r="D313" s="3" t="s">
        <v>473</v>
      </c>
      <c r="E313" s="2" t="s">
        <v>250</v>
      </c>
      <c r="F313" s="2">
        <v>3</v>
      </c>
    </row>
    <row r="314" spans="1:6">
      <c r="A314" s="2" t="s">
        <v>454</v>
      </c>
      <c r="B314" s="2" t="s">
        <v>864</v>
      </c>
      <c r="C314" s="2">
        <v>3</v>
      </c>
      <c r="D314" s="3" t="s">
        <v>473</v>
      </c>
      <c r="E314" s="2" t="s">
        <v>250</v>
      </c>
      <c r="F314" s="2">
        <v>8</v>
      </c>
    </row>
    <row r="315" spans="1:6">
      <c r="A315" s="2" t="s">
        <v>444</v>
      </c>
      <c r="B315" s="2" t="s">
        <v>865</v>
      </c>
      <c r="C315" s="2">
        <v>3</v>
      </c>
      <c r="D315" s="3" t="s">
        <v>473</v>
      </c>
      <c r="E315" s="2" t="s">
        <v>250</v>
      </c>
      <c r="F315" s="2">
        <v>107</v>
      </c>
    </row>
    <row r="316" spans="1:6">
      <c r="A316" s="2" t="s">
        <v>222</v>
      </c>
      <c r="B316" s="2" t="s">
        <v>866</v>
      </c>
      <c r="C316" s="2">
        <v>3</v>
      </c>
      <c r="D316" s="3" t="s">
        <v>473</v>
      </c>
      <c r="E316" s="2" t="s">
        <v>250</v>
      </c>
      <c r="F316" s="2">
        <v>20</v>
      </c>
    </row>
    <row r="317" spans="1:6">
      <c r="A317" s="2" t="s">
        <v>445</v>
      </c>
      <c r="B317" s="2" t="s">
        <v>867</v>
      </c>
      <c r="C317" s="2">
        <v>3</v>
      </c>
      <c r="D317" s="3" t="s">
        <v>473</v>
      </c>
      <c r="E317" s="2" t="s">
        <v>250</v>
      </c>
      <c r="F317" s="2">
        <v>13</v>
      </c>
    </row>
    <row r="318" spans="1:6">
      <c r="A318" s="2" t="s">
        <v>446</v>
      </c>
      <c r="B318" s="2" t="s">
        <v>868</v>
      </c>
      <c r="C318" s="2">
        <v>3</v>
      </c>
      <c r="D318" s="3" t="s">
        <v>473</v>
      </c>
      <c r="E318" s="2" t="s">
        <v>250</v>
      </c>
      <c r="F318" s="2">
        <v>29</v>
      </c>
    </row>
    <row r="319" spans="1:6">
      <c r="A319" s="2" t="s">
        <v>251</v>
      </c>
      <c r="B319" s="2" t="s">
        <v>869</v>
      </c>
      <c r="C319" s="2">
        <v>2</v>
      </c>
      <c r="D319" s="3" t="s">
        <v>473</v>
      </c>
      <c r="E319" s="2" t="s">
        <v>251</v>
      </c>
      <c r="F319" s="2">
        <v>3</v>
      </c>
    </row>
    <row r="320" spans="1:6">
      <c r="A320" s="2" t="s">
        <v>454</v>
      </c>
      <c r="B320" s="2" t="s">
        <v>870</v>
      </c>
      <c r="C320" s="2">
        <v>3</v>
      </c>
      <c r="D320" s="3" t="s">
        <v>473</v>
      </c>
      <c r="E320" s="2" t="s">
        <v>251</v>
      </c>
      <c r="F320" s="2">
        <v>11</v>
      </c>
    </row>
    <row r="321" spans="1:6">
      <c r="A321" s="2" t="s">
        <v>444</v>
      </c>
      <c r="B321" s="2" t="s">
        <v>871</v>
      </c>
      <c r="C321" s="2">
        <v>3</v>
      </c>
      <c r="D321" s="3" t="s">
        <v>473</v>
      </c>
      <c r="E321" s="2" t="s">
        <v>251</v>
      </c>
      <c r="F321" s="2">
        <v>86</v>
      </c>
    </row>
    <row r="322" spans="1:6">
      <c r="A322" s="2" t="s">
        <v>222</v>
      </c>
      <c r="B322" s="2" t="s">
        <v>872</v>
      </c>
      <c r="C322" s="2">
        <v>3</v>
      </c>
      <c r="D322" s="3" t="s">
        <v>473</v>
      </c>
      <c r="E322" s="2" t="s">
        <v>251</v>
      </c>
      <c r="F322" s="2">
        <v>20</v>
      </c>
    </row>
    <row r="323" spans="1:6">
      <c r="A323" s="2" t="s">
        <v>445</v>
      </c>
      <c r="B323" s="2" t="s">
        <v>873</v>
      </c>
      <c r="C323" s="2">
        <v>3</v>
      </c>
      <c r="D323" s="3" t="s">
        <v>473</v>
      </c>
      <c r="E323" s="2" t="s">
        <v>251</v>
      </c>
      <c r="F323" s="2">
        <v>12</v>
      </c>
    </row>
    <row r="324" spans="1:6">
      <c r="A324" s="2" t="s">
        <v>446</v>
      </c>
      <c r="B324" s="2" t="s">
        <v>874</v>
      </c>
      <c r="C324" s="2">
        <v>3</v>
      </c>
      <c r="D324" s="3" t="s">
        <v>473</v>
      </c>
      <c r="E324" s="2" t="s">
        <v>251</v>
      </c>
      <c r="F324" s="2">
        <v>31</v>
      </c>
    </row>
  </sheetData>
  <autoFilter ref="A1:F324" xr:uid="{00000000-0009-0000-0000-000006000000}"/>
  <phoneticPr fontId="2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zoomScale="85" zoomScaleNormal="85" workbookViewId="0">
      <selection activeCell="I11" sqref="I11:I18"/>
    </sheetView>
  </sheetViews>
  <sheetFormatPr defaultColWidth="9" defaultRowHeight="13.9"/>
  <cols>
    <col min="1" max="1" width="3.46484375" customWidth="1"/>
    <col min="2" max="2" width="11.46484375" customWidth="1"/>
    <col min="3" max="3" width="6.19921875" customWidth="1"/>
    <col min="4" max="4" width="5.46484375" customWidth="1"/>
    <col min="5" max="5" width="11.53125" customWidth="1"/>
    <col min="6" max="6" width="22.53125" customWidth="1"/>
    <col min="7" max="7" width="29.1328125" customWidth="1"/>
    <col min="8" max="8" width="30.19921875" customWidth="1"/>
    <col min="9" max="9" width="22.796875" customWidth="1"/>
    <col min="10" max="10" width="22.1328125" customWidth="1"/>
    <col min="12" max="12" width="18.46484375" customWidth="1"/>
  </cols>
  <sheetData>
    <row r="1" spans="1:10">
      <c r="A1" s="8" t="s">
        <v>476</v>
      </c>
    </row>
    <row r="2" spans="1:10">
      <c r="A2" s="156" t="s">
        <v>477</v>
      </c>
      <c r="B2" s="156"/>
      <c r="C2" s="156"/>
      <c r="D2" s="156"/>
      <c r="E2" s="156"/>
      <c r="F2" s="156"/>
      <c r="G2" s="156"/>
      <c r="H2" s="156"/>
      <c r="I2" s="156"/>
      <c r="J2" s="157"/>
    </row>
    <row r="3" spans="1:10">
      <c r="A3" s="156"/>
      <c r="B3" s="156"/>
      <c r="C3" s="156"/>
      <c r="D3" s="156"/>
      <c r="E3" s="156"/>
      <c r="F3" s="156"/>
      <c r="G3" s="156"/>
      <c r="H3" s="156"/>
      <c r="I3" s="156"/>
      <c r="J3" s="157"/>
    </row>
    <row r="4" spans="1:10">
      <c r="A4" s="166" t="s">
        <v>478</v>
      </c>
      <c r="B4" s="167"/>
      <c r="C4" s="167"/>
      <c r="D4" s="167"/>
      <c r="E4" s="167"/>
      <c r="F4" s="167"/>
      <c r="G4" s="167"/>
      <c r="H4" s="167"/>
      <c r="I4" s="167"/>
      <c r="J4" s="18">
        <v>44813.7116087963</v>
      </c>
    </row>
    <row r="5" spans="1:10" s="6" customFormat="1" ht="33.75">
      <c r="A5" s="9" t="s">
        <v>479</v>
      </c>
      <c r="B5" s="9" t="s">
        <v>480</v>
      </c>
      <c r="C5" s="9" t="s">
        <v>481</v>
      </c>
      <c r="D5" s="168" t="s">
        <v>482</v>
      </c>
      <c r="E5" s="169"/>
      <c r="F5" s="168" t="s">
        <v>483</v>
      </c>
      <c r="G5" s="169"/>
      <c r="H5" s="9" t="s">
        <v>484</v>
      </c>
      <c r="I5" s="9" t="s">
        <v>485</v>
      </c>
      <c r="J5" s="9" t="s">
        <v>486</v>
      </c>
    </row>
    <row r="6" spans="1:10" s="7" customFormat="1" ht="54" customHeight="1">
      <c r="A6" s="144" t="s">
        <v>487</v>
      </c>
      <c r="B6" s="10" t="s">
        <v>488</v>
      </c>
      <c r="C6" s="10" t="s">
        <v>489</v>
      </c>
      <c r="D6" s="170" t="s">
        <v>490</v>
      </c>
      <c r="E6" s="171"/>
      <c r="F6" s="172" t="s">
        <v>491</v>
      </c>
      <c r="G6" s="143"/>
      <c r="H6" s="11" t="s">
        <v>492</v>
      </c>
      <c r="I6" s="17" t="s">
        <v>493</v>
      </c>
      <c r="J6" s="19" t="s">
        <v>494</v>
      </c>
    </row>
    <row r="7" spans="1:10" ht="14" customHeight="1">
      <c r="A7" s="144"/>
      <c r="B7" s="145" t="s">
        <v>495</v>
      </c>
      <c r="C7" s="145" t="s">
        <v>496</v>
      </c>
      <c r="D7" s="152" t="s">
        <v>497</v>
      </c>
      <c r="E7" s="153"/>
      <c r="F7" s="154" t="s">
        <v>498</v>
      </c>
      <c r="G7" s="155"/>
      <c r="H7" s="12" t="s">
        <v>499</v>
      </c>
      <c r="I7" s="12" t="s">
        <v>500</v>
      </c>
      <c r="J7" s="20" t="s">
        <v>501</v>
      </c>
    </row>
    <row r="8" spans="1:10" ht="14" customHeight="1">
      <c r="A8" s="144"/>
      <c r="B8" s="146"/>
      <c r="C8" s="146"/>
      <c r="D8" s="152" t="s">
        <v>502</v>
      </c>
      <c r="E8" s="153"/>
      <c r="F8" s="154" t="s">
        <v>503</v>
      </c>
      <c r="G8" s="155"/>
      <c r="H8" s="12" t="s">
        <v>504</v>
      </c>
      <c r="I8" s="12" t="s">
        <v>505</v>
      </c>
      <c r="J8" s="20" t="s">
        <v>506</v>
      </c>
    </row>
    <row r="9" spans="1:10" ht="14" customHeight="1">
      <c r="A9" s="144"/>
      <c r="B9" s="146"/>
      <c r="C9" s="146"/>
      <c r="D9" s="152" t="s">
        <v>507</v>
      </c>
      <c r="E9" s="153"/>
      <c r="F9" s="164" t="s">
        <v>507</v>
      </c>
      <c r="G9" s="165"/>
      <c r="H9" s="12" t="s">
        <v>508</v>
      </c>
      <c r="I9" s="12" t="s">
        <v>509</v>
      </c>
      <c r="J9" s="20" t="s">
        <v>510</v>
      </c>
    </row>
    <row r="10" spans="1:10" ht="14" customHeight="1">
      <c r="A10" s="144"/>
      <c r="B10" s="147"/>
      <c r="C10" s="147"/>
      <c r="D10" s="152" t="s">
        <v>511</v>
      </c>
      <c r="E10" s="161"/>
      <c r="F10" s="162" t="s">
        <v>511</v>
      </c>
      <c r="G10" s="163"/>
      <c r="H10" s="12" t="s">
        <v>512</v>
      </c>
      <c r="I10" s="12" t="s">
        <v>513</v>
      </c>
      <c r="J10" s="21" t="s">
        <v>514</v>
      </c>
    </row>
    <row r="11" spans="1:10" ht="22.5" customHeight="1">
      <c r="A11" s="144"/>
      <c r="B11" s="140" t="s">
        <v>515</v>
      </c>
      <c r="C11" s="140" t="s">
        <v>516</v>
      </c>
      <c r="D11" s="148" t="s">
        <v>517</v>
      </c>
      <c r="E11" s="13" t="s">
        <v>518</v>
      </c>
      <c r="F11" s="14" t="s">
        <v>519</v>
      </c>
      <c r="G11" s="151" t="s">
        <v>520</v>
      </c>
      <c r="H11" s="151" t="s">
        <v>521</v>
      </c>
      <c r="I11" s="151" t="s">
        <v>522</v>
      </c>
      <c r="J11" s="158" t="s">
        <v>523</v>
      </c>
    </row>
    <row r="12" spans="1:10" ht="22.5" customHeight="1">
      <c r="A12" s="144"/>
      <c r="B12" s="140"/>
      <c r="C12" s="140"/>
      <c r="D12" s="148"/>
      <c r="E12" s="13" t="s">
        <v>524</v>
      </c>
      <c r="F12" s="14" t="s">
        <v>525</v>
      </c>
      <c r="G12" s="151"/>
      <c r="H12" s="151"/>
      <c r="I12" s="151"/>
      <c r="J12" s="159"/>
    </row>
    <row r="13" spans="1:10" ht="22.5" customHeight="1">
      <c r="A13" s="144"/>
      <c r="B13" s="140"/>
      <c r="C13" s="140"/>
      <c r="D13" s="148"/>
      <c r="E13" s="13" t="s">
        <v>526</v>
      </c>
      <c r="F13" s="14" t="s">
        <v>527</v>
      </c>
      <c r="G13" s="151"/>
      <c r="H13" s="151"/>
      <c r="I13" s="151"/>
      <c r="J13" s="160"/>
    </row>
    <row r="14" spans="1:10" ht="38" customHeight="1">
      <c r="A14" s="144"/>
      <c r="B14" s="140"/>
      <c r="C14" s="140"/>
      <c r="D14" s="148" t="s">
        <v>502</v>
      </c>
      <c r="E14" s="13" t="s">
        <v>528</v>
      </c>
      <c r="F14" s="12" t="s">
        <v>529</v>
      </c>
      <c r="G14" s="151" t="s">
        <v>530</v>
      </c>
      <c r="H14" s="151" t="s">
        <v>531</v>
      </c>
      <c r="I14" s="151"/>
      <c r="J14" s="158" t="s">
        <v>532</v>
      </c>
    </row>
    <row r="15" spans="1:10" ht="38" customHeight="1">
      <c r="A15" s="144"/>
      <c r="B15" s="140"/>
      <c r="C15" s="140"/>
      <c r="D15" s="148"/>
      <c r="E15" s="13" t="s">
        <v>533</v>
      </c>
      <c r="F15" s="12" t="s">
        <v>534</v>
      </c>
      <c r="G15" s="151"/>
      <c r="H15" s="151"/>
      <c r="I15" s="151"/>
      <c r="J15" s="159"/>
    </row>
    <row r="16" spans="1:10" ht="38" customHeight="1">
      <c r="A16" s="144"/>
      <c r="B16" s="140"/>
      <c r="C16" s="140"/>
      <c r="D16" s="148"/>
      <c r="E16" s="13" t="s">
        <v>535</v>
      </c>
      <c r="F16" s="12" t="s">
        <v>536</v>
      </c>
      <c r="G16" s="151"/>
      <c r="H16" s="151"/>
      <c r="I16" s="151"/>
      <c r="J16" s="159"/>
    </row>
    <row r="17" spans="1:12" ht="38" customHeight="1">
      <c r="A17" s="144"/>
      <c r="B17" s="140"/>
      <c r="C17" s="140"/>
      <c r="D17" s="148"/>
      <c r="E17" s="149" t="s">
        <v>537</v>
      </c>
      <c r="F17" s="12" t="s">
        <v>538</v>
      </c>
      <c r="G17" s="151"/>
      <c r="H17" s="151"/>
      <c r="I17" s="151"/>
      <c r="J17" s="159"/>
    </row>
    <row r="18" spans="1:12" ht="38" customHeight="1">
      <c r="A18" s="144"/>
      <c r="B18" s="140"/>
      <c r="C18" s="140"/>
      <c r="D18" s="148"/>
      <c r="E18" s="150"/>
      <c r="F18" s="15" t="s">
        <v>539</v>
      </c>
      <c r="G18" s="151"/>
      <c r="H18" s="151"/>
      <c r="I18" s="151"/>
      <c r="J18" s="160"/>
      <c r="L18" s="22" t="s">
        <v>539</v>
      </c>
    </row>
    <row r="19" spans="1:12" ht="91.5" customHeight="1">
      <c r="A19" s="16" t="s">
        <v>540</v>
      </c>
      <c r="B19" s="10" t="s">
        <v>541</v>
      </c>
      <c r="C19" s="10" t="s">
        <v>542</v>
      </c>
      <c r="D19" s="140" t="s">
        <v>490</v>
      </c>
      <c r="E19" s="141"/>
      <c r="F19" s="142" t="s">
        <v>543</v>
      </c>
      <c r="G19" s="143"/>
      <c r="H19" s="11" t="s">
        <v>544</v>
      </c>
      <c r="I19" s="14" t="s">
        <v>545</v>
      </c>
      <c r="J19" s="19" t="s">
        <v>494</v>
      </c>
    </row>
    <row r="20" spans="1:12" ht="14" customHeight="1"/>
    <row r="21" spans="1:12" ht="14" customHeight="1"/>
    <row r="22" spans="1:12" ht="15" customHeight="1"/>
    <row r="23" spans="1:12" ht="14" customHeight="1"/>
    <row r="24" spans="1:12" ht="14" customHeight="1"/>
    <row r="25" spans="1:12" ht="14" customHeight="1"/>
    <row r="26" spans="1:12" ht="14" customHeight="1"/>
    <row r="27" spans="1:12" ht="14" customHeight="1"/>
    <row r="28" spans="1:12" ht="14" customHeight="1"/>
    <row r="29" spans="1:12" ht="14" customHeight="1"/>
  </sheetData>
  <mergeCells count="31">
    <mergeCell ref="A2:J3"/>
    <mergeCell ref="H11:H13"/>
    <mergeCell ref="H14:H18"/>
    <mergeCell ref="I11:I18"/>
    <mergeCell ref="J11:J13"/>
    <mergeCell ref="J14:J18"/>
    <mergeCell ref="D10:E10"/>
    <mergeCell ref="F10:G10"/>
    <mergeCell ref="D9:E9"/>
    <mergeCell ref="F9:G9"/>
    <mergeCell ref="A4:I4"/>
    <mergeCell ref="D5:E5"/>
    <mergeCell ref="F5:G5"/>
    <mergeCell ref="D6:E6"/>
    <mergeCell ref="F6:G6"/>
    <mergeCell ref="D19:E19"/>
    <mergeCell ref="F19:G19"/>
    <mergeCell ref="A6:A18"/>
    <mergeCell ref="B7:B10"/>
    <mergeCell ref="B11:B18"/>
    <mergeCell ref="C7:C10"/>
    <mergeCell ref="C11:C18"/>
    <mergeCell ref="D11:D13"/>
    <mergeCell ref="D14:D18"/>
    <mergeCell ref="E17:E18"/>
    <mergeCell ref="G11:G13"/>
    <mergeCell ref="G14:G18"/>
    <mergeCell ref="D7:E7"/>
    <mergeCell ref="F7:G7"/>
    <mergeCell ref="D8:E8"/>
    <mergeCell ref="F8:G8"/>
  </mergeCells>
  <phoneticPr fontId="2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2022年调研问卷</vt:lpstr>
      <vt:lpstr>二级单位调研结果</vt:lpstr>
      <vt:lpstr>二级单位调研成绩</vt:lpstr>
      <vt:lpstr>公司整体调研结果</vt:lpstr>
      <vt:lpstr>公司整体调研成绩</vt:lpstr>
      <vt:lpstr>行政机构组织</vt:lpstr>
      <vt:lpstr>计分规则填写说明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2022-11-16T06:52:33Z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66036899A25142D982BF3DA07FD9323F</vt:lpwstr>
  </property>
  <property fmtid="{D5CDD505-2E9C-101B-9397-08002B2CF9AE}" pid="3" name="KSOProductBuildVer">
    <vt:lpwstr>2052-11.8.2.11483</vt:lpwstr>
  </property>
</Properties>
</file>