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eYadong\Downloads\"/>
    </mc:Choice>
  </mc:AlternateContent>
  <xr:revisionPtr revIDLastSave="0" documentId="13_ncr:1_{0C762308-C20F-42A5-B42C-9CBD237CF6B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definedNames>
    <definedName name="cp_">Sheet1!$D$6</definedName>
    <definedName name="dens_">Sheet1!$D$5</definedName>
    <definedName name="Dstar_">Sheet1!$D$11</definedName>
    <definedName name="g_">Sheet1!$D$8</definedName>
    <definedName name="Qdot_">Sheet1!$D$4</definedName>
    <definedName name="Tinf_">Sheet1!$D$7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 l="1"/>
  <c r="D13" i="1"/>
  <c r="D14" i="1"/>
</calcChain>
</file>

<file path=xl/sharedStrings.xml><?xml version="1.0" encoding="utf-8"?>
<sst xmlns="http://schemas.openxmlformats.org/spreadsheetml/2006/main" count="29" uniqueCount="26">
  <si>
    <t>Calculate D*</t>
  </si>
  <si>
    <t>Qdot =</t>
  </si>
  <si>
    <t>dens =</t>
  </si>
  <si>
    <t>cp =</t>
  </si>
  <si>
    <t>T =</t>
  </si>
  <si>
    <t>kg/m3</t>
  </si>
  <si>
    <t>kJ/kg-K</t>
  </si>
  <si>
    <t>kW</t>
  </si>
  <si>
    <t>D* =</t>
  </si>
  <si>
    <t>K</t>
  </si>
  <si>
    <t>g =</t>
  </si>
  <si>
    <t>m/s2</t>
  </si>
  <si>
    <t>Input</t>
  </si>
  <si>
    <t>m</t>
  </si>
  <si>
    <t>Output</t>
  </si>
  <si>
    <t>Mesh D*/5 =</t>
  </si>
  <si>
    <t>Mesh D*/10 =</t>
  </si>
  <si>
    <t>Mesh D*/20 =</t>
  </si>
  <si>
    <t>①</t>
    <phoneticPr fontId="2" type="noConversion"/>
  </si>
  <si>
    <t>②</t>
    <phoneticPr fontId="2" type="noConversion"/>
  </si>
  <si>
    <t>③</t>
    <phoneticPr fontId="2" type="noConversion"/>
  </si>
  <si>
    <t>④</t>
    <phoneticPr fontId="2" type="noConversion"/>
  </si>
  <si>
    <t>⑤</t>
    <phoneticPr fontId="2" type="noConversion"/>
  </si>
  <si>
    <t>X*Y*Z</t>
    <phoneticPr fontId="2" type="noConversion"/>
  </si>
  <si>
    <t>0.4*0.4*0.2</t>
    <phoneticPr fontId="2" type="noConversion"/>
  </si>
  <si>
    <t>0.4*0.2*0.2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</si>
</sst>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right"/>
    </xf>
    <xf numFmtId="0" fontId="4" fillId="2" borderId="0" xfId="0" applyFont="1" applyFill="1" applyBorder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right"/>
    </xf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0" xfId="0" applyFont="1" applyFill="1" applyBorder="1"/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right"/>
    </xf>
    <xf numFmtId="0" fontId="4" fillId="3" borderId="10" xfId="0" applyFont="1" applyFill="1" applyBorder="1"/>
    <xf numFmtId="0" fontId="4" fillId="3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84136</xdr:colOff>
      <xdr:row>6</xdr:row>
      <xdr:rowOff>179269</xdr:rowOff>
    </xdr:from>
    <xdr:to>
      <xdr:col>18</xdr:col>
      <xdr:colOff>393699</xdr:colOff>
      <xdr:row>20</xdr:row>
      <xdr:rowOff>53878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6736" y="1646119"/>
          <a:ext cx="5795963" cy="3208359"/>
        </a:xfrm>
        <a:prstGeom prst="rect">
          <a:avLst/>
        </a:prstGeom>
        <a:ln w="12700">
          <a:solidFill>
            <a:schemeClr val="accent1"/>
          </a:solidFill>
        </a:ln>
      </xdr:spPr>
    </xdr:pic>
    <xdr:clientData/>
  </xdr:twoCellAnchor>
  <xdr:twoCellAnchor>
    <xdr:from>
      <xdr:col>9</xdr:col>
      <xdr:colOff>79375</xdr:colOff>
      <xdr:row>1</xdr:row>
      <xdr:rowOff>180976</xdr:rowOff>
    </xdr:from>
    <xdr:to>
      <xdr:col>18</xdr:col>
      <xdr:colOff>403225</xdr:colOff>
      <xdr:row>6</xdr:row>
      <xdr:rowOff>3176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911975" y="371476"/>
          <a:ext cx="5810250" cy="10985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This software is provided as is, and no claim is made as to the</a:t>
          </a:r>
          <a:r>
            <a:rPr lang="en-US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accuracy or suitability of this software. The user</a:t>
          </a:r>
          <a:r>
            <a:rPr lang="en-US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takes full and exclusive responsibility for using this software.</a:t>
          </a:r>
          <a:r>
            <a:rPr lang="en-US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 sz="1100" b="1" i="0" u="none" strike="noStrik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Please report any errors to:</a:t>
          </a:r>
          <a:r>
            <a:rPr lang="en-US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support@thunderheadeng.com</a:t>
          </a:r>
          <a:r>
            <a:rPr lang="en-US">
              <a:solidFill>
                <a:srgbClr val="FF0000"/>
              </a:solidFill>
            </a:rPr>
            <a:t> 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1"/>
  <sheetViews>
    <sheetView tabSelected="1" zoomScaleNormal="100" workbookViewId="0">
      <selection activeCell="G19" sqref="G19"/>
    </sheetView>
  </sheetViews>
  <sheetFormatPr defaultRowHeight="14" x14ac:dyDescent="0.25"/>
  <cols>
    <col min="1" max="1" width="4" customWidth="1"/>
    <col min="2" max="2" width="14.7265625" bestFit="1" customWidth="1"/>
    <col min="3" max="3" width="19.6328125" bestFit="1" customWidth="1"/>
    <col min="4" max="4" width="18.08984375" bestFit="1" customWidth="1"/>
    <col min="5" max="5" width="11.7265625" style="2" bestFit="1" customWidth="1"/>
    <col min="7" max="7" width="10.90625" customWidth="1"/>
    <col min="8" max="8" width="5.36328125" customWidth="1"/>
  </cols>
  <sheetData>
    <row r="1" spans="2:7" ht="17.5" x14ac:dyDescent="0.3">
      <c r="B1" s="1"/>
      <c r="C1" s="30" t="s">
        <v>0</v>
      </c>
      <c r="D1" s="30"/>
      <c r="E1" s="30"/>
    </row>
    <row r="2" spans="2:7" x14ac:dyDescent="0.25">
      <c r="B2" s="1"/>
    </row>
    <row r="3" spans="2:7" ht="21" x14ac:dyDescent="0.4">
      <c r="C3" s="4" t="s">
        <v>12</v>
      </c>
      <c r="D3" s="5"/>
      <c r="E3" s="6"/>
    </row>
    <row r="4" spans="2:7" ht="21.5" x14ac:dyDescent="0.45">
      <c r="C4" s="7" t="s">
        <v>1</v>
      </c>
      <c r="D4" s="8">
        <v>3000</v>
      </c>
      <c r="E4" s="9" t="s">
        <v>7</v>
      </c>
      <c r="G4" s="3"/>
    </row>
    <row r="5" spans="2:7" ht="21.5" x14ac:dyDescent="0.45">
      <c r="C5" s="10" t="s">
        <v>2</v>
      </c>
      <c r="D5" s="11">
        <v>1.204</v>
      </c>
      <c r="E5" s="12" t="s">
        <v>5</v>
      </c>
      <c r="G5" s="3"/>
    </row>
    <row r="6" spans="2:7" ht="21.5" x14ac:dyDescent="0.45">
      <c r="C6" s="10" t="s">
        <v>3</v>
      </c>
      <c r="D6" s="11">
        <v>1.0049999999999999</v>
      </c>
      <c r="E6" s="12" t="s">
        <v>6</v>
      </c>
      <c r="G6" s="3"/>
    </row>
    <row r="7" spans="2:7" ht="21.5" x14ac:dyDescent="0.45">
      <c r="C7" s="10" t="s">
        <v>4</v>
      </c>
      <c r="D7" s="11">
        <v>293</v>
      </c>
      <c r="E7" s="12" t="s">
        <v>9</v>
      </c>
      <c r="G7" s="3"/>
    </row>
    <row r="8" spans="2:7" ht="21" x14ac:dyDescent="0.4">
      <c r="C8" s="13" t="s">
        <v>10</v>
      </c>
      <c r="D8" s="14">
        <v>9.81</v>
      </c>
      <c r="E8" s="15" t="s">
        <v>11</v>
      </c>
    </row>
    <row r="9" spans="2:7" ht="21" x14ac:dyDescent="0.4">
      <c r="C9" s="16"/>
      <c r="D9" s="16"/>
      <c r="E9" s="17"/>
    </row>
    <row r="10" spans="2:7" ht="21" x14ac:dyDescent="0.4">
      <c r="C10" s="18" t="s">
        <v>14</v>
      </c>
      <c r="D10" s="19"/>
      <c r="E10" s="20"/>
    </row>
    <row r="11" spans="2:7" ht="21" x14ac:dyDescent="0.4">
      <c r="C11" s="21" t="s">
        <v>8</v>
      </c>
      <c r="D11" s="22">
        <f>(Qdot_/(dens_*cp_*Tinf_*SQRT(g_)))^(2/5)</f>
        <v>1.4881634463842242</v>
      </c>
      <c r="E11" s="23" t="s">
        <v>13</v>
      </c>
    </row>
    <row r="12" spans="2:7" ht="21" x14ac:dyDescent="0.4">
      <c r="C12" s="24" t="s">
        <v>15</v>
      </c>
      <c r="D12" s="25">
        <f>Dstar_/5</f>
        <v>0.29763268927684483</v>
      </c>
      <c r="E12" s="26" t="s">
        <v>13</v>
      </c>
    </row>
    <row r="13" spans="2:7" ht="21" x14ac:dyDescent="0.4">
      <c r="C13" s="24" t="s">
        <v>16</v>
      </c>
      <c r="D13" s="25">
        <f>Dstar_/10</f>
        <v>0.14881634463842242</v>
      </c>
      <c r="E13" s="26" t="s">
        <v>13</v>
      </c>
    </row>
    <row r="14" spans="2:7" ht="21" x14ac:dyDescent="0.4">
      <c r="C14" s="27" t="s">
        <v>17</v>
      </c>
      <c r="D14" s="28">
        <f>Dstar_/20</f>
        <v>7.4408172319211208E-2</v>
      </c>
      <c r="E14" s="29" t="s">
        <v>13</v>
      </c>
    </row>
    <row r="16" spans="2:7" x14ac:dyDescent="0.25">
      <c r="D16" s="2" t="s">
        <v>23</v>
      </c>
    </row>
    <row r="17" spans="3:4" ht="16.5" x14ac:dyDescent="0.45">
      <c r="C17" s="31" t="s">
        <v>18</v>
      </c>
      <c r="D17" s="2" t="s">
        <v>24</v>
      </c>
    </row>
    <row r="18" spans="3:4" ht="16.5" x14ac:dyDescent="0.45">
      <c r="C18" s="31" t="s">
        <v>19</v>
      </c>
      <c r="D18" s="2" t="s">
        <v>25</v>
      </c>
    </row>
    <row r="19" spans="3:4" ht="16.5" x14ac:dyDescent="0.45">
      <c r="C19" s="31" t="s">
        <v>20</v>
      </c>
      <c r="D19" s="2"/>
    </row>
    <row r="20" spans="3:4" ht="16.5" x14ac:dyDescent="0.45">
      <c r="C20" s="31" t="s">
        <v>21</v>
      </c>
      <c r="D20" s="2"/>
    </row>
    <row r="21" spans="3:4" ht="16.5" x14ac:dyDescent="0.45">
      <c r="C21" s="31" t="s">
        <v>22</v>
      </c>
      <c r="D21" s="2"/>
    </row>
  </sheetData>
  <mergeCells count="3">
    <mergeCell ref="C3:E3"/>
    <mergeCell ref="C10:E10"/>
    <mergeCell ref="C1:E1"/>
  </mergeCells>
  <phoneticPr fontId="2" type="noConversion"/>
  <pageMargins left="0.7" right="0.7" top="0.75" bottom="0.75" header="0.3" footer="0.3"/>
  <pageSetup orientation="portrait" horizont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6</vt:i4>
      </vt:variant>
    </vt:vector>
  </HeadingPairs>
  <TitlesOfParts>
    <vt:vector size="7" baseType="lpstr">
      <vt:lpstr>Sheet1</vt:lpstr>
      <vt:lpstr>cp_</vt:lpstr>
      <vt:lpstr>dens_</vt:lpstr>
      <vt:lpstr>Dstar_</vt:lpstr>
      <vt:lpstr>g_</vt:lpstr>
      <vt:lpstr>Qdot_</vt:lpstr>
      <vt:lpstr>Tinf_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Swenson</dc:creator>
  <cp:lastModifiedBy>Yadong Ge</cp:lastModifiedBy>
  <dcterms:created xsi:type="dcterms:W3CDTF">2014-01-22T20:02:43Z</dcterms:created>
  <dcterms:modified xsi:type="dcterms:W3CDTF">2022-03-09T05:21:16Z</dcterms:modified>
</cp:coreProperties>
</file>