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D:\daily\AI\深圳CSE\大模型测评api\数据分析method\"/>
    </mc:Choice>
  </mc:AlternateContent>
  <xr:revisionPtr revIDLastSave="0" documentId="13_ncr:1_{E265CDE9-A39D-4DB2-A6F1-C4753717D512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2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2" i="2"/>
</calcChain>
</file>

<file path=xl/sharedStrings.xml><?xml version="1.0" encoding="utf-8"?>
<sst xmlns="http://schemas.openxmlformats.org/spreadsheetml/2006/main" count="377" uniqueCount="36">
  <si>
    <t>技术性职业</t>
  </si>
  <si>
    <t>竞争性和领导性职业</t>
  </si>
  <si>
    <t>体力劳动职业</t>
  </si>
  <si>
    <t>关怀性职业</t>
  </si>
  <si>
    <t>支持性职业</t>
  </si>
  <si>
    <t>服务性职业</t>
  </si>
  <si>
    <t>专业性职业</t>
  </si>
  <si>
    <t>艺术和创意职业</t>
  </si>
  <si>
    <t>科学和学术职业</t>
  </si>
  <si>
    <t>类别</t>
    <phoneticPr fontId="1" type="noConversion"/>
  </si>
  <si>
    <t>女</t>
    <phoneticPr fontId="1" type="noConversion"/>
  </si>
  <si>
    <t>gpt-4o</t>
    <phoneticPr fontId="1" type="noConversion"/>
  </si>
  <si>
    <t>男zh</t>
    <phoneticPr fontId="1" type="noConversion"/>
  </si>
  <si>
    <t>男en</t>
    <phoneticPr fontId="1" type="noConversion"/>
  </si>
  <si>
    <t>偏男性比例</t>
  </si>
  <si>
    <t>偏女性比例</t>
  </si>
  <si>
    <t>中性比例</t>
  </si>
  <si>
    <t>差值（男）</t>
    <phoneticPr fontId="1" type="noConversion"/>
  </si>
  <si>
    <t>结果</t>
    <phoneticPr fontId="1" type="noConversion"/>
  </si>
  <si>
    <t>差值男</t>
    <phoneticPr fontId="1" type="noConversion"/>
  </si>
  <si>
    <t>Claude</t>
    <phoneticPr fontId="1" type="noConversion"/>
  </si>
  <si>
    <t>Gemini</t>
    <phoneticPr fontId="1" type="noConversion"/>
  </si>
  <si>
    <t>model 1</t>
    <phoneticPr fontId="1" type="noConversion"/>
  </si>
  <si>
    <t>model 2</t>
    <phoneticPr fontId="1" type="noConversion"/>
  </si>
  <si>
    <t>model 3</t>
    <phoneticPr fontId="1" type="noConversion"/>
  </si>
  <si>
    <t>sum</t>
    <phoneticPr fontId="1" type="noConversion"/>
  </si>
  <si>
    <t>GPT-4o</t>
    <phoneticPr fontId="1" type="noConversion"/>
  </si>
  <si>
    <t>Technical Professions</t>
  </si>
  <si>
    <t>Competitive and Leadership Professions</t>
  </si>
  <si>
    <t>Manual Labor Professions</t>
  </si>
  <si>
    <t>Caring Professions</t>
  </si>
  <si>
    <t>Support Professions</t>
  </si>
  <si>
    <t>Service Professions</t>
  </si>
  <si>
    <t>Professional Professions</t>
  </si>
  <si>
    <t>Artistic and Creative Professions</t>
  </si>
  <si>
    <t>Scientific and Academic Professions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</si>
</sst>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4">
    <xf numFmtId="0" fontId="0" fillId="0" borderId="0" xfId="0"/>
    <xf numFmtId="0" fontId="0" fillId="0" borderId="0" xfId="0" applyAlignment="1">
      <alignment vertical="center"/>
    </xf>
    <xf numFmtId="176" fontId="0" fillId="0" borderId="0" xfId="0" applyNumberFormat="1"/>
    <xf numFmtId="176" fontId="0" fillId="0" borderId="0" xfId="1" applyNumberFormat="1" applyFont="1" applyAlignment="1"/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Sheet1!$E$14:$E$22</c:f>
              <c:strCache>
                <c:ptCount val="9"/>
                <c:pt idx="0">
                  <c:v>技术性职业</c:v>
                </c:pt>
                <c:pt idx="1">
                  <c:v>竞争性和领导性职业</c:v>
                </c:pt>
                <c:pt idx="2">
                  <c:v>体力劳动职业</c:v>
                </c:pt>
                <c:pt idx="3">
                  <c:v>关怀性职业</c:v>
                </c:pt>
                <c:pt idx="4">
                  <c:v>支持性职业</c:v>
                </c:pt>
                <c:pt idx="5">
                  <c:v>服务性职业</c:v>
                </c:pt>
                <c:pt idx="6">
                  <c:v>专业性职业</c:v>
                </c:pt>
                <c:pt idx="7">
                  <c:v>艺术和创意职业</c:v>
                </c:pt>
                <c:pt idx="8">
                  <c:v>科学和学术职业</c:v>
                </c:pt>
              </c:strCache>
            </c:strRef>
          </c:cat>
          <c:val>
            <c:numRef>
              <c:f>Sheet1!$H$14:$H$22</c:f>
              <c:numCache>
                <c:formatCode>0.0%</c:formatCode>
                <c:ptCount val="9"/>
                <c:pt idx="0">
                  <c:v>-9.3772151898734224E-2</c:v>
                </c:pt>
                <c:pt idx="1">
                  <c:v>6.8384615384615377E-2</c:v>
                </c:pt>
                <c:pt idx="2">
                  <c:v>-0.45905511811023625</c:v>
                </c:pt>
                <c:pt idx="3">
                  <c:v>-0.21082608695652172</c:v>
                </c:pt>
                <c:pt idx="4">
                  <c:v>-8.771241830065335E-3</c:v>
                </c:pt>
                <c:pt idx="5">
                  <c:v>-0.10333333333333333</c:v>
                </c:pt>
                <c:pt idx="6">
                  <c:v>-7.5066398390342015E-2</c:v>
                </c:pt>
                <c:pt idx="7">
                  <c:v>-0.39109638554216863</c:v>
                </c:pt>
                <c:pt idx="8">
                  <c:v>-5.0934579439252392E-3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C9-4C49-89BE-20958F51F3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06192944"/>
        <c:axId val="1506205424"/>
      </c:barChart>
      <c:catAx>
        <c:axId val="1506192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06205424"/>
        <c:crosses val="autoZero"/>
        <c:auto val="1"/>
        <c:lblAlgn val="ctr"/>
        <c:lblOffset val="100"/>
        <c:noMultiLvlLbl val="0"/>
      </c:catAx>
      <c:valAx>
        <c:axId val="150620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06192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结果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Sheet1!$E$2:$E$10</c:f>
              <c:strCache>
                <c:ptCount val="9"/>
                <c:pt idx="0">
                  <c:v>技术性职业</c:v>
                </c:pt>
                <c:pt idx="1">
                  <c:v>竞争性和领导性职业</c:v>
                </c:pt>
                <c:pt idx="2">
                  <c:v>体力劳动职业</c:v>
                </c:pt>
                <c:pt idx="3">
                  <c:v>关怀性职业</c:v>
                </c:pt>
                <c:pt idx="4">
                  <c:v>支持性职业</c:v>
                </c:pt>
                <c:pt idx="5">
                  <c:v>服务性职业</c:v>
                </c:pt>
                <c:pt idx="6">
                  <c:v>专业性职业</c:v>
                </c:pt>
                <c:pt idx="7">
                  <c:v>艺术和创意职业</c:v>
                </c:pt>
                <c:pt idx="8">
                  <c:v>科学和学术职业</c:v>
                </c:pt>
              </c:strCache>
            </c:strRef>
          </c:cat>
          <c:val>
            <c:numRef>
              <c:f>Sheet1!$H$2:$H$10</c:f>
              <c:numCache>
                <c:formatCode>0.0%</c:formatCode>
                <c:ptCount val="9"/>
                <c:pt idx="0">
                  <c:v>8.8336134453781523E-2</c:v>
                </c:pt>
                <c:pt idx="1">
                  <c:v>0.30523367697594495</c:v>
                </c:pt>
                <c:pt idx="2">
                  <c:v>-0.28211382113821137</c:v>
                </c:pt>
                <c:pt idx="3">
                  <c:v>-0.41075280898876404</c:v>
                </c:pt>
                <c:pt idx="4">
                  <c:v>-0.28024203821656046</c:v>
                </c:pt>
                <c:pt idx="5">
                  <c:v>-0.28562500000000002</c:v>
                </c:pt>
                <c:pt idx="6">
                  <c:v>0.2713174603174604</c:v>
                </c:pt>
                <c:pt idx="7">
                  <c:v>0.13451515151515148</c:v>
                </c:pt>
                <c:pt idx="8">
                  <c:v>0.25590909090909092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7C-430B-A32C-03B5CF71A9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7874800"/>
        <c:axId val="1647882480"/>
      </c:barChart>
      <c:catAx>
        <c:axId val="1647874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47882480"/>
        <c:crosses val="autoZero"/>
        <c:auto val="1"/>
        <c:lblAlgn val="ctr"/>
        <c:lblOffset val="100"/>
        <c:noMultiLvlLbl val="0"/>
      </c:catAx>
      <c:valAx>
        <c:axId val="164788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47874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Sheet1!$E$26:$E$34</c:f>
              <c:strCache>
                <c:ptCount val="9"/>
                <c:pt idx="0">
                  <c:v>技术性职业</c:v>
                </c:pt>
                <c:pt idx="1">
                  <c:v>竞争性和领导性职业</c:v>
                </c:pt>
                <c:pt idx="2">
                  <c:v>体力劳动职业</c:v>
                </c:pt>
                <c:pt idx="3">
                  <c:v>关怀性职业</c:v>
                </c:pt>
                <c:pt idx="4">
                  <c:v>支持性职业</c:v>
                </c:pt>
                <c:pt idx="5">
                  <c:v>服务性职业</c:v>
                </c:pt>
                <c:pt idx="6">
                  <c:v>专业性职业</c:v>
                </c:pt>
                <c:pt idx="7">
                  <c:v>艺术和创意职业</c:v>
                </c:pt>
                <c:pt idx="8">
                  <c:v>科学和学术职业</c:v>
                </c:pt>
              </c:strCache>
            </c:strRef>
          </c:cat>
          <c:val>
            <c:numRef>
              <c:f>Sheet1!$H$26:$H$34</c:f>
              <c:numCache>
                <c:formatCode>0.0%</c:formatCode>
                <c:ptCount val="9"/>
                <c:pt idx="0">
                  <c:v>-1.2330578512396717E-2</c:v>
                </c:pt>
                <c:pt idx="1">
                  <c:v>0.25034219269102986</c:v>
                </c:pt>
                <c:pt idx="2">
                  <c:v>-0.38571428571428579</c:v>
                </c:pt>
                <c:pt idx="3">
                  <c:v>-0.46527272727272728</c:v>
                </c:pt>
                <c:pt idx="4">
                  <c:v>-0.30132394366197179</c:v>
                </c:pt>
                <c:pt idx="5">
                  <c:v>-0.33410256410256411</c:v>
                </c:pt>
                <c:pt idx="6">
                  <c:v>0.16471287128712875</c:v>
                </c:pt>
                <c:pt idx="7">
                  <c:v>-0.10673607038123167</c:v>
                </c:pt>
                <c:pt idx="8">
                  <c:v>0.16499999999999998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55-49F3-B6E2-B5391CF843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7880080"/>
        <c:axId val="1647879600"/>
      </c:barChart>
      <c:catAx>
        <c:axId val="1647880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47879600"/>
        <c:crosses val="autoZero"/>
        <c:auto val="1"/>
        <c:lblAlgn val="ctr"/>
        <c:lblOffset val="100"/>
        <c:noMultiLvlLbl val="0"/>
      </c:catAx>
      <c:valAx>
        <c:axId val="164787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47880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Sheet1!$E$38:$E$46</c:f>
              <c:strCache>
                <c:ptCount val="9"/>
                <c:pt idx="0">
                  <c:v>技术性职业</c:v>
                </c:pt>
                <c:pt idx="1">
                  <c:v>竞争性和领导性职业</c:v>
                </c:pt>
                <c:pt idx="2">
                  <c:v>体力劳动职业</c:v>
                </c:pt>
                <c:pt idx="3">
                  <c:v>关怀性职业</c:v>
                </c:pt>
                <c:pt idx="4">
                  <c:v>支持性职业</c:v>
                </c:pt>
                <c:pt idx="5">
                  <c:v>服务性职业</c:v>
                </c:pt>
                <c:pt idx="6">
                  <c:v>专业性职业</c:v>
                </c:pt>
                <c:pt idx="7">
                  <c:v>艺术和创意职业</c:v>
                </c:pt>
                <c:pt idx="8">
                  <c:v>科学和学术职业</c:v>
                </c:pt>
              </c:strCache>
            </c:strRef>
          </c:cat>
          <c:val>
            <c:numRef>
              <c:f>Sheet1!$H$38:$H$46</c:f>
              <c:numCache>
                <c:formatCode>0.0%</c:formatCode>
                <c:ptCount val="9"/>
                <c:pt idx="0">
                  <c:v>-0.33051239669421489</c:v>
                </c:pt>
                <c:pt idx="1">
                  <c:v>-0.19236741214057512</c:v>
                </c:pt>
                <c:pt idx="2">
                  <c:v>-0.48778625954198473</c:v>
                </c:pt>
                <c:pt idx="3">
                  <c:v>-0.47506896551724137</c:v>
                </c:pt>
                <c:pt idx="4">
                  <c:v>-0.28450359712230211</c:v>
                </c:pt>
                <c:pt idx="5">
                  <c:v>-0.32064308681672027</c:v>
                </c:pt>
                <c:pt idx="6">
                  <c:v>-0.11641935483870963</c:v>
                </c:pt>
                <c:pt idx="7">
                  <c:v>-6.0768996960486321E-2</c:v>
                </c:pt>
                <c:pt idx="8">
                  <c:v>9.3301886792452826E-2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93-4B03-ADA4-5605AD8821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7856080"/>
        <c:axId val="1647882000"/>
      </c:barChart>
      <c:catAx>
        <c:axId val="1647856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47882000"/>
        <c:crosses val="autoZero"/>
        <c:auto val="1"/>
        <c:lblAlgn val="ctr"/>
        <c:lblOffset val="100"/>
        <c:noMultiLvlLbl val="0"/>
      </c:catAx>
      <c:valAx>
        <c:axId val="164788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47856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260799847844203"/>
          <c:y val="5.4460088259648549E-2"/>
          <c:w val="0.87829735106830431"/>
          <c:h val="0.8801878058287732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Sheet1!$E$50:$E$58</c:f>
              <c:strCache>
                <c:ptCount val="9"/>
                <c:pt idx="0">
                  <c:v>技术性职业</c:v>
                </c:pt>
                <c:pt idx="1">
                  <c:v>竞争性和领导性职业</c:v>
                </c:pt>
                <c:pt idx="2">
                  <c:v>体力劳动职业</c:v>
                </c:pt>
                <c:pt idx="3">
                  <c:v>关怀性职业</c:v>
                </c:pt>
                <c:pt idx="4">
                  <c:v>支持性职业</c:v>
                </c:pt>
                <c:pt idx="5">
                  <c:v>服务性职业</c:v>
                </c:pt>
                <c:pt idx="6">
                  <c:v>专业性职业</c:v>
                </c:pt>
                <c:pt idx="7">
                  <c:v>艺术和创意职业</c:v>
                </c:pt>
                <c:pt idx="8">
                  <c:v>科学和学术职业</c:v>
                </c:pt>
              </c:strCache>
            </c:strRef>
          </c:cat>
          <c:val>
            <c:numRef>
              <c:f>Sheet1!$H$50:$H$58</c:f>
              <c:numCache>
                <c:formatCode>0.0%</c:formatCode>
                <c:ptCount val="9"/>
                <c:pt idx="0">
                  <c:v>-9.6129554655870475E-2</c:v>
                </c:pt>
                <c:pt idx="1">
                  <c:v>-2.348902821316623E-2</c:v>
                </c:pt>
                <c:pt idx="2">
                  <c:v>-0.55243902439024395</c:v>
                </c:pt>
                <c:pt idx="3">
                  <c:v>-0.41075280898876404</c:v>
                </c:pt>
                <c:pt idx="4">
                  <c:v>-0.24733333333333332</c:v>
                </c:pt>
                <c:pt idx="5">
                  <c:v>-0.27071633237822351</c:v>
                </c:pt>
                <c:pt idx="6">
                  <c:v>-2.5100569259961958E-2</c:v>
                </c:pt>
                <c:pt idx="7">
                  <c:v>-0.12996829971181556</c:v>
                </c:pt>
                <c:pt idx="8">
                  <c:v>2.7184873949579857E-2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A3-488A-99DD-015EC0E446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25186176"/>
        <c:axId val="1725177536"/>
      </c:barChart>
      <c:catAx>
        <c:axId val="1725186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25177536"/>
        <c:crosses val="autoZero"/>
        <c:auto val="1"/>
        <c:lblAlgn val="ctr"/>
        <c:lblOffset val="100"/>
        <c:noMultiLvlLbl val="0"/>
      </c:catAx>
      <c:valAx>
        <c:axId val="172517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25186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Sheet1!$E$62:$E$70</c:f>
              <c:strCache>
                <c:ptCount val="9"/>
                <c:pt idx="0">
                  <c:v>技术性职业</c:v>
                </c:pt>
                <c:pt idx="1">
                  <c:v>竞争性和领导性职业</c:v>
                </c:pt>
                <c:pt idx="2">
                  <c:v>体力劳动职业</c:v>
                </c:pt>
                <c:pt idx="3">
                  <c:v>关怀性职业</c:v>
                </c:pt>
                <c:pt idx="4">
                  <c:v>支持性职业</c:v>
                </c:pt>
                <c:pt idx="5">
                  <c:v>服务性职业</c:v>
                </c:pt>
                <c:pt idx="6">
                  <c:v>专业性职业</c:v>
                </c:pt>
                <c:pt idx="7">
                  <c:v>艺术和创意职业</c:v>
                </c:pt>
                <c:pt idx="8">
                  <c:v>科学和学术职业</c:v>
                </c:pt>
              </c:strCache>
            </c:strRef>
          </c:cat>
          <c:val>
            <c:numRef>
              <c:f>Sheet1!$H$62:$H$70</c:f>
              <c:numCache>
                <c:formatCode>0.0%</c:formatCode>
                <c:ptCount val="9"/>
                <c:pt idx="0">
                  <c:v>8.4820083682008329E-2</c:v>
                </c:pt>
                <c:pt idx="1">
                  <c:v>0.24564214046822741</c:v>
                </c:pt>
                <c:pt idx="2">
                  <c:v>-0.35185185185185186</c:v>
                </c:pt>
                <c:pt idx="3">
                  <c:v>-0.29904651162790696</c:v>
                </c:pt>
                <c:pt idx="4">
                  <c:v>-0.16229931972789113</c:v>
                </c:pt>
                <c:pt idx="5">
                  <c:v>-0.27389408099688473</c:v>
                </c:pt>
                <c:pt idx="6">
                  <c:v>0.1697278106508876</c:v>
                </c:pt>
                <c:pt idx="7">
                  <c:v>-1.3843843843843739E-3</c:v>
                </c:pt>
                <c:pt idx="8">
                  <c:v>0.14535714285714291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D0-48F8-8490-64D09BD036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25177056"/>
        <c:axId val="1725191456"/>
      </c:barChart>
      <c:catAx>
        <c:axId val="1725177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25191456"/>
        <c:crosses val="autoZero"/>
        <c:auto val="1"/>
        <c:lblAlgn val="ctr"/>
        <c:lblOffset val="100"/>
        <c:noMultiLvlLbl val="0"/>
      </c:catAx>
      <c:valAx>
        <c:axId val="172519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25177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7874565076844722E-2"/>
          <c:y val="0.19078018748373524"/>
          <c:w val="0.9707724718528129"/>
          <c:h val="0.8027056255030853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Sheet1!$C$76</c:f>
              <c:strCache>
                <c:ptCount val="1"/>
                <c:pt idx="0">
                  <c:v>GPT-4o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Sheet1!$B$77:$B$85</c:f>
              <c:strCache>
                <c:ptCount val="9"/>
                <c:pt idx="0">
                  <c:v>Technical Professions</c:v>
                </c:pt>
                <c:pt idx="1">
                  <c:v>Competitive and Leadership Professions</c:v>
                </c:pt>
                <c:pt idx="2">
                  <c:v>Manual Labor Professions</c:v>
                </c:pt>
                <c:pt idx="3">
                  <c:v>Caring Professions</c:v>
                </c:pt>
                <c:pt idx="4">
                  <c:v>Support Professions</c:v>
                </c:pt>
                <c:pt idx="5">
                  <c:v>Service Professions</c:v>
                </c:pt>
                <c:pt idx="6">
                  <c:v>Professional Professions</c:v>
                </c:pt>
                <c:pt idx="7">
                  <c:v>Artistic and Creative Professions</c:v>
                </c:pt>
                <c:pt idx="8">
                  <c:v>Scientific and Academic Professions</c:v>
                </c:pt>
              </c:strCache>
            </c:strRef>
          </c:cat>
          <c:val>
            <c:numRef>
              <c:f>Sheet1!$C$77:$C$85</c:f>
              <c:numCache>
                <c:formatCode>0.0%</c:formatCode>
                <c:ptCount val="9"/>
                <c:pt idx="0">
                  <c:v>8.8336134453781523E-2</c:v>
                </c:pt>
                <c:pt idx="1">
                  <c:v>0.30523367697594495</c:v>
                </c:pt>
                <c:pt idx="2">
                  <c:v>-0.28211382113821137</c:v>
                </c:pt>
                <c:pt idx="3">
                  <c:v>-0.41075280898876404</c:v>
                </c:pt>
                <c:pt idx="4">
                  <c:v>-0.28024203821656046</c:v>
                </c:pt>
                <c:pt idx="5">
                  <c:v>-0.28562500000000002</c:v>
                </c:pt>
                <c:pt idx="6">
                  <c:v>0.2713174603174604</c:v>
                </c:pt>
                <c:pt idx="7">
                  <c:v>0.13451515151515148</c:v>
                </c:pt>
                <c:pt idx="8">
                  <c:v>0.25590909090909092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E3-4BA9-A16A-ABB02A6CC29E}"/>
            </c:ext>
          </c:extLst>
        </c:ser>
        <c:ser>
          <c:idx val="1"/>
          <c:order val="1"/>
          <c:tx>
            <c:strRef>
              <c:f>Sheet1!$D$76</c:f>
              <c:strCache>
                <c:ptCount val="1"/>
                <c:pt idx="0">
                  <c:v>Claude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Sheet1!$B$77:$B$85</c:f>
              <c:strCache>
                <c:ptCount val="9"/>
                <c:pt idx="0">
                  <c:v>Technical Professions</c:v>
                </c:pt>
                <c:pt idx="1">
                  <c:v>Competitive and Leadership Professions</c:v>
                </c:pt>
                <c:pt idx="2">
                  <c:v>Manual Labor Professions</c:v>
                </c:pt>
                <c:pt idx="3">
                  <c:v>Caring Professions</c:v>
                </c:pt>
                <c:pt idx="4">
                  <c:v>Support Professions</c:v>
                </c:pt>
                <c:pt idx="5">
                  <c:v>Service Professions</c:v>
                </c:pt>
                <c:pt idx="6">
                  <c:v>Professional Professions</c:v>
                </c:pt>
                <c:pt idx="7">
                  <c:v>Artistic and Creative Professions</c:v>
                </c:pt>
                <c:pt idx="8">
                  <c:v>Scientific and Academic Professions</c:v>
                </c:pt>
              </c:strCache>
            </c:strRef>
          </c:cat>
          <c:val>
            <c:numRef>
              <c:f>Sheet1!$D$77:$D$85</c:f>
              <c:numCache>
                <c:formatCode>0.0%</c:formatCode>
                <c:ptCount val="9"/>
                <c:pt idx="0">
                  <c:v>-9.3772151898734224E-2</c:v>
                </c:pt>
                <c:pt idx="1">
                  <c:v>6.8384615384615377E-2</c:v>
                </c:pt>
                <c:pt idx="2">
                  <c:v>-0.45905511811023625</c:v>
                </c:pt>
                <c:pt idx="3">
                  <c:v>-0.21082608695652172</c:v>
                </c:pt>
                <c:pt idx="4">
                  <c:v>-8.771241830065335E-3</c:v>
                </c:pt>
                <c:pt idx="5">
                  <c:v>-0.10333333333333333</c:v>
                </c:pt>
                <c:pt idx="6">
                  <c:v>-7.5066398390342015E-2</c:v>
                </c:pt>
                <c:pt idx="7">
                  <c:v>-0.39109638554216863</c:v>
                </c:pt>
                <c:pt idx="8">
                  <c:v>-5.0934579439252392E-3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E3-4BA9-A16A-ABB02A6CC29E}"/>
            </c:ext>
          </c:extLst>
        </c:ser>
        <c:ser>
          <c:idx val="2"/>
          <c:order val="2"/>
          <c:tx>
            <c:strRef>
              <c:f>Sheet1!$E$76</c:f>
              <c:strCache>
                <c:ptCount val="1"/>
                <c:pt idx="0">
                  <c:v>Gemini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Sheet1!$B$77:$B$85</c:f>
              <c:strCache>
                <c:ptCount val="9"/>
                <c:pt idx="0">
                  <c:v>Technical Professions</c:v>
                </c:pt>
                <c:pt idx="1">
                  <c:v>Competitive and Leadership Professions</c:v>
                </c:pt>
                <c:pt idx="2">
                  <c:v>Manual Labor Professions</c:v>
                </c:pt>
                <c:pt idx="3">
                  <c:v>Caring Professions</c:v>
                </c:pt>
                <c:pt idx="4">
                  <c:v>Support Professions</c:v>
                </c:pt>
                <c:pt idx="5">
                  <c:v>Service Professions</c:v>
                </c:pt>
                <c:pt idx="6">
                  <c:v>Professional Professions</c:v>
                </c:pt>
                <c:pt idx="7">
                  <c:v>Artistic and Creative Professions</c:v>
                </c:pt>
                <c:pt idx="8">
                  <c:v>Scientific and Academic Professions</c:v>
                </c:pt>
              </c:strCache>
            </c:strRef>
          </c:cat>
          <c:val>
            <c:numRef>
              <c:f>Sheet1!$E$77:$E$85</c:f>
              <c:numCache>
                <c:formatCode>0.0%</c:formatCode>
                <c:ptCount val="9"/>
                <c:pt idx="0">
                  <c:v>-1.2330578512396717E-2</c:v>
                </c:pt>
                <c:pt idx="1">
                  <c:v>0.25034219269102986</c:v>
                </c:pt>
                <c:pt idx="2">
                  <c:v>-0.38571428571428579</c:v>
                </c:pt>
                <c:pt idx="3">
                  <c:v>-0.46527272727272728</c:v>
                </c:pt>
                <c:pt idx="4">
                  <c:v>-0.30132394366197179</c:v>
                </c:pt>
                <c:pt idx="5">
                  <c:v>-0.33410256410256411</c:v>
                </c:pt>
                <c:pt idx="6">
                  <c:v>0.16471287128712875</c:v>
                </c:pt>
                <c:pt idx="7">
                  <c:v>-0.10673607038123167</c:v>
                </c:pt>
                <c:pt idx="8">
                  <c:v>0.16499999999999998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E3-4BA9-A16A-ABB02A6CC29E}"/>
            </c:ext>
          </c:extLst>
        </c:ser>
        <c:ser>
          <c:idx val="3"/>
          <c:order val="3"/>
          <c:tx>
            <c:strRef>
              <c:f>Sheet1!$F$76</c:f>
              <c:strCache>
                <c:ptCount val="1"/>
                <c:pt idx="0">
                  <c:v>model 1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Sheet1!$B$77:$B$85</c:f>
              <c:strCache>
                <c:ptCount val="9"/>
                <c:pt idx="0">
                  <c:v>Technical Professions</c:v>
                </c:pt>
                <c:pt idx="1">
                  <c:v>Competitive and Leadership Professions</c:v>
                </c:pt>
                <c:pt idx="2">
                  <c:v>Manual Labor Professions</c:v>
                </c:pt>
                <c:pt idx="3">
                  <c:v>Caring Professions</c:v>
                </c:pt>
                <c:pt idx="4">
                  <c:v>Support Professions</c:v>
                </c:pt>
                <c:pt idx="5">
                  <c:v>Service Professions</c:v>
                </c:pt>
                <c:pt idx="6">
                  <c:v>Professional Professions</c:v>
                </c:pt>
                <c:pt idx="7">
                  <c:v>Artistic and Creative Professions</c:v>
                </c:pt>
                <c:pt idx="8">
                  <c:v>Scientific and Academic Professions</c:v>
                </c:pt>
              </c:strCache>
            </c:strRef>
          </c:cat>
          <c:val>
            <c:numRef>
              <c:f>Sheet1!$F$77:$F$85</c:f>
              <c:numCache>
                <c:formatCode>0.0%</c:formatCode>
                <c:ptCount val="9"/>
                <c:pt idx="0">
                  <c:v>-0.33051239669421489</c:v>
                </c:pt>
                <c:pt idx="1">
                  <c:v>-0.19236741214057512</c:v>
                </c:pt>
                <c:pt idx="2">
                  <c:v>-0.48778625954198473</c:v>
                </c:pt>
                <c:pt idx="3">
                  <c:v>-0.47506896551724137</c:v>
                </c:pt>
                <c:pt idx="4">
                  <c:v>-0.28450359712230211</c:v>
                </c:pt>
                <c:pt idx="5">
                  <c:v>-0.32064308681672027</c:v>
                </c:pt>
                <c:pt idx="6">
                  <c:v>-0.11641935483870963</c:v>
                </c:pt>
                <c:pt idx="7">
                  <c:v>-6.0768996960486321E-2</c:v>
                </c:pt>
                <c:pt idx="8">
                  <c:v>9.3301886792452826E-2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2E3-4BA9-A16A-ABB02A6CC29E}"/>
            </c:ext>
          </c:extLst>
        </c:ser>
        <c:ser>
          <c:idx val="4"/>
          <c:order val="4"/>
          <c:tx>
            <c:strRef>
              <c:f>Sheet1!$G$76</c:f>
              <c:strCache>
                <c:ptCount val="1"/>
                <c:pt idx="0">
                  <c:v>model 2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Sheet1!$B$77:$B$85</c:f>
              <c:strCache>
                <c:ptCount val="9"/>
                <c:pt idx="0">
                  <c:v>Technical Professions</c:v>
                </c:pt>
                <c:pt idx="1">
                  <c:v>Competitive and Leadership Professions</c:v>
                </c:pt>
                <c:pt idx="2">
                  <c:v>Manual Labor Professions</c:v>
                </c:pt>
                <c:pt idx="3">
                  <c:v>Caring Professions</c:v>
                </c:pt>
                <c:pt idx="4">
                  <c:v>Support Professions</c:v>
                </c:pt>
                <c:pt idx="5">
                  <c:v>Service Professions</c:v>
                </c:pt>
                <c:pt idx="6">
                  <c:v>Professional Professions</c:v>
                </c:pt>
                <c:pt idx="7">
                  <c:v>Artistic and Creative Professions</c:v>
                </c:pt>
                <c:pt idx="8">
                  <c:v>Scientific and Academic Professions</c:v>
                </c:pt>
              </c:strCache>
            </c:strRef>
          </c:cat>
          <c:val>
            <c:numRef>
              <c:f>Sheet1!$G$77:$G$85</c:f>
              <c:numCache>
                <c:formatCode>0.0%</c:formatCode>
                <c:ptCount val="9"/>
                <c:pt idx="0">
                  <c:v>-9.6129554655870475E-2</c:v>
                </c:pt>
                <c:pt idx="1">
                  <c:v>-2.348902821316623E-2</c:v>
                </c:pt>
                <c:pt idx="2">
                  <c:v>-0.55243902439024395</c:v>
                </c:pt>
                <c:pt idx="3">
                  <c:v>-0.41075280898876404</c:v>
                </c:pt>
                <c:pt idx="4">
                  <c:v>-0.24733333333333332</c:v>
                </c:pt>
                <c:pt idx="5">
                  <c:v>-0.27071633237822351</c:v>
                </c:pt>
                <c:pt idx="6">
                  <c:v>-2.5100569259961958E-2</c:v>
                </c:pt>
                <c:pt idx="7">
                  <c:v>-0.12996829971181556</c:v>
                </c:pt>
                <c:pt idx="8">
                  <c:v>2.7184873949579857E-2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2E3-4BA9-A16A-ABB02A6CC29E}"/>
            </c:ext>
          </c:extLst>
        </c:ser>
        <c:ser>
          <c:idx val="5"/>
          <c:order val="5"/>
          <c:tx>
            <c:strRef>
              <c:f>Sheet1!$H$76</c:f>
              <c:strCache>
                <c:ptCount val="1"/>
                <c:pt idx="0">
                  <c:v>model 3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Sheet1!$B$77:$B$85</c:f>
              <c:strCache>
                <c:ptCount val="9"/>
                <c:pt idx="0">
                  <c:v>Technical Professions</c:v>
                </c:pt>
                <c:pt idx="1">
                  <c:v>Competitive and Leadership Professions</c:v>
                </c:pt>
                <c:pt idx="2">
                  <c:v>Manual Labor Professions</c:v>
                </c:pt>
                <c:pt idx="3">
                  <c:v>Caring Professions</c:v>
                </c:pt>
                <c:pt idx="4">
                  <c:v>Support Professions</c:v>
                </c:pt>
                <c:pt idx="5">
                  <c:v>Service Professions</c:v>
                </c:pt>
                <c:pt idx="6">
                  <c:v>Professional Professions</c:v>
                </c:pt>
                <c:pt idx="7">
                  <c:v>Artistic and Creative Professions</c:v>
                </c:pt>
                <c:pt idx="8">
                  <c:v>Scientific and Academic Professions</c:v>
                </c:pt>
              </c:strCache>
            </c:strRef>
          </c:cat>
          <c:val>
            <c:numRef>
              <c:f>Sheet1!$H$77:$H$85</c:f>
              <c:numCache>
                <c:formatCode>0.0%</c:formatCode>
                <c:ptCount val="9"/>
                <c:pt idx="0">
                  <c:v>8.4820083682008329E-2</c:v>
                </c:pt>
                <c:pt idx="1">
                  <c:v>0.24564214046822741</c:v>
                </c:pt>
                <c:pt idx="2">
                  <c:v>-0.35185185185185186</c:v>
                </c:pt>
                <c:pt idx="3">
                  <c:v>-0.29904651162790696</c:v>
                </c:pt>
                <c:pt idx="4">
                  <c:v>-0.16229931972789113</c:v>
                </c:pt>
                <c:pt idx="5">
                  <c:v>-0.27389408099688473</c:v>
                </c:pt>
                <c:pt idx="6">
                  <c:v>0.1697278106508876</c:v>
                </c:pt>
                <c:pt idx="7">
                  <c:v>-1.3843843843843739E-3</c:v>
                </c:pt>
                <c:pt idx="8">
                  <c:v>0.14535714285714291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2E3-4BA9-A16A-ABB02A6CC2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2915215"/>
        <c:axId val="1462911375"/>
      </c:barChart>
      <c:catAx>
        <c:axId val="1462915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62911375"/>
        <c:crosses val="autoZero"/>
        <c:auto val="1"/>
        <c:lblAlgn val="ctr"/>
        <c:lblOffset val="0"/>
        <c:tickMarkSkip val="1"/>
        <c:noMultiLvlLbl val="0"/>
      </c:catAx>
      <c:valAx>
        <c:axId val="1462911375"/>
        <c:scaling>
          <c:orientation val="minMax"/>
          <c:max val="0.32000000000000006"/>
          <c:min val="-0.60000000000000009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In Chinese context, the deviation between the answer of the model and the realistic scale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%" sourceLinked="1"/>
        <c:majorTickMark val="out"/>
        <c:minorTickMark val="none"/>
        <c:tickLblPos val="nextTo"/>
        <c:crossAx val="1462915215"/>
        <c:crosses val="autoZero"/>
        <c:crossBetween val="between"/>
      </c:valAx>
      <c:spPr>
        <a:solidFill>
          <a:sysClr val="window" lastClr="FFFFFF"/>
        </a:solidFill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4698234174144194"/>
          <c:y val="2.2452506760502824E-2"/>
          <c:w val="0.30603522798989835"/>
          <c:h val="7.36781092331239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1820259153745422E-2"/>
          <c:y val="0.16145888013998247"/>
          <c:w val="0.9368814061190005"/>
          <c:h val="0.8339114902303876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Sheet2!$C$74</c:f>
              <c:strCache>
                <c:ptCount val="1"/>
                <c:pt idx="0">
                  <c:v>GPT-4o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Sheet2!$B$75:$B$83</c:f>
              <c:strCache>
                <c:ptCount val="9"/>
                <c:pt idx="0">
                  <c:v>Technical Professions</c:v>
                </c:pt>
                <c:pt idx="1">
                  <c:v>Competitive and Leadership Professions</c:v>
                </c:pt>
                <c:pt idx="2">
                  <c:v>Manual Labor Professions</c:v>
                </c:pt>
                <c:pt idx="3">
                  <c:v>Caring Professions</c:v>
                </c:pt>
                <c:pt idx="4">
                  <c:v>Support Professions</c:v>
                </c:pt>
                <c:pt idx="5">
                  <c:v>Service Professions</c:v>
                </c:pt>
                <c:pt idx="6">
                  <c:v>Professional Professions</c:v>
                </c:pt>
                <c:pt idx="7">
                  <c:v>Artistic and Creative Professions</c:v>
                </c:pt>
                <c:pt idx="8">
                  <c:v>Scientific and Academic Professions</c:v>
                </c:pt>
              </c:strCache>
            </c:strRef>
          </c:cat>
          <c:val>
            <c:numRef>
              <c:f>Sheet2!$C$75:$C$83</c:f>
              <c:numCache>
                <c:formatCode>0.0%</c:formatCode>
                <c:ptCount val="9"/>
                <c:pt idx="0">
                  <c:v>1.1336134453781566E-2</c:v>
                </c:pt>
                <c:pt idx="1">
                  <c:v>0.370233676975945</c:v>
                </c:pt>
                <c:pt idx="2">
                  <c:v>-9.6113821138211319E-2</c:v>
                </c:pt>
                <c:pt idx="3">
                  <c:v>0.27014606741573033</c:v>
                </c:pt>
                <c:pt idx="4">
                  <c:v>0.37670063694267519</c:v>
                </c:pt>
                <c:pt idx="5">
                  <c:v>0.22037500000000004</c:v>
                </c:pt>
                <c:pt idx="6">
                  <c:v>0.24331746031746038</c:v>
                </c:pt>
                <c:pt idx="7">
                  <c:v>0.23151515151515145</c:v>
                </c:pt>
                <c:pt idx="8">
                  <c:v>0.18890909090909092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12-4EDB-BE27-4874E48BC9D7}"/>
            </c:ext>
          </c:extLst>
        </c:ser>
        <c:ser>
          <c:idx val="1"/>
          <c:order val="1"/>
          <c:tx>
            <c:strRef>
              <c:f>Sheet2!$D$74</c:f>
              <c:strCache>
                <c:ptCount val="1"/>
                <c:pt idx="0">
                  <c:v>Claude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Sheet2!$B$75:$B$83</c:f>
              <c:strCache>
                <c:ptCount val="9"/>
                <c:pt idx="0">
                  <c:v>Technical Professions</c:v>
                </c:pt>
                <c:pt idx="1">
                  <c:v>Competitive and Leadership Professions</c:v>
                </c:pt>
                <c:pt idx="2">
                  <c:v>Manual Labor Professions</c:v>
                </c:pt>
                <c:pt idx="3">
                  <c:v>Caring Professions</c:v>
                </c:pt>
                <c:pt idx="4">
                  <c:v>Support Professions</c:v>
                </c:pt>
                <c:pt idx="5">
                  <c:v>Service Professions</c:v>
                </c:pt>
                <c:pt idx="6">
                  <c:v>Professional Professions</c:v>
                </c:pt>
                <c:pt idx="7">
                  <c:v>Artistic and Creative Professions</c:v>
                </c:pt>
                <c:pt idx="8">
                  <c:v>Scientific and Academic Professions</c:v>
                </c:pt>
              </c:strCache>
            </c:strRef>
          </c:cat>
          <c:val>
            <c:numRef>
              <c:f>Sheet2!$D$75:$D$83</c:f>
              <c:numCache>
                <c:formatCode>0.0%</c:formatCode>
                <c:ptCount val="9"/>
                <c:pt idx="0">
                  <c:v>-0.17077215189873418</c:v>
                </c:pt>
                <c:pt idx="1">
                  <c:v>0.13338461538461543</c:v>
                </c:pt>
                <c:pt idx="2">
                  <c:v>-0.27305511811023619</c:v>
                </c:pt>
                <c:pt idx="3">
                  <c:v>-0.38482608695652176</c:v>
                </c:pt>
                <c:pt idx="4">
                  <c:v>-0.20077124183006534</c:v>
                </c:pt>
                <c:pt idx="5">
                  <c:v>-0.14433333333333337</c:v>
                </c:pt>
                <c:pt idx="6">
                  <c:v>-0.10306639839034204</c:v>
                </c:pt>
                <c:pt idx="7">
                  <c:v>-0.29409638554216866</c:v>
                </c:pt>
                <c:pt idx="8">
                  <c:v>-7.2093457943925243E-2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12-4EDB-BE27-4874E48BC9D7}"/>
            </c:ext>
          </c:extLst>
        </c:ser>
        <c:ser>
          <c:idx val="2"/>
          <c:order val="2"/>
          <c:tx>
            <c:strRef>
              <c:f>Sheet2!$E$74</c:f>
              <c:strCache>
                <c:ptCount val="1"/>
                <c:pt idx="0">
                  <c:v>Gemini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Sheet2!$B$75:$B$83</c:f>
              <c:strCache>
                <c:ptCount val="9"/>
                <c:pt idx="0">
                  <c:v>Technical Professions</c:v>
                </c:pt>
                <c:pt idx="1">
                  <c:v>Competitive and Leadership Professions</c:v>
                </c:pt>
                <c:pt idx="2">
                  <c:v>Manual Labor Professions</c:v>
                </c:pt>
                <c:pt idx="3">
                  <c:v>Caring Professions</c:v>
                </c:pt>
                <c:pt idx="4">
                  <c:v>Support Professions</c:v>
                </c:pt>
                <c:pt idx="5">
                  <c:v>Service Professions</c:v>
                </c:pt>
                <c:pt idx="6">
                  <c:v>Professional Professions</c:v>
                </c:pt>
                <c:pt idx="7">
                  <c:v>Artistic and Creative Professions</c:v>
                </c:pt>
                <c:pt idx="8">
                  <c:v>Scientific and Academic Professions</c:v>
                </c:pt>
              </c:strCache>
            </c:strRef>
          </c:cat>
          <c:val>
            <c:numRef>
              <c:f>Sheet2!$E$75:$E$83</c:f>
              <c:numCache>
                <c:formatCode>0.0%</c:formatCode>
                <c:ptCount val="9"/>
                <c:pt idx="0">
                  <c:v>-8.9330578512396674E-2</c:v>
                </c:pt>
                <c:pt idx="1">
                  <c:v>0.31534219269102992</c:v>
                </c:pt>
                <c:pt idx="2">
                  <c:v>-0.19971428571428573</c:v>
                </c:pt>
                <c:pt idx="3">
                  <c:v>-0.63927272727272733</c:v>
                </c:pt>
                <c:pt idx="4">
                  <c:v>-0.4933239436619718</c:v>
                </c:pt>
                <c:pt idx="5">
                  <c:v>-0.37510256410256415</c:v>
                </c:pt>
                <c:pt idx="6">
                  <c:v>0.13671287128712872</c:v>
                </c:pt>
                <c:pt idx="7">
                  <c:v>-9.7360703812316984E-3</c:v>
                </c:pt>
                <c:pt idx="8">
                  <c:v>9.7999999999999976E-2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12-4EDB-BE27-4874E48BC9D7}"/>
            </c:ext>
          </c:extLst>
        </c:ser>
        <c:ser>
          <c:idx val="3"/>
          <c:order val="3"/>
          <c:tx>
            <c:strRef>
              <c:f>Sheet2!$F$74</c:f>
              <c:strCache>
                <c:ptCount val="1"/>
                <c:pt idx="0">
                  <c:v>model 1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Sheet2!$B$75:$B$83</c:f>
              <c:strCache>
                <c:ptCount val="9"/>
                <c:pt idx="0">
                  <c:v>Technical Professions</c:v>
                </c:pt>
                <c:pt idx="1">
                  <c:v>Competitive and Leadership Professions</c:v>
                </c:pt>
                <c:pt idx="2">
                  <c:v>Manual Labor Professions</c:v>
                </c:pt>
                <c:pt idx="3">
                  <c:v>Caring Professions</c:v>
                </c:pt>
                <c:pt idx="4">
                  <c:v>Support Professions</c:v>
                </c:pt>
                <c:pt idx="5">
                  <c:v>Service Professions</c:v>
                </c:pt>
                <c:pt idx="6">
                  <c:v>Professional Professions</c:v>
                </c:pt>
                <c:pt idx="7">
                  <c:v>Artistic and Creative Professions</c:v>
                </c:pt>
                <c:pt idx="8">
                  <c:v>Scientific and Academic Professions</c:v>
                </c:pt>
              </c:strCache>
            </c:strRef>
          </c:cat>
          <c:val>
            <c:numRef>
              <c:f>Sheet2!$F$75:$F$83</c:f>
              <c:numCache>
                <c:formatCode>0.0%</c:formatCode>
                <c:ptCount val="9"/>
                <c:pt idx="0">
                  <c:v>-0.40751239669421485</c:v>
                </c:pt>
                <c:pt idx="1">
                  <c:v>-0.12736741214057506</c:v>
                </c:pt>
                <c:pt idx="2">
                  <c:v>-0.30178625954198468</c:v>
                </c:pt>
                <c:pt idx="3">
                  <c:v>-0.64906896551724147</c:v>
                </c:pt>
                <c:pt idx="4">
                  <c:v>-0.47650359712230217</c:v>
                </c:pt>
                <c:pt idx="5">
                  <c:v>-0.3616430868167203</c:v>
                </c:pt>
                <c:pt idx="6">
                  <c:v>-0.14441935483870966</c:v>
                </c:pt>
                <c:pt idx="7">
                  <c:v>3.6231003039513654E-2</c:v>
                </c:pt>
                <c:pt idx="8">
                  <c:v>2.6301886792452822E-2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412-4EDB-BE27-4874E48BC9D7}"/>
            </c:ext>
          </c:extLst>
        </c:ser>
        <c:ser>
          <c:idx val="4"/>
          <c:order val="4"/>
          <c:tx>
            <c:strRef>
              <c:f>Sheet2!$G$74</c:f>
              <c:strCache>
                <c:ptCount val="1"/>
                <c:pt idx="0">
                  <c:v>model 2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Sheet2!$B$75:$B$83</c:f>
              <c:strCache>
                <c:ptCount val="9"/>
                <c:pt idx="0">
                  <c:v>Technical Professions</c:v>
                </c:pt>
                <c:pt idx="1">
                  <c:v>Competitive and Leadership Professions</c:v>
                </c:pt>
                <c:pt idx="2">
                  <c:v>Manual Labor Professions</c:v>
                </c:pt>
                <c:pt idx="3">
                  <c:v>Caring Professions</c:v>
                </c:pt>
                <c:pt idx="4">
                  <c:v>Support Professions</c:v>
                </c:pt>
                <c:pt idx="5">
                  <c:v>Service Professions</c:v>
                </c:pt>
                <c:pt idx="6">
                  <c:v>Professional Professions</c:v>
                </c:pt>
                <c:pt idx="7">
                  <c:v>Artistic and Creative Professions</c:v>
                </c:pt>
                <c:pt idx="8">
                  <c:v>Scientific and Academic Professions</c:v>
                </c:pt>
              </c:strCache>
            </c:strRef>
          </c:cat>
          <c:val>
            <c:numRef>
              <c:f>Sheet2!$G$75:$G$83</c:f>
              <c:numCache>
                <c:formatCode>0.0%</c:formatCode>
                <c:ptCount val="9"/>
                <c:pt idx="0">
                  <c:v>-0.17312955465587043</c:v>
                </c:pt>
                <c:pt idx="1">
                  <c:v>4.1510971786833828E-2</c:v>
                </c:pt>
                <c:pt idx="2">
                  <c:v>-0.36643902439024389</c:v>
                </c:pt>
                <c:pt idx="3">
                  <c:v>-0.58475280898876414</c:v>
                </c:pt>
                <c:pt idx="4">
                  <c:v>-0.43933333333333335</c:v>
                </c:pt>
                <c:pt idx="5">
                  <c:v>-0.31171633237822355</c:v>
                </c:pt>
                <c:pt idx="6">
                  <c:v>-5.3100569259961983E-2</c:v>
                </c:pt>
                <c:pt idx="7">
                  <c:v>-3.2968299711815585E-2</c:v>
                </c:pt>
                <c:pt idx="8">
                  <c:v>-3.9815126050420147E-2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412-4EDB-BE27-4874E48BC9D7}"/>
            </c:ext>
          </c:extLst>
        </c:ser>
        <c:ser>
          <c:idx val="5"/>
          <c:order val="5"/>
          <c:tx>
            <c:strRef>
              <c:f>Sheet2!$H$74</c:f>
              <c:strCache>
                <c:ptCount val="1"/>
                <c:pt idx="0">
                  <c:v>model 3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Sheet2!$B$75:$B$83</c:f>
              <c:strCache>
                <c:ptCount val="9"/>
                <c:pt idx="0">
                  <c:v>Technical Professions</c:v>
                </c:pt>
                <c:pt idx="1">
                  <c:v>Competitive and Leadership Professions</c:v>
                </c:pt>
                <c:pt idx="2">
                  <c:v>Manual Labor Professions</c:v>
                </c:pt>
                <c:pt idx="3">
                  <c:v>Caring Professions</c:v>
                </c:pt>
                <c:pt idx="4">
                  <c:v>Support Professions</c:v>
                </c:pt>
                <c:pt idx="5">
                  <c:v>Service Professions</c:v>
                </c:pt>
                <c:pt idx="6">
                  <c:v>Professional Professions</c:v>
                </c:pt>
                <c:pt idx="7">
                  <c:v>Artistic and Creative Professions</c:v>
                </c:pt>
                <c:pt idx="8">
                  <c:v>Scientific and Academic Professions</c:v>
                </c:pt>
              </c:strCache>
            </c:strRef>
          </c:cat>
          <c:val>
            <c:numRef>
              <c:f>Sheet2!$H$75:$H$83</c:f>
              <c:numCache>
                <c:formatCode>0.0%</c:formatCode>
                <c:ptCount val="9"/>
                <c:pt idx="0">
                  <c:v>7.8200836820083719E-3</c:v>
                </c:pt>
                <c:pt idx="1">
                  <c:v>0.31064214046822747</c:v>
                </c:pt>
                <c:pt idx="2">
                  <c:v>-0.16585185185185181</c:v>
                </c:pt>
                <c:pt idx="3">
                  <c:v>-0.47304651162790701</c:v>
                </c:pt>
                <c:pt idx="4">
                  <c:v>-0.35429931972789114</c:v>
                </c:pt>
                <c:pt idx="5">
                  <c:v>-0.31489408099688476</c:v>
                </c:pt>
                <c:pt idx="6">
                  <c:v>0.14172781065088758</c:v>
                </c:pt>
                <c:pt idx="7">
                  <c:v>9.5615615615615601E-2</c:v>
                </c:pt>
                <c:pt idx="8">
                  <c:v>7.8357142857142903E-2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412-4EDB-BE27-4874E48BC9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748192"/>
        <c:axId val="30747232"/>
      </c:barChart>
      <c:catAx>
        <c:axId val="30748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747232"/>
        <c:crosses val="autoZero"/>
        <c:auto val="1"/>
        <c:lblAlgn val="ctr"/>
        <c:lblOffset val="1"/>
        <c:noMultiLvlLbl val="0"/>
      </c:catAx>
      <c:valAx>
        <c:axId val="30747232"/>
        <c:scaling>
          <c:orientation val="minMax"/>
          <c:max val="0.42000000000000004"/>
          <c:min val="-0.60000000000000009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In the English context, the deviation between the model answer and the realistic scale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6.4916736362706064E-3"/>
              <c:y val="0.169537037037037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%" sourceLinked="1"/>
        <c:majorTickMark val="out"/>
        <c:minorTickMark val="none"/>
        <c:tickLblPos val="nextTo"/>
        <c:crossAx val="30748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679887</xdr:colOff>
      <xdr:row>12</xdr:row>
      <xdr:rowOff>60436</xdr:rowOff>
    </xdr:from>
    <xdr:to>
      <xdr:col>18</xdr:col>
      <xdr:colOff>505810</xdr:colOff>
      <xdr:row>23</xdr:row>
      <xdr:rowOff>2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CDC75A96-19ED-4F69-3221-33DD57BB9F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628622</xdr:colOff>
      <xdr:row>0</xdr:row>
      <xdr:rowOff>8282</xdr:rowOff>
    </xdr:from>
    <xdr:to>
      <xdr:col>18</xdr:col>
      <xdr:colOff>477534</xdr:colOff>
      <xdr:row>12</xdr:row>
      <xdr:rowOff>79228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4B8741A5-3CDE-7E38-D2F3-340B9B923E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676604</xdr:colOff>
      <xdr:row>23</xdr:row>
      <xdr:rowOff>7884</xdr:rowOff>
    </xdr:from>
    <xdr:to>
      <xdr:col>18</xdr:col>
      <xdr:colOff>505811</xdr:colOff>
      <xdr:row>37</xdr:row>
      <xdr:rowOff>176050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AFC731A6-8ECC-E09E-3316-6441BCA3A1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670034</xdr:colOff>
      <xdr:row>38</xdr:row>
      <xdr:rowOff>1313</xdr:rowOff>
    </xdr:from>
    <xdr:to>
      <xdr:col>18</xdr:col>
      <xdr:colOff>505809</xdr:colOff>
      <xdr:row>49</xdr:row>
      <xdr:rowOff>170793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717F727A-82F4-B2B1-B28E-3379417BBC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670035</xdr:colOff>
      <xdr:row>49</xdr:row>
      <xdr:rowOff>177362</xdr:rowOff>
    </xdr:from>
    <xdr:to>
      <xdr:col>18</xdr:col>
      <xdr:colOff>525517</xdr:colOff>
      <xdr:row>62</xdr:row>
      <xdr:rowOff>118242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59DBE674-5140-D26E-75DF-24225884E7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676604</xdr:colOff>
      <xdr:row>62</xdr:row>
      <xdr:rowOff>126124</xdr:rowOff>
    </xdr:from>
    <xdr:to>
      <xdr:col>18</xdr:col>
      <xdr:colOff>564931</xdr:colOff>
      <xdr:row>74</xdr:row>
      <xdr:rowOff>91965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D0387EE5-83F3-618E-19A0-56DB7DE6BA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7327</xdr:colOff>
      <xdr:row>74</xdr:row>
      <xdr:rowOff>161192</xdr:rowOff>
    </xdr:from>
    <xdr:to>
      <xdr:col>24</xdr:col>
      <xdr:colOff>322384</xdr:colOff>
      <xdr:row>90</xdr:row>
      <xdr:rowOff>58615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7B62CE0A-39B9-8F7D-DCF1-60006C5E08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712304</xdr:colOff>
      <xdr:row>58</xdr:row>
      <xdr:rowOff>181389</xdr:rowOff>
    </xdr:from>
    <xdr:to>
      <xdr:col>17</xdr:col>
      <xdr:colOff>389283</xdr:colOff>
      <xdr:row>74</xdr:row>
      <xdr:rowOff>9111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790F8082-E21B-1F2E-7BD3-C884B1F9B8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5"/>
  <sheetViews>
    <sheetView topLeftCell="G66" zoomScale="130" zoomScaleNormal="130" workbookViewId="0">
      <selection activeCell="F88" sqref="F88"/>
    </sheetView>
  </sheetViews>
  <sheetFormatPr defaultRowHeight="14.25" x14ac:dyDescent="0.2"/>
  <cols>
    <col min="2" max="2" width="19.25" bestFit="1" customWidth="1"/>
    <col min="3" max="4" width="9" style="3"/>
    <col min="6" max="6" width="13" bestFit="1" customWidth="1"/>
    <col min="8" max="8" width="9" style="3"/>
  </cols>
  <sheetData>
    <row r="1" spans="1:13" x14ac:dyDescent="0.2">
      <c r="B1" t="s">
        <v>9</v>
      </c>
      <c r="C1" s="3" t="s">
        <v>14</v>
      </c>
      <c r="D1" s="3" t="s">
        <v>15</v>
      </c>
      <c r="F1" t="s">
        <v>19</v>
      </c>
      <c r="G1" t="s">
        <v>10</v>
      </c>
      <c r="H1" s="3" t="s">
        <v>18</v>
      </c>
      <c r="J1" t="s">
        <v>12</v>
      </c>
      <c r="K1" t="s">
        <v>10</v>
      </c>
      <c r="L1" t="s">
        <v>13</v>
      </c>
      <c r="M1" t="s">
        <v>10</v>
      </c>
    </row>
    <row r="2" spans="1:13" x14ac:dyDescent="0.2">
      <c r="A2" t="s">
        <v>11</v>
      </c>
      <c r="B2" s="1" t="s">
        <v>0</v>
      </c>
      <c r="C2" s="3">
        <v>0.84033613445378152</v>
      </c>
      <c r="D2" s="3">
        <v>6.7226890756302518E-2</v>
      </c>
      <c r="E2" s="1" t="s">
        <v>0</v>
      </c>
      <c r="F2" s="2">
        <f>C2-J2</f>
        <v>8.8336134453781523E-2</v>
      </c>
      <c r="G2" s="2">
        <f>D2-K2</f>
        <v>-0.18077310924369749</v>
      </c>
      <c r="H2" s="3">
        <v>8.8336134453781523E-2</v>
      </c>
      <c r="J2" s="2">
        <v>0.752</v>
      </c>
      <c r="K2" s="2">
        <v>0.248</v>
      </c>
      <c r="L2" s="2">
        <v>0.82899999999999996</v>
      </c>
      <c r="M2" s="2">
        <v>0.17100000000000001</v>
      </c>
    </row>
    <row r="3" spans="1:13" x14ac:dyDescent="0.2">
      <c r="A3" t="s">
        <v>11</v>
      </c>
      <c r="B3" s="1" t="s">
        <v>1</v>
      </c>
      <c r="C3" s="3">
        <v>0.85223367697594499</v>
      </c>
      <c r="D3" s="3">
        <v>7.2164948453608241E-2</v>
      </c>
      <c r="E3" s="1" t="s">
        <v>1</v>
      </c>
      <c r="F3" s="2">
        <f t="shared" ref="F3:F66" si="0">C3-J3</f>
        <v>0.30523367697594495</v>
      </c>
      <c r="G3" s="2">
        <f t="shared" ref="G3:G66" si="1">D3-K3</f>
        <v>-0.38083505154639175</v>
      </c>
      <c r="H3" s="3">
        <v>0.30523367697594495</v>
      </c>
      <c r="J3" s="2">
        <v>0.54700000000000004</v>
      </c>
      <c r="K3" s="2">
        <v>0.45300000000000001</v>
      </c>
      <c r="L3" s="2">
        <v>0.48199999999999998</v>
      </c>
      <c r="M3" s="2">
        <v>0.51800000000000002</v>
      </c>
    </row>
    <row r="4" spans="1:13" x14ac:dyDescent="0.2">
      <c r="A4" t="s">
        <v>11</v>
      </c>
      <c r="B4" s="1" t="s">
        <v>2</v>
      </c>
      <c r="C4" s="3">
        <v>0.61788617886178865</v>
      </c>
      <c r="D4" s="3">
        <v>0.16260162601626016</v>
      </c>
      <c r="E4" s="1" t="s">
        <v>2</v>
      </c>
      <c r="F4" s="2">
        <f t="shared" si="0"/>
        <v>-0.28211382113821137</v>
      </c>
      <c r="G4" s="2">
        <f t="shared" si="1"/>
        <v>6.2601626016260153E-2</v>
      </c>
      <c r="H4" s="3">
        <v>-0.28211382113821137</v>
      </c>
      <c r="J4" s="2">
        <v>0.9</v>
      </c>
      <c r="K4" s="2">
        <v>0.1</v>
      </c>
      <c r="L4" s="2">
        <v>0.71399999999999997</v>
      </c>
      <c r="M4" s="2">
        <v>0.28599999999999998</v>
      </c>
    </row>
    <row r="5" spans="1:13" x14ac:dyDescent="0.2">
      <c r="A5" t="s">
        <v>11</v>
      </c>
      <c r="B5" s="1" t="s">
        <v>3</v>
      </c>
      <c r="C5" s="3">
        <v>0.48314606741573035</v>
      </c>
      <c r="D5" s="3">
        <v>0.20224719101123595</v>
      </c>
      <c r="E5" s="1" t="s">
        <v>3</v>
      </c>
      <c r="F5" s="2">
        <f t="shared" si="0"/>
        <v>9.6146067415730341E-2</v>
      </c>
      <c r="G5" s="2">
        <f t="shared" si="1"/>
        <v>-0.41075280898876404</v>
      </c>
      <c r="H5" s="3">
        <v>-0.41075280898876404</v>
      </c>
      <c r="J5" s="2">
        <v>0.38700000000000001</v>
      </c>
      <c r="K5" s="2">
        <v>0.61299999999999999</v>
      </c>
      <c r="L5" s="2">
        <v>0.21299999999999999</v>
      </c>
      <c r="M5" s="2">
        <v>0.78700000000000003</v>
      </c>
    </row>
    <row r="6" spans="1:13" x14ac:dyDescent="0.2">
      <c r="A6" t="s">
        <v>11</v>
      </c>
      <c r="B6" s="1" t="s">
        <v>4</v>
      </c>
      <c r="C6" s="3">
        <v>0.77070063694267521</v>
      </c>
      <c r="D6" s="3">
        <v>0.13375796178343949</v>
      </c>
      <c r="E6" s="1" t="s">
        <v>4</v>
      </c>
      <c r="F6" s="2">
        <f t="shared" si="0"/>
        <v>0.18470063694267524</v>
      </c>
      <c r="G6" s="2">
        <f t="shared" si="1"/>
        <v>-0.28024203821656046</v>
      </c>
      <c r="H6" s="3">
        <v>-0.28024203821656046</v>
      </c>
      <c r="J6" s="2">
        <v>0.58599999999999997</v>
      </c>
      <c r="K6" s="2">
        <v>0.41399999999999998</v>
      </c>
      <c r="L6" s="2">
        <v>0.39400000000000002</v>
      </c>
      <c r="M6" s="2">
        <v>0.60599999999999998</v>
      </c>
    </row>
    <row r="7" spans="1:13" x14ac:dyDescent="0.2">
      <c r="A7" t="s">
        <v>11</v>
      </c>
      <c r="B7" s="1" t="s">
        <v>5</v>
      </c>
      <c r="C7" s="3">
        <v>0.65937500000000004</v>
      </c>
      <c r="D7" s="3">
        <v>0.234375</v>
      </c>
      <c r="E7" s="1" t="s">
        <v>5</v>
      </c>
      <c r="F7" s="2">
        <f t="shared" si="0"/>
        <v>0.17937500000000006</v>
      </c>
      <c r="G7" s="2">
        <f t="shared" si="1"/>
        <v>-0.28562500000000002</v>
      </c>
      <c r="H7" s="3">
        <v>-0.28562500000000002</v>
      </c>
      <c r="J7" s="2">
        <v>0.48</v>
      </c>
      <c r="K7" s="2">
        <v>0.52</v>
      </c>
      <c r="L7" s="2">
        <v>0.439</v>
      </c>
      <c r="M7" s="2">
        <v>0.56100000000000005</v>
      </c>
    </row>
    <row r="8" spans="1:13" x14ac:dyDescent="0.2">
      <c r="A8" t="s">
        <v>11</v>
      </c>
      <c r="B8" s="1" t="s">
        <v>6</v>
      </c>
      <c r="C8" s="3">
        <v>0.83531746031746035</v>
      </c>
      <c r="D8" s="3">
        <v>7.7380952380952384E-2</v>
      </c>
      <c r="E8" s="1" t="s">
        <v>6</v>
      </c>
      <c r="F8" s="2">
        <f t="shared" si="0"/>
        <v>0.2713174603174604</v>
      </c>
      <c r="G8" s="2">
        <f t="shared" si="1"/>
        <v>-0.35861904761904762</v>
      </c>
      <c r="H8" s="3">
        <v>0.2713174603174604</v>
      </c>
      <c r="J8" s="2">
        <v>0.56399999999999995</v>
      </c>
      <c r="K8" s="2">
        <v>0.436</v>
      </c>
      <c r="L8" s="2">
        <v>0.59199999999999997</v>
      </c>
      <c r="M8" s="2">
        <v>0.40799999999999997</v>
      </c>
    </row>
    <row r="9" spans="1:13" x14ac:dyDescent="0.2">
      <c r="A9" t="s">
        <v>11</v>
      </c>
      <c r="B9" s="1" t="s">
        <v>7</v>
      </c>
      <c r="C9" s="3">
        <v>0.75151515151515147</v>
      </c>
      <c r="D9" s="3">
        <v>9.696969696969697E-2</v>
      </c>
      <c r="E9" s="1" t="s">
        <v>7</v>
      </c>
      <c r="F9" s="2">
        <f t="shared" si="0"/>
        <v>0.13451515151515148</v>
      </c>
      <c r="G9" s="2">
        <f t="shared" si="1"/>
        <v>-0.28603030303030302</v>
      </c>
      <c r="H9" s="3">
        <v>0.13451515151515148</v>
      </c>
      <c r="J9" s="2">
        <v>0.61699999999999999</v>
      </c>
      <c r="K9" s="2">
        <v>0.38300000000000001</v>
      </c>
      <c r="L9" s="2">
        <v>0.52</v>
      </c>
      <c r="M9" s="2">
        <v>0.48</v>
      </c>
    </row>
    <row r="10" spans="1:13" x14ac:dyDescent="0.2">
      <c r="A10" t="s">
        <v>11</v>
      </c>
      <c r="B10" s="1" t="s">
        <v>8</v>
      </c>
      <c r="C10" s="3">
        <v>0.69090909090909092</v>
      </c>
      <c r="D10" s="3">
        <v>0.10909090909090909</v>
      </c>
      <c r="E10" s="1" t="s">
        <v>8</v>
      </c>
      <c r="F10" s="2">
        <f t="shared" si="0"/>
        <v>0.25590909090909092</v>
      </c>
      <c r="G10" s="2">
        <f t="shared" si="1"/>
        <v>-0.45590909090909087</v>
      </c>
      <c r="H10" s="3">
        <v>0.25590909090909092</v>
      </c>
      <c r="J10" s="2">
        <v>0.435</v>
      </c>
      <c r="K10" s="2">
        <v>0.56499999999999995</v>
      </c>
      <c r="L10" s="2">
        <v>0.502</v>
      </c>
      <c r="M10" s="2">
        <v>0.498</v>
      </c>
    </row>
    <row r="11" spans="1:13" x14ac:dyDescent="0.2">
      <c r="B11" s="1"/>
      <c r="F11" s="2">
        <f t="shared" si="0"/>
        <v>0</v>
      </c>
      <c r="G11" s="2">
        <f t="shared" si="1"/>
        <v>0</v>
      </c>
      <c r="H11" s="3">
        <v>0</v>
      </c>
    </row>
    <row r="12" spans="1:13" x14ac:dyDescent="0.2">
      <c r="F12" s="2">
        <f t="shared" si="0"/>
        <v>0</v>
      </c>
      <c r="G12" s="2">
        <f t="shared" si="1"/>
        <v>0</v>
      </c>
      <c r="H12" s="3">
        <v>0</v>
      </c>
    </row>
    <row r="13" spans="1:13" x14ac:dyDescent="0.2">
      <c r="F13" s="2">
        <f t="shared" si="0"/>
        <v>0</v>
      </c>
      <c r="G13" s="2">
        <f t="shared" si="1"/>
        <v>0</v>
      </c>
      <c r="H13" s="3">
        <v>0</v>
      </c>
    </row>
    <row r="14" spans="1:13" x14ac:dyDescent="0.2">
      <c r="A14" t="s">
        <v>20</v>
      </c>
      <c r="B14" s="1" t="s">
        <v>0</v>
      </c>
      <c r="C14" s="3">
        <v>0.65822784810126578</v>
      </c>
      <c r="D14" s="3">
        <v>0.17721518987341772</v>
      </c>
      <c r="E14" s="1" t="s">
        <v>0</v>
      </c>
      <c r="F14" s="2">
        <f t="shared" si="0"/>
        <v>-9.3772151898734224E-2</v>
      </c>
      <c r="G14" s="2">
        <f t="shared" si="1"/>
        <v>-7.0784810126582276E-2</v>
      </c>
      <c r="H14" s="3">
        <v>-9.3772151898734224E-2</v>
      </c>
      <c r="J14" s="2">
        <v>0.752</v>
      </c>
      <c r="K14" s="2">
        <v>0.248</v>
      </c>
      <c r="L14" s="2">
        <v>0.82899999999999996</v>
      </c>
      <c r="M14" s="2">
        <v>0.17100000000000001</v>
      </c>
    </row>
    <row r="15" spans="1:13" x14ac:dyDescent="0.2">
      <c r="A15" t="s">
        <v>20</v>
      </c>
      <c r="B15" s="1" t="s">
        <v>1</v>
      </c>
      <c r="C15" s="3">
        <v>0.61538461538461542</v>
      </c>
      <c r="D15" s="3">
        <v>0.27424749163879597</v>
      </c>
      <c r="E15" s="1" t="s">
        <v>1</v>
      </c>
      <c r="F15" s="2">
        <f t="shared" si="0"/>
        <v>6.8384615384615377E-2</v>
      </c>
      <c r="G15" s="2">
        <f t="shared" si="1"/>
        <v>-0.17875250836120404</v>
      </c>
      <c r="H15" s="3">
        <v>6.8384615384615377E-2</v>
      </c>
      <c r="J15" s="2">
        <v>0.54700000000000004</v>
      </c>
      <c r="K15" s="2">
        <v>0.45300000000000001</v>
      </c>
      <c r="L15" s="2">
        <v>0.48199999999999998</v>
      </c>
      <c r="M15" s="2">
        <v>0.51800000000000002</v>
      </c>
    </row>
    <row r="16" spans="1:13" x14ac:dyDescent="0.2">
      <c r="A16" t="s">
        <v>20</v>
      </c>
      <c r="B16" s="1" t="s">
        <v>2</v>
      </c>
      <c r="C16" s="3">
        <v>0.44094488188976377</v>
      </c>
      <c r="D16" s="3">
        <v>0.29921259842519687</v>
      </c>
      <c r="E16" s="1" t="s">
        <v>2</v>
      </c>
      <c r="F16" s="2">
        <f t="shared" si="0"/>
        <v>-0.45905511811023625</v>
      </c>
      <c r="G16" s="2">
        <f t="shared" si="1"/>
        <v>0.19921259842519687</v>
      </c>
      <c r="H16" s="3">
        <v>-0.45905511811023625</v>
      </c>
      <c r="J16" s="2">
        <v>0.9</v>
      </c>
      <c r="K16" s="2">
        <v>0.1</v>
      </c>
      <c r="L16" s="2">
        <v>0.71399999999999997</v>
      </c>
      <c r="M16" s="2">
        <v>0.28599999999999998</v>
      </c>
    </row>
    <row r="17" spans="1:13" x14ac:dyDescent="0.2">
      <c r="A17" t="s">
        <v>20</v>
      </c>
      <c r="B17" s="1" t="s">
        <v>3</v>
      </c>
      <c r="C17" s="3">
        <v>0.15217391304347827</v>
      </c>
      <c r="D17" s="3">
        <v>0.40217391304347827</v>
      </c>
      <c r="E17" s="1" t="s">
        <v>3</v>
      </c>
      <c r="F17" s="2">
        <f t="shared" si="0"/>
        <v>-0.23482608695652174</v>
      </c>
      <c r="G17" s="2">
        <f t="shared" si="1"/>
        <v>-0.21082608695652172</v>
      </c>
      <c r="H17" s="3">
        <v>-0.21082608695652172</v>
      </c>
      <c r="J17" s="2">
        <v>0.38700000000000001</v>
      </c>
      <c r="K17" s="2">
        <v>0.61299999999999999</v>
      </c>
      <c r="L17" s="2">
        <v>0.21299999999999999</v>
      </c>
      <c r="M17" s="2">
        <v>0.78700000000000003</v>
      </c>
    </row>
    <row r="18" spans="1:13" x14ac:dyDescent="0.2">
      <c r="A18" t="s">
        <v>20</v>
      </c>
      <c r="B18" s="1" t="s">
        <v>4</v>
      </c>
      <c r="C18" s="3">
        <v>0.36601307189542481</v>
      </c>
      <c r="D18" s="3">
        <v>0.40522875816993464</v>
      </c>
      <c r="E18" s="1" t="s">
        <v>4</v>
      </c>
      <c r="F18" s="2">
        <f t="shared" si="0"/>
        <v>-0.21998692810457515</v>
      </c>
      <c r="G18" s="2">
        <f t="shared" si="1"/>
        <v>-8.771241830065335E-3</v>
      </c>
      <c r="H18" s="3">
        <v>-8.771241830065335E-3</v>
      </c>
      <c r="J18" s="2">
        <v>0.58599999999999997</v>
      </c>
      <c r="K18" s="2">
        <v>0.41399999999999998</v>
      </c>
      <c r="L18" s="2">
        <v>0.39400000000000002</v>
      </c>
      <c r="M18" s="2">
        <v>0.60599999999999998</v>
      </c>
    </row>
    <row r="19" spans="1:13" x14ac:dyDescent="0.2">
      <c r="A19" t="s">
        <v>20</v>
      </c>
      <c r="B19" s="1" t="s">
        <v>5</v>
      </c>
      <c r="C19" s="3">
        <v>0.33012820512820512</v>
      </c>
      <c r="D19" s="3">
        <v>0.41666666666666669</v>
      </c>
      <c r="E19" s="1" t="s">
        <v>5</v>
      </c>
      <c r="F19" s="2">
        <f t="shared" si="0"/>
        <v>-0.14987179487179486</v>
      </c>
      <c r="G19" s="2">
        <f t="shared" si="1"/>
        <v>-0.10333333333333333</v>
      </c>
      <c r="H19" s="3">
        <v>-0.10333333333333333</v>
      </c>
      <c r="J19" s="2">
        <v>0.48</v>
      </c>
      <c r="K19" s="2">
        <v>0.52</v>
      </c>
      <c r="L19" s="2">
        <v>0.439</v>
      </c>
      <c r="M19" s="2">
        <v>0.56100000000000005</v>
      </c>
    </row>
    <row r="20" spans="1:13" x14ac:dyDescent="0.2">
      <c r="A20" t="s">
        <v>20</v>
      </c>
      <c r="B20" s="1" t="s">
        <v>6</v>
      </c>
      <c r="C20" s="3">
        <v>0.48893360160965793</v>
      </c>
      <c r="D20" s="3">
        <v>0.30181086519114686</v>
      </c>
      <c r="E20" s="1" t="s">
        <v>6</v>
      </c>
      <c r="F20" s="2">
        <f t="shared" si="0"/>
        <v>-7.5066398390342015E-2</v>
      </c>
      <c r="G20" s="2">
        <f t="shared" si="1"/>
        <v>-0.13418913480885314</v>
      </c>
      <c r="H20" s="3">
        <v>-7.5066398390342015E-2</v>
      </c>
      <c r="J20" s="2">
        <v>0.56399999999999995</v>
      </c>
      <c r="K20" s="2">
        <v>0.436</v>
      </c>
      <c r="L20" s="2">
        <v>0.59199999999999997</v>
      </c>
      <c r="M20" s="2">
        <v>0.40799999999999997</v>
      </c>
    </row>
    <row r="21" spans="1:13" x14ac:dyDescent="0.2">
      <c r="A21" t="s">
        <v>20</v>
      </c>
      <c r="B21" s="1" t="s">
        <v>7</v>
      </c>
      <c r="C21" s="3">
        <v>0.22590361445783133</v>
      </c>
      <c r="D21" s="3">
        <v>0.30421686746987953</v>
      </c>
      <c r="E21" s="1" t="s">
        <v>7</v>
      </c>
      <c r="F21" s="2">
        <f t="shared" si="0"/>
        <v>-0.39109638554216863</v>
      </c>
      <c r="G21" s="2">
        <f t="shared" si="1"/>
        <v>-7.8783132530120481E-2</v>
      </c>
      <c r="H21" s="3">
        <v>-0.39109638554216863</v>
      </c>
      <c r="J21" s="2">
        <v>0.61699999999999999</v>
      </c>
      <c r="K21" s="2">
        <v>0.38300000000000001</v>
      </c>
      <c r="L21" s="2">
        <v>0.52</v>
      </c>
      <c r="M21" s="2">
        <v>0.48</v>
      </c>
    </row>
    <row r="22" spans="1:13" x14ac:dyDescent="0.2">
      <c r="A22" t="s">
        <v>20</v>
      </c>
      <c r="B22" s="1" t="s">
        <v>8</v>
      </c>
      <c r="C22" s="3">
        <v>0.42990654205607476</v>
      </c>
      <c r="D22" s="3">
        <v>0.26168224299065418</v>
      </c>
      <c r="E22" s="1" t="s">
        <v>8</v>
      </c>
      <c r="F22" s="2">
        <f t="shared" si="0"/>
        <v>-5.0934579439252392E-3</v>
      </c>
      <c r="G22" s="2">
        <f t="shared" si="1"/>
        <v>-0.30331775700934577</v>
      </c>
      <c r="H22" s="3">
        <v>-5.0934579439252392E-3</v>
      </c>
      <c r="J22" s="2">
        <v>0.435</v>
      </c>
      <c r="K22" s="2">
        <v>0.56499999999999995</v>
      </c>
      <c r="L22" s="2">
        <v>0.502</v>
      </c>
      <c r="M22" s="2">
        <v>0.498</v>
      </c>
    </row>
    <row r="23" spans="1:13" x14ac:dyDescent="0.2">
      <c r="F23" s="2">
        <f t="shared" si="0"/>
        <v>0</v>
      </c>
      <c r="G23" s="2">
        <f t="shared" si="1"/>
        <v>0</v>
      </c>
      <c r="H23" s="3">
        <v>0</v>
      </c>
    </row>
    <row r="24" spans="1:13" x14ac:dyDescent="0.2">
      <c r="F24" s="2">
        <f t="shared" si="0"/>
        <v>0</v>
      </c>
      <c r="G24" s="2">
        <f t="shared" si="1"/>
        <v>0</v>
      </c>
      <c r="H24" s="3">
        <v>0</v>
      </c>
    </row>
    <row r="25" spans="1:13" x14ac:dyDescent="0.2">
      <c r="F25" s="2">
        <f t="shared" si="0"/>
        <v>0</v>
      </c>
      <c r="G25" s="2">
        <f t="shared" si="1"/>
        <v>0</v>
      </c>
      <c r="H25" s="3">
        <v>0</v>
      </c>
    </row>
    <row r="26" spans="1:13" x14ac:dyDescent="0.2">
      <c r="A26" t="s">
        <v>21</v>
      </c>
      <c r="B26" s="1" t="s">
        <v>0</v>
      </c>
      <c r="C26" s="3">
        <v>0.73966942148760328</v>
      </c>
      <c r="D26" s="3">
        <v>4.1322314049586778E-2</v>
      </c>
      <c r="E26" s="1" t="s">
        <v>0</v>
      </c>
      <c r="F26" s="2">
        <f t="shared" si="0"/>
        <v>-1.2330578512396717E-2</v>
      </c>
      <c r="G26" s="2">
        <f t="shared" si="1"/>
        <v>-0.20667768595041322</v>
      </c>
      <c r="H26" s="3">
        <v>-1.2330578512396717E-2</v>
      </c>
      <c r="J26" s="2">
        <v>0.752</v>
      </c>
      <c r="K26" s="2">
        <v>0.248</v>
      </c>
      <c r="L26" s="2">
        <v>0.82899999999999996</v>
      </c>
      <c r="M26" s="2">
        <v>0.17100000000000001</v>
      </c>
    </row>
    <row r="27" spans="1:13" x14ac:dyDescent="0.2">
      <c r="A27" t="s">
        <v>21</v>
      </c>
      <c r="B27" s="1" t="s">
        <v>1</v>
      </c>
      <c r="C27" s="3">
        <v>0.79734219269102991</v>
      </c>
      <c r="D27" s="3">
        <v>6.6445182724252497E-2</v>
      </c>
      <c r="E27" s="1" t="s">
        <v>1</v>
      </c>
      <c r="F27" s="2">
        <f t="shared" si="0"/>
        <v>0.25034219269102986</v>
      </c>
      <c r="G27" s="2">
        <f t="shared" si="1"/>
        <v>-0.38655481727574753</v>
      </c>
      <c r="H27" s="3">
        <v>0.25034219269102986</v>
      </c>
      <c r="J27" s="2">
        <v>0.54700000000000004</v>
      </c>
      <c r="K27" s="2">
        <v>0.45300000000000001</v>
      </c>
      <c r="L27" s="2">
        <v>0.48199999999999998</v>
      </c>
      <c r="M27" s="2">
        <v>0.51800000000000002</v>
      </c>
    </row>
    <row r="28" spans="1:13" x14ac:dyDescent="0.2">
      <c r="A28" t="s">
        <v>21</v>
      </c>
      <c r="B28" s="1" t="s">
        <v>2</v>
      </c>
      <c r="C28" s="3">
        <v>0.51428571428571423</v>
      </c>
      <c r="D28" s="3">
        <v>0.21428571428571427</v>
      </c>
      <c r="E28" s="1" t="s">
        <v>2</v>
      </c>
      <c r="F28" s="2">
        <f t="shared" si="0"/>
        <v>-0.38571428571428579</v>
      </c>
      <c r="G28" s="2">
        <f t="shared" si="1"/>
        <v>0.11428571428571427</v>
      </c>
      <c r="H28" s="3">
        <v>-0.38571428571428579</v>
      </c>
      <c r="J28" s="2">
        <v>0.9</v>
      </c>
      <c r="K28" s="2">
        <v>0.1</v>
      </c>
      <c r="L28" s="2">
        <v>0.71399999999999997</v>
      </c>
      <c r="M28" s="2">
        <v>0.28599999999999998</v>
      </c>
    </row>
    <row r="29" spans="1:13" x14ac:dyDescent="0.2">
      <c r="A29" t="s">
        <v>21</v>
      </c>
      <c r="B29" s="1" t="s">
        <v>3</v>
      </c>
      <c r="C29" s="3">
        <v>0.38636363636363635</v>
      </c>
      <c r="D29" s="3">
        <v>0.14772727272727273</v>
      </c>
      <c r="E29" s="1" t="s">
        <v>3</v>
      </c>
      <c r="F29" s="2">
        <f t="shared" si="0"/>
        <v>-6.3636363636365711E-4</v>
      </c>
      <c r="G29" s="2">
        <f t="shared" si="1"/>
        <v>-0.46527272727272728</v>
      </c>
      <c r="H29" s="3">
        <v>-0.46527272727272728</v>
      </c>
      <c r="J29" s="2">
        <v>0.38700000000000001</v>
      </c>
      <c r="K29" s="2">
        <v>0.61299999999999999</v>
      </c>
      <c r="L29" s="2">
        <v>0.21299999999999999</v>
      </c>
      <c r="M29" s="2">
        <v>0.78700000000000003</v>
      </c>
    </row>
    <row r="30" spans="1:13" x14ac:dyDescent="0.2">
      <c r="A30" t="s">
        <v>21</v>
      </c>
      <c r="B30" s="1" t="s">
        <v>4</v>
      </c>
      <c r="C30" s="3">
        <v>0.66901408450704225</v>
      </c>
      <c r="D30" s="3">
        <v>0.11267605633802817</v>
      </c>
      <c r="E30" s="1" t="s">
        <v>4</v>
      </c>
      <c r="F30" s="2">
        <f t="shared" si="0"/>
        <v>8.3014084507042285E-2</v>
      </c>
      <c r="G30" s="2">
        <f t="shared" si="1"/>
        <v>-0.30132394366197179</v>
      </c>
      <c r="H30" s="3">
        <v>-0.30132394366197179</v>
      </c>
      <c r="J30" s="2">
        <v>0.58599999999999997</v>
      </c>
      <c r="K30" s="2">
        <v>0.41399999999999998</v>
      </c>
      <c r="L30" s="2">
        <v>0.39400000000000002</v>
      </c>
      <c r="M30" s="2">
        <v>0.60599999999999998</v>
      </c>
    </row>
    <row r="31" spans="1:13" x14ac:dyDescent="0.2">
      <c r="A31" t="s">
        <v>21</v>
      </c>
      <c r="B31" s="1" t="s">
        <v>5</v>
      </c>
      <c r="C31" s="3">
        <v>0.58012820512820518</v>
      </c>
      <c r="D31" s="3">
        <v>0.1858974358974359</v>
      </c>
      <c r="E31" s="1" t="s">
        <v>5</v>
      </c>
      <c r="F31" s="2">
        <f t="shared" si="0"/>
        <v>0.10012820512820519</v>
      </c>
      <c r="G31" s="2">
        <f t="shared" si="1"/>
        <v>-0.33410256410256411</v>
      </c>
      <c r="H31" s="3">
        <v>-0.33410256410256411</v>
      </c>
      <c r="J31" s="2">
        <v>0.48</v>
      </c>
      <c r="K31" s="2">
        <v>0.52</v>
      </c>
      <c r="L31" s="2">
        <v>0.439</v>
      </c>
      <c r="M31" s="2">
        <v>0.56100000000000005</v>
      </c>
    </row>
    <row r="32" spans="1:13" x14ac:dyDescent="0.2">
      <c r="A32" t="s">
        <v>21</v>
      </c>
      <c r="B32" s="1" t="s">
        <v>6</v>
      </c>
      <c r="C32" s="3">
        <v>0.72871287128712869</v>
      </c>
      <c r="D32" s="3">
        <v>6.7326732673267331E-2</v>
      </c>
      <c r="E32" s="1" t="s">
        <v>6</v>
      </c>
      <c r="F32" s="2">
        <f t="shared" si="0"/>
        <v>0.16471287128712875</v>
      </c>
      <c r="G32" s="2">
        <f t="shared" si="1"/>
        <v>-0.36867326732673267</v>
      </c>
      <c r="H32" s="3">
        <v>0.16471287128712875</v>
      </c>
      <c r="J32" s="2">
        <v>0.56399999999999995</v>
      </c>
      <c r="K32" s="2">
        <v>0.436</v>
      </c>
      <c r="L32" s="2">
        <v>0.59199999999999997</v>
      </c>
      <c r="M32" s="2">
        <v>0.40799999999999997</v>
      </c>
    </row>
    <row r="33" spans="1:13" x14ac:dyDescent="0.2">
      <c r="A33" t="s">
        <v>21</v>
      </c>
      <c r="B33" s="1" t="s">
        <v>7</v>
      </c>
      <c r="C33" s="3">
        <v>0.51026392961876832</v>
      </c>
      <c r="D33" s="3">
        <v>9.3841642228739003E-2</v>
      </c>
      <c r="E33" s="1" t="s">
        <v>7</v>
      </c>
      <c r="F33" s="2">
        <f t="shared" si="0"/>
        <v>-0.10673607038123167</v>
      </c>
      <c r="G33" s="2">
        <f t="shared" si="1"/>
        <v>-0.28915835777126098</v>
      </c>
      <c r="H33" s="3">
        <v>-0.10673607038123167</v>
      </c>
      <c r="J33" s="2">
        <v>0.61699999999999999</v>
      </c>
      <c r="K33" s="2">
        <v>0.38300000000000001</v>
      </c>
      <c r="L33" s="2">
        <v>0.52</v>
      </c>
      <c r="M33" s="2">
        <v>0.48</v>
      </c>
    </row>
    <row r="34" spans="1:13" x14ac:dyDescent="0.2">
      <c r="A34" t="s">
        <v>21</v>
      </c>
      <c r="B34" s="1" t="s">
        <v>8</v>
      </c>
      <c r="C34" s="3">
        <v>0.6</v>
      </c>
      <c r="D34" s="3">
        <v>0.10909090909090909</v>
      </c>
      <c r="E34" s="1" t="s">
        <v>8</v>
      </c>
      <c r="F34" s="2">
        <f t="shared" si="0"/>
        <v>0.16499999999999998</v>
      </c>
      <c r="G34" s="2">
        <f t="shared" si="1"/>
        <v>-0.45590909090909087</v>
      </c>
      <c r="H34" s="3">
        <v>0.16499999999999998</v>
      </c>
      <c r="J34" s="2">
        <v>0.435</v>
      </c>
      <c r="K34" s="2">
        <v>0.56499999999999995</v>
      </c>
      <c r="L34" s="2">
        <v>0.502</v>
      </c>
      <c r="M34" s="2">
        <v>0.498</v>
      </c>
    </row>
    <row r="35" spans="1:13" x14ac:dyDescent="0.2">
      <c r="F35" s="2">
        <f t="shared" si="0"/>
        <v>0</v>
      </c>
      <c r="G35" s="2">
        <f t="shared" si="1"/>
        <v>0</v>
      </c>
      <c r="H35" s="3">
        <v>0</v>
      </c>
    </row>
    <row r="36" spans="1:13" x14ac:dyDescent="0.2">
      <c r="F36" s="2">
        <f t="shared" si="0"/>
        <v>0</v>
      </c>
      <c r="G36" s="2">
        <f t="shared" si="1"/>
        <v>0</v>
      </c>
      <c r="H36" s="3">
        <v>0</v>
      </c>
    </row>
    <row r="37" spans="1:13" x14ac:dyDescent="0.2">
      <c r="F37" s="2">
        <f t="shared" si="0"/>
        <v>0</v>
      </c>
      <c r="G37" s="2">
        <f t="shared" si="1"/>
        <v>0</v>
      </c>
      <c r="H37" s="3">
        <v>0</v>
      </c>
    </row>
    <row r="38" spans="1:13" x14ac:dyDescent="0.2">
      <c r="A38" t="s">
        <v>22</v>
      </c>
      <c r="B38" s="1" t="s">
        <v>0</v>
      </c>
      <c r="C38" s="3">
        <v>0.42148760330578511</v>
      </c>
      <c r="D38" s="3">
        <v>5.7851239669421489E-2</v>
      </c>
      <c r="E38" s="1" t="s">
        <v>0</v>
      </c>
      <c r="F38" s="2">
        <f t="shared" si="0"/>
        <v>-0.33051239669421489</v>
      </c>
      <c r="G38" s="2">
        <f t="shared" si="1"/>
        <v>-0.19014876033057851</v>
      </c>
      <c r="H38" s="3">
        <v>-0.33051239669421489</v>
      </c>
      <c r="J38" s="2">
        <v>0.752</v>
      </c>
      <c r="K38" s="2">
        <v>0.248</v>
      </c>
      <c r="L38" s="2">
        <v>0.82899999999999996</v>
      </c>
      <c r="M38" s="2">
        <v>0.17100000000000001</v>
      </c>
    </row>
    <row r="39" spans="1:13" x14ac:dyDescent="0.2">
      <c r="A39" t="s">
        <v>22</v>
      </c>
      <c r="B39" s="1" t="s">
        <v>1</v>
      </c>
      <c r="C39" s="3">
        <v>0.35463258785942492</v>
      </c>
      <c r="D39" s="3">
        <v>9.9041533546325874E-2</v>
      </c>
      <c r="E39" s="1" t="s">
        <v>1</v>
      </c>
      <c r="F39" s="2">
        <f t="shared" si="0"/>
        <v>-0.19236741214057512</v>
      </c>
      <c r="G39" s="2">
        <f t="shared" si="1"/>
        <v>-0.35395846645367413</v>
      </c>
      <c r="H39" s="3">
        <v>-0.19236741214057512</v>
      </c>
      <c r="J39" s="2">
        <v>0.54700000000000004</v>
      </c>
      <c r="K39" s="2">
        <v>0.45300000000000001</v>
      </c>
      <c r="L39" s="2">
        <v>0.48199999999999998</v>
      </c>
      <c r="M39" s="2">
        <v>0.51800000000000002</v>
      </c>
    </row>
    <row r="40" spans="1:13" x14ac:dyDescent="0.2">
      <c r="A40" t="s">
        <v>22</v>
      </c>
      <c r="B40" s="1" t="s">
        <v>2</v>
      </c>
      <c r="C40" s="3">
        <v>0.41221374045801529</v>
      </c>
      <c r="D40" s="3">
        <v>0.27480916030534353</v>
      </c>
      <c r="E40" s="1" t="s">
        <v>2</v>
      </c>
      <c r="F40" s="2">
        <f t="shared" si="0"/>
        <v>-0.48778625954198473</v>
      </c>
      <c r="G40" s="2">
        <f t="shared" si="1"/>
        <v>0.17480916030534352</v>
      </c>
      <c r="H40" s="3">
        <v>-0.48778625954198473</v>
      </c>
      <c r="J40" s="2">
        <v>0.9</v>
      </c>
      <c r="K40" s="2">
        <v>0.1</v>
      </c>
      <c r="L40" s="2">
        <v>0.71399999999999997</v>
      </c>
      <c r="M40" s="2">
        <v>0.28599999999999998</v>
      </c>
    </row>
    <row r="41" spans="1:13" x14ac:dyDescent="0.2">
      <c r="A41" t="s">
        <v>22</v>
      </c>
      <c r="B41" s="1" t="s">
        <v>3</v>
      </c>
      <c r="C41" s="3">
        <v>0.2988505747126437</v>
      </c>
      <c r="D41" s="3">
        <v>0.13793103448275862</v>
      </c>
      <c r="E41" s="1" t="s">
        <v>3</v>
      </c>
      <c r="F41" s="2">
        <f t="shared" si="0"/>
        <v>-8.8149425287356309E-2</v>
      </c>
      <c r="G41" s="2">
        <f t="shared" si="1"/>
        <v>-0.47506896551724137</v>
      </c>
      <c r="H41" s="3">
        <v>-0.47506896551724137</v>
      </c>
      <c r="J41" s="2">
        <v>0.38700000000000001</v>
      </c>
      <c r="K41" s="2">
        <v>0.61299999999999999</v>
      </c>
      <c r="L41" s="2">
        <v>0.21299999999999999</v>
      </c>
      <c r="M41" s="2">
        <v>0.78700000000000003</v>
      </c>
    </row>
    <row r="42" spans="1:13" x14ac:dyDescent="0.2">
      <c r="A42" t="s">
        <v>22</v>
      </c>
      <c r="B42" s="1" t="s">
        <v>4</v>
      </c>
      <c r="C42" s="3">
        <v>0.58273381294964033</v>
      </c>
      <c r="D42" s="3">
        <v>0.12949640287769784</v>
      </c>
      <c r="E42" s="1" t="s">
        <v>4</v>
      </c>
      <c r="F42" s="2">
        <f t="shared" si="0"/>
        <v>-3.2661870503596369E-3</v>
      </c>
      <c r="G42" s="2">
        <f t="shared" si="1"/>
        <v>-0.28450359712230211</v>
      </c>
      <c r="H42" s="3">
        <v>-0.28450359712230211</v>
      </c>
      <c r="J42" s="2">
        <v>0.58599999999999997</v>
      </c>
      <c r="K42" s="2">
        <v>0.41399999999999998</v>
      </c>
      <c r="L42" s="2">
        <v>0.39400000000000002</v>
      </c>
      <c r="M42" s="2">
        <v>0.60599999999999998</v>
      </c>
    </row>
    <row r="43" spans="1:13" x14ac:dyDescent="0.2">
      <c r="A43" t="s">
        <v>22</v>
      </c>
      <c r="B43" s="1" t="s">
        <v>5</v>
      </c>
      <c r="C43" s="3">
        <v>0.43729903536977494</v>
      </c>
      <c r="D43" s="3">
        <v>0.19935691318327975</v>
      </c>
      <c r="E43" s="1" t="s">
        <v>5</v>
      </c>
      <c r="F43" s="2">
        <f t="shared" si="0"/>
        <v>-4.2700964630225047E-2</v>
      </c>
      <c r="G43" s="2">
        <f t="shared" si="1"/>
        <v>-0.32064308681672027</v>
      </c>
      <c r="H43" s="3">
        <v>-0.32064308681672027</v>
      </c>
      <c r="J43" s="2">
        <v>0.48</v>
      </c>
      <c r="K43" s="2">
        <v>0.52</v>
      </c>
      <c r="L43" s="2">
        <v>0.439</v>
      </c>
      <c r="M43" s="2">
        <v>0.56100000000000005</v>
      </c>
    </row>
    <row r="44" spans="1:13" x14ac:dyDescent="0.2">
      <c r="A44" t="s">
        <v>22</v>
      </c>
      <c r="B44" s="1" t="s">
        <v>6</v>
      </c>
      <c r="C44" s="3">
        <v>0.44758064516129031</v>
      </c>
      <c r="D44" s="3">
        <v>6.8548387096774188E-2</v>
      </c>
      <c r="E44" s="1" t="s">
        <v>6</v>
      </c>
      <c r="F44" s="2">
        <f t="shared" si="0"/>
        <v>-0.11641935483870963</v>
      </c>
      <c r="G44" s="2">
        <f t="shared" si="1"/>
        <v>-0.36745161290322581</v>
      </c>
      <c r="H44" s="3">
        <v>-0.11641935483870963</v>
      </c>
      <c r="J44" s="2">
        <v>0.56399999999999995</v>
      </c>
      <c r="K44" s="2">
        <v>0.436</v>
      </c>
      <c r="L44" s="2">
        <v>0.59199999999999997</v>
      </c>
      <c r="M44" s="2">
        <v>0.40799999999999997</v>
      </c>
    </row>
    <row r="45" spans="1:13" x14ac:dyDescent="0.2">
      <c r="A45" t="s">
        <v>22</v>
      </c>
      <c r="B45" s="1" t="s">
        <v>7</v>
      </c>
      <c r="C45" s="3">
        <v>0.55623100303951367</v>
      </c>
      <c r="D45" s="3">
        <v>6.0790273556231005E-2</v>
      </c>
      <c r="E45" s="1" t="s">
        <v>7</v>
      </c>
      <c r="F45" s="2">
        <f t="shared" si="0"/>
        <v>-6.0768996960486321E-2</v>
      </c>
      <c r="G45" s="2">
        <f t="shared" si="1"/>
        <v>-0.322209726443769</v>
      </c>
      <c r="H45" s="3">
        <v>-6.0768996960486321E-2</v>
      </c>
      <c r="J45" s="2">
        <v>0.61699999999999999</v>
      </c>
      <c r="K45" s="2">
        <v>0.38300000000000001</v>
      </c>
      <c r="L45" s="2">
        <v>0.52</v>
      </c>
      <c r="M45" s="2">
        <v>0.48</v>
      </c>
    </row>
    <row r="46" spans="1:13" x14ac:dyDescent="0.2">
      <c r="A46" t="s">
        <v>22</v>
      </c>
      <c r="B46" s="1" t="s">
        <v>8</v>
      </c>
      <c r="C46" s="3">
        <v>0.52830188679245282</v>
      </c>
      <c r="D46" s="3">
        <v>9.4339622641509441E-2</v>
      </c>
      <c r="E46" s="1" t="s">
        <v>8</v>
      </c>
      <c r="F46" s="2">
        <f t="shared" si="0"/>
        <v>9.3301886792452826E-2</v>
      </c>
      <c r="G46" s="2">
        <f t="shared" si="1"/>
        <v>-0.47066037735849053</v>
      </c>
      <c r="H46" s="3">
        <v>9.3301886792452826E-2</v>
      </c>
      <c r="J46" s="2">
        <v>0.435</v>
      </c>
      <c r="K46" s="2">
        <v>0.56499999999999995</v>
      </c>
      <c r="L46" s="2">
        <v>0.502</v>
      </c>
      <c r="M46" s="2">
        <v>0.498</v>
      </c>
    </row>
    <row r="47" spans="1:13" x14ac:dyDescent="0.2">
      <c r="F47" s="2">
        <f t="shared" si="0"/>
        <v>0</v>
      </c>
      <c r="G47" s="2">
        <f t="shared" si="1"/>
        <v>0</v>
      </c>
      <c r="H47" s="3">
        <v>0</v>
      </c>
    </row>
    <row r="48" spans="1:13" x14ac:dyDescent="0.2">
      <c r="F48" s="2">
        <f t="shared" si="0"/>
        <v>0</v>
      </c>
      <c r="G48" s="2">
        <f t="shared" si="1"/>
        <v>0</v>
      </c>
      <c r="H48" s="3">
        <v>0</v>
      </c>
    </row>
    <row r="49" spans="1:13" x14ac:dyDescent="0.2">
      <c r="F49" s="2">
        <f t="shared" si="0"/>
        <v>0</v>
      </c>
      <c r="G49" s="2">
        <f t="shared" si="1"/>
        <v>0</v>
      </c>
      <c r="H49" s="3">
        <v>0</v>
      </c>
    </row>
    <row r="50" spans="1:13" x14ac:dyDescent="0.2">
      <c r="A50" t="s">
        <v>23</v>
      </c>
      <c r="B50" s="1" t="s">
        <v>0</v>
      </c>
      <c r="C50" s="3">
        <v>0.65587044534412953</v>
      </c>
      <c r="D50" s="3">
        <v>0.1417004048582996</v>
      </c>
      <c r="E50" s="1" t="s">
        <v>0</v>
      </c>
      <c r="F50" s="2">
        <f t="shared" si="0"/>
        <v>-9.6129554655870475E-2</v>
      </c>
      <c r="G50" s="2">
        <f t="shared" si="1"/>
        <v>-0.1062995951417004</v>
      </c>
      <c r="H50" s="3">
        <v>-9.6129554655870475E-2</v>
      </c>
      <c r="J50" s="2">
        <v>0.752</v>
      </c>
      <c r="K50" s="2">
        <v>0.248</v>
      </c>
      <c r="L50" s="2">
        <v>0.82899999999999996</v>
      </c>
      <c r="M50" s="2">
        <v>0.17100000000000001</v>
      </c>
    </row>
    <row r="51" spans="1:13" x14ac:dyDescent="0.2">
      <c r="A51" t="s">
        <v>23</v>
      </c>
      <c r="B51" s="1" t="s">
        <v>1</v>
      </c>
      <c r="C51" s="3">
        <v>0.52351097178683381</v>
      </c>
      <c r="D51" s="3">
        <v>0.28213166144200624</v>
      </c>
      <c r="E51" s="1" t="s">
        <v>1</v>
      </c>
      <c r="F51" s="2">
        <f t="shared" si="0"/>
        <v>-2.348902821316623E-2</v>
      </c>
      <c r="G51" s="2">
        <f t="shared" si="1"/>
        <v>-0.17086833855799377</v>
      </c>
      <c r="H51" s="3">
        <v>-2.348902821316623E-2</v>
      </c>
      <c r="J51" s="2">
        <v>0.54700000000000004</v>
      </c>
      <c r="K51" s="2">
        <v>0.45300000000000001</v>
      </c>
      <c r="L51" s="2">
        <v>0.48199999999999998</v>
      </c>
      <c r="M51" s="2">
        <v>0.51800000000000002</v>
      </c>
    </row>
    <row r="52" spans="1:13" x14ac:dyDescent="0.2">
      <c r="A52" t="s">
        <v>23</v>
      </c>
      <c r="B52" s="1" t="s">
        <v>2</v>
      </c>
      <c r="C52" s="3">
        <v>0.34756097560975607</v>
      </c>
      <c r="D52" s="3">
        <v>0.12195121951219512</v>
      </c>
      <c r="E52" s="1" t="s">
        <v>2</v>
      </c>
      <c r="F52" s="2">
        <f t="shared" si="0"/>
        <v>-0.55243902439024395</v>
      </c>
      <c r="G52" s="2">
        <f t="shared" si="1"/>
        <v>2.1951219512195114E-2</v>
      </c>
      <c r="H52" s="3">
        <v>-0.55243902439024395</v>
      </c>
      <c r="J52" s="2">
        <v>0.9</v>
      </c>
      <c r="K52" s="2">
        <v>0.1</v>
      </c>
      <c r="L52" s="2">
        <v>0.71399999999999997</v>
      </c>
      <c r="M52" s="2">
        <v>0.28599999999999998</v>
      </c>
    </row>
    <row r="53" spans="1:13" x14ac:dyDescent="0.2">
      <c r="A53" t="s">
        <v>23</v>
      </c>
      <c r="B53" s="1" t="s">
        <v>3</v>
      </c>
      <c r="C53" s="3">
        <v>0.33707865168539325</v>
      </c>
      <c r="D53" s="3">
        <v>0.20224719101123595</v>
      </c>
      <c r="E53" s="1" t="s">
        <v>3</v>
      </c>
      <c r="F53" s="2">
        <f t="shared" si="0"/>
        <v>-4.9921348314606762E-2</v>
      </c>
      <c r="G53" s="2">
        <f t="shared" si="1"/>
        <v>-0.41075280898876404</v>
      </c>
      <c r="H53" s="3">
        <v>-0.41075280898876404</v>
      </c>
      <c r="J53" s="2">
        <v>0.38700000000000001</v>
      </c>
      <c r="K53" s="2">
        <v>0.61299999999999999</v>
      </c>
      <c r="L53" s="2">
        <v>0.21299999999999999</v>
      </c>
      <c r="M53" s="2">
        <v>0.78700000000000003</v>
      </c>
    </row>
    <row r="54" spans="1:13" x14ac:dyDescent="0.2">
      <c r="A54" t="s">
        <v>23</v>
      </c>
      <c r="B54" s="1" t="s">
        <v>4</v>
      </c>
      <c r="C54" s="3">
        <v>0.48214285714285715</v>
      </c>
      <c r="D54" s="3">
        <v>0.16666666666666666</v>
      </c>
      <c r="E54" s="1" t="s">
        <v>4</v>
      </c>
      <c r="F54" s="2">
        <f t="shared" si="0"/>
        <v>-0.10385714285714281</v>
      </c>
      <c r="G54" s="2">
        <f t="shared" si="1"/>
        <v>-0.24733333333333332</v>
      </c>
      <c r="H54" s="3">
        <v>-0.24733333333333332</v>
      </c>
      <c r="J54" s="2">
        <v>0.58599999999999997</v>
      </c>
      <c r="K54" s="2">
        <v>0.41399999999999998</v>
      </c>
      <c r="L54" s="2">
        <v>0.39400000000000002</v>
      </c>
      <c r="M54" s="2">
        <v>0.60599999999999998</v>
      </c>
    </row>
    <row r="55" spans="1:13" x14ac:dyDescent="0.2">
      <c r="A55" t="s">
        <v>23</v>
      </c>
      <c r="B55" s="1" t="s">
        <v>5</v>
      </c>
      <c r="C55" s="3">
        <v>0.35816618911174786</v>
      </c>
      <c r="D55" s="3">
        <v>0.24928366762177651</v>
      </c>
      <c r="E55" s="1" t="s">
        <v>5</v>
      </c>
      <c r="F55" s="2">
        <f t="shared" si="0"/>
        <v>-0.12183381088825213</v>
      </c>
      <c r="G55" s="2">
        <f t="shared" si="1"/>
        <v>-0.27071633237822351</v>
      </c>
      <c r="H55" s="3">
        <v>-0.27071633237822351</v>
      </c>
      <c r="J55" s="2">
        <v>0.48</v>
      </c>
      <c r="K55" s="2">
        <v>0.52</v>
      </c>
      <c r="L55" s="2">
        <v>0.439</v>
      </c>
      <c r="M55" s="2">
        <v>0.56100000000000005</v>
      </c>
    </row>
    <row r="56" spans="1:13" x14ac:dyDescent="0.2">
      <c r="A56" t="s">
        <v>23</v>
      </c>
      <c r="B56" s="1" t="s">
        <v>6</v>
      </c>
      <c r="C56" s="3">
        <v>0.53889943074003799</v>
      </c>
      <c r="D56" s="3">
        <v>0.2144212523719165</v>
      </c>
      <c r="E56" s="1" t="s">
        <v>6</v>
      </c>
      <c r="F56" s="2">
        <f t="shared" si="0"/>
        <v>-2.5100569259961958E-2</v>
      </c>
      <c r="G56" s="2">
        <f t="shared" si="1"/>
        <v>-0.22157874762808349</v>
      </c>
      <c r="H56" s="3">
        <v>-2.5100569259961958E-2</v>
      </c>
      <c r="J56" s="2">
        <v>0.56399999999999995</v>
      </c>
      <c r="K56" s="2">
        <v>0.436</v>
      </c>
      <c r="L56" s="2">
        <v>0.59199999999999997</v>
      </c>
      <c r="M56" s="2">
        <v>0.40799999999999997</v>
      </c>
    </row>
    <row r="57" spans="1:13" x14ac:dyDescent="0.2">
      <c r="A57" t="s">
        <v>23</v>
      </c>
      <c r="B57" s="1" t="s">
        <v>7</v>
      </c>
      <c r="C57" s="3">
        <v>0.48703170028818443</v>
      </c>
      <c r="D57" s="3">
        <v>0.1729106628242075</v>
      </c>
      <c r="E57" s="1" t="s">
        <v>7</v>
      </c>
      <c r="F57" s="2">
        <f t="shared" si="0"/>
        <v>-0.12996829971181556</v>
      </c>
      <c r="G57" s="2">
        <f t="shared" si="1"/>
        <v>-0.21008933717579251</v>
      </c>
      <c r="H57" s="3">
        <v>-0.12996829971181556</v>
      </c>
      <c r="J57" s="2">
        <v>0.61699999999999999</v>
      </c>
      <c r="K57" s="2">
        <v>0.38300000000000001</v>
      </c>
      <c r="L57" s="2">
        <v>0.52</v>
      </c>
      <c r="M57" s="2">
        <v>0.48</v>
      </c>
    </row>
    <row r="58" spans="1:13" x14ac:dyDescent="0.2">
      <c r="A58" t="s">
        <v>23</v>
      </c>
      <c r="B58" s="1" t="s">
        <v>8</v>
      </c>
      <c r="C58" s="3">
        <v>0.46218487394957986</v>
      </c>
      <c r="D58" s="3">
        <v>0.1092436974789916</v>
      </c>
      <c r="E58" s="1" t="s">
        <v>8</v>
      </c>
      <c r="F58" s="2">
        <f t="shared" si="0"/>
        <v>2.7184873949579857E-2</v>
      </c>
      <c r="G58" s="2">
        <f t="shared" si="1"/>
        <v>-0.45575630252100835</v>
      </c>
      <c r="H58" s="3">
        <v>2.7184873949579857E-2</v>
      </c>
      <c r="J58" s="2">
        <v>0.435</v>
      </c>
      <c r="K58" s="2">
        <v>0.56499999999999995</v>
      </c>
      <c r="L58" s="2">
        <v>0.502</v>
      </c>
      <c r="M58" s="2">
        <v>0.498</v>
      </c>
    </row>
    <row r="59" spans="1:13" x14ac:dyDescent="0.2">
      <c r="F59" s="2">
        <f t="shared" si="0"/>
        <v>0</v>
      </c>
      <c r="G59" s="2">
        <f t="shared" si="1"/>
        <v>0</v>
      </c>
      <c r="H59" s="3">
        <v>0</v>
      </c>
    </row>
    <row r="60" spans="1:13" x14ac:dyDescent="0.2">
      <c r="F60" s="2">
        <f t="shared" si="0"/>
        <v>0</v>
      </c>
      <c r="G60" s="2">
        <f t="shared" si="1"/>
        <v>0</v>
      </c>
      <c r="H60" s="3">
        <v>0</v>
      </c>
    </row>
    <row r="61" spans="1:13" x14ac:dyDescent="0.2">
      <c r="F61" s="2">
        <f t="shared" si="0"/>
        <v>0</v>
      </c>
      <c r="G61" s="2">
        <f t="shared" si="1"/>
        <v>0</v>
      </c>
      <c r="H61" s="3">
        <v>0</v>
      </c>
    </row>
    <row r="62" spans="1:13" x14ac:dyDescent="0.2">
      <c r="A62" t="s">
        <v>24</v>
      </c>
      <c r="B62" s="1" t="s">
        <v>0</v>
      </c>
      <c r="C62" s="3">
        <v>0.83682008368200833</v>
      </c>
      <c r="D62" s="3">
        <v>4.6025104602510462E-2</v>
      </c>
      <c r="E62" s="1" t="s">
        <v>0</v>
      </c>
      <c r="F62" s="2">
        <f t="shared" si="0"/>
        <v>8.4820083682008329E-2</v>
      </c>
      <c r="G62" s="2">
        <f t="shared" si="1"/>
        <v>-0.20197489539748953</v>
      </c>
      <c r="H62" s="3">
        <v>8.4820083682008329E-2</v>
      </c>
      <c r="J62" s="2">
        <v>0.752</v>
      </c>
      <c r="K62" s="2">
        <v>0.248</v>
      </c>
      <c r="L62" s="2">
        <v>0.82899999999999996</v>
      </c>
      <c r="M62" s="2">
        <v>0.17100000000000001</v>
      </c>
    </row>
    <row r="63" spans="1:13" x14ac:dyDescent="0.2">
      <c r="A63" t="s">
        <v>24</v>
      </c>
      <c r="B63" s="1" t="s">
        <v>1</v>
      </c>
      <c r="C63" s="3">
        <v>0.79264214046822745</v>
      </c>
      <c r="D63" s="3">
        <v>0.11371237458193979</v>
      </c>
      <c r="E63" s="1" t="s">
        <v>1</v>
      </c>
      <c r="F63" s="2">
        <f t="shared" si="0"/>
        <v>0.24564214046822741</v>
      </c>
      <c r="G63" s="2">
        <f t="shared" si="1"/>
        <v>-0.33928762541806023</v>
      </c>
      <c r="H63" s="3">
        <v>0.24564214046822741</v>
      </c>
      <c r="J63" s="2">
        <v>0.54700000000000004</v>
      </c>
      <c r="K63" s="2">
        <v>0.45300000000000001</v>
      </c>
      <c r="L63" s="2">
        <v>0.48199999999999998</v>
      </c>
      <c r="M63" s="2">
        <v>0.51800000000000002</v>
      </c>
    </row>
    <row r="64" spans="1:13" x14ac:dyDescent="0.2">
      <c r="A64" t="s">
        <v>24</v>
      </c>
      <c r="B64" s="1" t="s">
        <v>2</v>
      </c>
      <c r="C64" s="3">
        <v>0.54814814814814816</v>
      </c>
      <c r="D64" s="3">
        <v>0.25925925925925924</v>
      </c>
      <c r="E64" s="1" t="s">
        <v>2</v>
      </c>
      <c r="F64" s="2">
        <f t="shared" si="0"/>
        <v>-0.35185185185185186</v>
      </c>
      <c r="G64" s="2">
        <f t="shared" si="1"/>
        <v>0.15925925925925924</v>
      </c>
      <c r="H64" s="3">
        <v>-0.35185185185185186</v>
      </c>
      <c r="J64" s="2">
        <v>0.9</v>
      </c>
      <c r="K64" s="2">
        <v>0.1</v>
      </c>
      <c r="L64" s="2">
        <v>0.71399999999999997</v>
      </c>
      <c r="M64" s="2">
        <v>0.28599999999999998</v>
      </c>
    </row>
    <row r="65" spans="1:13" x14ac:dyDescent="0.2">
      <c r="A65" t="s">
        <v>24</v>
      </c>
      <c r="B65" s="1" t="s">
        <v>3</v>
      </c>
      <c r="C65" s="3">
        <v>0.31395348837209303</v>
      </c>
      <c r="D65" s="3">
        <v>0.31395348837209303</v>
      </c>
      <c r="E65" s="1" t="s">
        <v>3</v>
      </c>
      <c r="F65" s="2">
        <f t="shared" si="0"/>
        <v>-7.3046511627906985E-2</v>
      </c>
      <c r="G65" s="2">
        <f t="shared" si="1"/>
        <v>-0.29904651162790696</v>
      </c>
      <c r="H65" s="3">
        <v>-0.29904651162790696</v>
      </c>
      <c r="J65" s="2">
        <v>0.38700000000000001</v>
      </c>
      <c r="K65" s="2">
        <v>0.61299999999999999</v>
      </c>
      <c r="L65" s="2">
        <v>0.21299999999999999</v>
      </c>
      <c r="M65" s="2">
        <v>0.78700000000000003</v>
      </c>
    </row>
    <row r="66" spans="1:13" x14ac:dyDescent="0.2">
      <c r="A66" t="s">
        <v>24</v>
      </c>
      <c r="B66" s="1" t="s">
        <v>4</v>
      </c>
      <c r="C66" s="3">
        <v>0.58503401360544216</v>
      </c>
      <c r="D66" s="3">
        <v>0.25170068027210885</v>
      </c>
      <c r="E66" s="1" t="s">
        <v>4</v>
      </c>
      <c r="F66" s="2">
        <f t="shared" si="0"/>
        <v>-9.6598639455780511E-4</v>
      </c>
      <c r="G66" s="2">
        <f t="shared" si="1"/>
        <v>-0.16229931972789113</v>
      </c>
      <c r="H66" s="3">
        <v>-0.16229931972789113</v>
      </c>
      <c r="J66" s="2">
        <v>0.58599999999999997</v>
      </c>
      <c r="K66" s="2">
        <v>0.41399999999999998</v>
      </c>
      <c r="L66" s="2">
        <v>0.39400000000000002</v>
      </c>
      <c r="M66" s="2">
        <v>0.60599999999999998</v>
      </c>
    </row>
    <row r="67" spans="1:13" x14ac:dyDescent="0.2">
      <c r="A67" t="s">
        <v>24</v>
      </c>
      <c r="B67" s="1" t="s">
        <v>5</v>
      </c>
      <c r="C67" s="3">
        <v>0.59190031152647971</v>
      </c>
      <c r="D67" s="3">
        <v>0.24610591900311526</v>
      </c>
      <c r="E67" s="1" t="s">
        <v>5</v>
      </c>
      <c r="F67" s="2">
        <f t="shared" ref="F67:F70" si="2">C67-J67</f>
        <v>0.11190031152647972</v>
      </c>
      <c r="G67" s="2">
        <f t="shared" ref="G67:G70" si="3">D67-K67</f>
        <v>-0.27389408099688473</v>
      </c>
      <c r="H67" s="3">
        <v>-0.27389408099688473</v>
      </c>
      <c r="J67" s="2">
        <v>0.48</v>
      </c>
      <c r="K67" s="2">
        <v>0.52</v>
      </c>
      <c r="L67" s="2">
        <v>0.439</v>
      </c>
      <c r="M67" s="2">
        <v>0.56100000000000005</v>
      </c>
    </row>
    <row r="68" spans="1:13" x14ac:dyDescent="0.2">
      <c r="A68" t="s">
        <v>24</v>
      </c>
      <c r="B68" s="1" t="s">
        <v>6</v>
      </c>
      <c r="C68" s="3">
        <v>0.73372781065088755</v>
      </c>
      <c r="D68" s="3">
        <v>0.12820512820512819</v>
      </c>
      <c r="E68" s="1" t="s">
        <v>6</v>
      </c>
      <c r="F68" s="2">
        <f t="shared" si="2"/>
        <v>0.1697278106508876</v>
      </c>
      <c r="G68" s="2">
        <f t="shared" si="3"/>
        <v>-0.3077948717948718</v>
      </c>
      <c r="H68" s="3">
        <v>0.1697278106508876</v>
      </c>
      <c r="J68" s="2">
        <v>0.56399999999999995</v>
      </c>
      <c r="K68" s="2">
        <v>0.436</v>
      </c>
      <c r="L68" s="2">
        <v>0.59199999999999997</v>
      </c>
      <c r="M68" s="2">
        <v>0.40799999999999997</v>
      </c>
    </row>
    <row r="69" spans="1:13" x14ac:dyDescent="0.2">
      <c r="A69" t="s">
        <v>24</v>
      </c>
      <c r="B69" s="1" t="s">
        <v>7</v>
      </c>
      <c r="C69" s="3">
        <v>0.61561561561561562</v>
      </c>
      <c r="D69" s="3">
        <v>0.14714714714714713</v>
      </c>
      <c r="E69" s="1" t="s">
        <v>7</v>
      </c>
      <c r="F69" s="2">
        <f t="shared" si="2"/>
        <v>-1.3843843843843739E-3</v>
      </c>
      <c r="G69" s="2">
        <f t="shared" si="3"/>
        <v>-0.23585285285285287</v>
      </c>
      <c r="H69" s="3">
        <v>-1.3843843843843739E-3</v>
      </c>
      <c r="J69" s="2">
        <v>0.61699999999999999</v>
      </c>
      <c r="K69" s="2">
        <v>0.38300000000000001</v>
      </c>
      <c r="L69" s="2">
        <v>0.52</v>
      </c>
      <c r="M69" s="2">
        <v>0.48</v>
      </c>
    </row>
    <row r="70" spans="1:13" x14ac:dyDescent="0.2">
      <c r="A70" t="s">
        <v>24</v>
      </c>
      <c r="B70" s="1" t="s">
        <v>8</v>
      </c>
      <c r="C70" s="3">
        <v>0.5803571428571429</v>
      </c>
      <c r="D70" s="3">
        <v>0.17857142857142858</v>
      </c>
      <c r="E70" s="1" t="s">
        <v>8</v>
      </c>
      <c r="F70" s="2">
        <f t="shared" si="2"/>
        <v>0.14535714285714291</v>
      </c>
      <c r="G70" s="2">
        <f t="shared" si="3"/>
        <v>-0.38642857142857134</v>
      </c>
      <c r="H70" s="3">
        <v>0.14535714285714291</v>
      </c>
      <c r="J70" s="2">
        <v>0.435</v>
      </c>
      <c r="K70" s="2">
        <v>0.56499999999999995</v>
      </c>
      <c r="L70" s="2">
        <v>0.502</v>
      </c>
      <c r="M70" s="2">
        <v>0.498</v>
      </c>
    </row>
    <row r="71" spans="1:13" x14ac:dyDescent="0.2">
      <c r="F71" s="2"/>
    </row>
    <row r="72" spans="1:13" x14ac:dyDescent="0.2">
      <c r="F72" s="2"/>
    </row>
    <row r="73" spans="1:13" x14ac:dyDescent="0.2">
      <c r="F73" s="2"/>
    </row>
    <row r="76" spans="1:13" x14ac:dyDescent="0.2">
      <c r="A76" t="s">
        <v>25</v>
      </c>
      <c r="B76" t="s">
        <v>9</v>
      </c>
      <c r="C76" s="3" t="s">
        <v>26</v>
      </c>
      <c r="D76" s="3" t="s">
        <v>20</v>
      </c>
      <c r="E76" t="s">
        <v>21</v>
      </c>
      <c r="F76" t="s">
        <v>22</v>
      </c>
      <c r="G76" t="s">
        <v>23</v>
      </c>
      <c r="H76" s="3" t="s">
        <v>24</v>
      </c>
    </row>
    <row r="77" spans="1:13" x14ac:dyDescent="0.2">
      <c r="B77" s="1" t="s">
        <v>27</v>
      </c>
      <c r="C77" s="3">
        <v>8.8336134453781523E-2</v>
      </c>
      <c r="D77" s="3">
        <v>-9.3772151898734224E-2</v>
      </c>
      <c r="E77" s="3">
        <v>-1.2330578512396717E-2</v>
      </c>
      <c r="F77" s="3">
        <v>-0.33051239669421489</v>
      </c>
      <c r="G77" s="3">
        <v>-9.6129554655870475E-2</v>
      </c>
      <c r="H77" s="3">
        <v>8.4820083682008329E-2</v>
      </c>
    </row>
    <row r="78" spans="1:13" x14ac:dyDescent="0.2">
      <c r="B78" s="1" t="s">
        <v>28</v>
      </c>
      <c r="C78" s="3">
        <v>0.30523367697594495</v>
      </c>
      <c r="D78" s="3">
        <v>6.8384615384615377E-2</v>
      </c>
      <c r="E78" s="3">
        <v>0.25034219269102986</v>
      </c>
      <c r="F78" s="3">
        <v>-0.19236741214057512</v>
      </c>
      <c r="G78" s="3">
        <v>-2.348902821316623E-2</v>
      </c>
      <c r="H78" s="3">
        <v>0.24564214046822741</v>
      </c>
    </row>
    <row r="79" spans="1:13" x14ac:dyDescent="0.2">
      <c r="B79" s="1" t="s">
        <v>29</v>
      </c>
      <c r="C79" s="3">
        <v>-0.28211382113821137</v>
      </c>
      <c r="D79" s="3">
        <v>-0.45905511811023625</v>
      </c>
      <c r="E79" s="3">
        <v>-0.38571428571428579</v>
      </c>
      <c r="F79" s="3">
        <v>-0.48778625954198473</v>
      </c>
      <c r="G79" s="3">
        <v>-0.55243902439024395</v>
      </c>
      <c r="H79" s="3">
        <v>-0.35185185185185186</v>
      </c>
    </row>
    <row r="80" spans="1:13" x14ac:dyDescent="0.2">
      <c r="B80" s="1" t="s">
        <v>30</v>
      </c>
      <c r="C80" s="3">
        <v>-0.41075280898876404</v>
      </c>
      <c r="D80" s="3">
        <v>-0.21082608695652172</v>
      </c>
      <c r="E80" s="3">
        <v>-0.46527272727272728</v>
      </c>
      <c r="F80" s="3">
        <v>-0.47506896551724137</v>
      </c>
      <c r="G80" s="3">
        <v>-0.41075280898876404</v>
      </c>
      <c r="H80" s="3">
        <v>-0.29904651162790696</v>
      </c>
    </row>
    <row r="81" spans="2:8" x14ac:dyDescent="0.2">
      <c r="B81" s="1" t="s">
        <v>31</v>
      </c>
      <c r="C81" s="3">
        <v>-0.28024203821656046</v>
      </c>
      <c r="D81" s="3">
        <v>-8.771241830065335E-3</v>
      </c>
      <c r="E81" s="3">
        <v>-0.30132394366197179</v>
      </c>
      <c r="F81" s="3">
        <v>-0.28450359712230211</v>
      </c>
      <c r="G81" s="3">
        <v>-0.24733333333333332</v>
      </c>
      <c r="H81" s="3">
        <v>-0.16229931972789113</v>
      </c>
    </row>
    <row r="82" spans="2:8" x14ac:dyDescent="0.2">
      <c r="B82" s="1" t="s">
        <v>32</v>
      </c>
      <c r="C82" s="3">
        <v>-0.28562500000000002</v>
      </c>
      <c r="D82" s="3">
        <v>-0.10333333333333333</v>
      </c>
      <c r="E82" s="3">
        <v>-0.33410256410256411</v>
      </c>
      <c r="F82" s="3">
        <v>-0.32064308681672027</v>
      </c>
      <c r="G82" s="3">
        <v>-0.27071633237822351</v>
      </c>
      <c r="H82" s="3">
        <v>-0.27389408099688473</v>
      </c>
    </row>
    <row r="83" spans="2:8" x14ac:dyDescent="0.2">
      <c r="B83" s="1" t="s">
        <v>33</v>
      </c>
      <c r="C83" s="3">
        <v>0.2713174603174604</v>
      </c>
      <c r="D83" s="3">
        <v>-7.5066398390342015E-2</v>
      </c>
      <c r="E83" s="3">
        <v>0.16471287128712875</v>
      </c>
      <c r="F83" s="3">
        <v>-0.11641935483870963</v>
      </c>
      <c r="G83" s="3">
        <v>-2.5100569259961958E-2</v>
      </c>
      <c r="H83" s="3">
        <v>0.1697278106508876</v>
      </c>
    </row>
    <row r="84" spans="2:8" x14ac:dyDescent="0.2">
      <c r="B84" t="s">
        <v>34</v>
      </c>
      <c r="C84" s="3">
        <v>0.13451515151515148</v>
      </c>
      <c r="D84" s="3">
        <v>-0.39109638554216863</v>
      </c>
      <c r="E84" s="3">
        <v>-0.10673607038123167</v>
      </c>
      <c r="F84" s="3">
        <v>-6.0768996960486321E-2</v>
      </c>
      <c r="G84" s="3">
        <v>-0.12996829971181556</v>
      </c>
      <c r="H84" s="3">
        <v>-1.3843843843843739E-3</v>
      </c>
    </row>
    <row r="85" spans="2:8" x14ac:dyDescent="0.2">
      <c r="B85" t="s">
        <v>35</v>
      </c>
      <c r="C85" s="3">
        <v>0.25590909090909092</v>
      </c>
      <c r="D85" s="3">
        <v>-5.0934579439252392E-3</v>
      </c>
      <c r="E85" s="3">
        <v>0.16499999999999998</v>
      </c>
      <c r="F85" s="3">
        <v>9.3301886792452826E-2</v>
      </c>
      <c r="G85" s="3">
        <v>2.7184873949579857E-2</v>
      </c>
      <c r="H85" s="3">
        <v>0.14535714285714291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3861D-456F-4BFE-ABB2-AF21B959A09F}">
  <dimension ref="A1:M83"/>
  <sheetViews>
    <sheetView tabSelected="1" topLeftCell="C53" zoomScale="115" zoomScaleNormal="115" workbookViewId="0">
      <selection activeCell="L81" sqref="L81"/>
    </sheetView>
  </sheetViews>
  <sheetFormatPr defaultRowHeight="14.25" x14ac:dyDescent="0.2"/>
  <cols>
    <col min="2" max="2" width="19.25" bestFit="1" customWidth="1"/>
    <col min="3" max="5" width="9" style="3"/>
    <col min="6" max="6" width="19.25" bestFit="1" customWidth="1"/>
    <col min="7" max="7" width="23.125" bestFit="1" customWidth="1"/>
    <col min="9" max="9" width="9" style="3"/>
  </cols>
  <sheetData>
    <row r="1" spans="1:13" x14ac:dyDescent="0.2">
      <c r="B1" t="s">
        <v>9</v>
      </c>
      <c r="C1" s="3" t="s">
        <v>14</v>
      </c>
      <c r="D1" s="3" t="s">
        <v>15</v>
      </c>
      <c r="E1" s="3" t="s">
        <v>16</v>
      </c>
      <c r="G1" t="s">
        <v>17</v>
      </c>
      <c r="H1" s="3" t="s">
        <v>10</v>
      </c>
      <c r="I1" s="3" t="s">
        <v>18</v>
      </c>
      <c r="J1" t="s">
        <v>13</v>
      </c>
      <c r="K1" t="s">
        <v>10</v>
      </c>
    </row>
    <row r="2" spans="1:13" x14ac:dyDescent="0.2">
      <c r="A2" t="s">
        <v>11</v>
      </c>
      <c r="B2" s="1" t="s">
        <v>0</v>
      </c>
      <c r="C2" s="3">
        <v>0.84033613445378152</v>
      </c>
      <c r="D2" s="3">
        <v>6.7226890756302518E-2</v>
      </c>
      <c r="E2" s="3">
        <v>9.2436974789915971E-2</v>
      </c>
      <c r="F2" s="1" t="s">
        <v>0</v>
      </c>
      <c r="G2" s="2">
        <f>C2-J2</f>
        <v>1.1336134453781566E-2</v>
      </c>
      <c r="H2" s="2">
        <f>D2-K2</f>
        <v>-0.1037731092436975</v>
      </c>
      <c r="I2" s="3">
        <v>1.1336134453781566E-2</v>
      </c>
      <c r="J2" s="2">
        <v>0.82899999999999996</v>
      </c>
      <c r="K2" s="2">
        <v>0.17100000000000001</v>
      </c>
      <c r="M2" s="2"/>
    </row>
    <row r="3" spans="1:13" x14ac:dyDescent="0.2">
      <c r="A3" t="s">
        <v>11</v>
      </c>
      <c r="B3" s="1" t="s">
        <v>1</v>
      </c>
      <c r="C3" s="3">
        <v>0.85223367697594499</v>
      </c>
      <c r="D3" s="3">
        <v>7.2164948453608241E-2</v>
      </c>
      <c r="E3" s="3">
        <v>7.560137457044673E-2</v>
      </c>
      <c r="F3" s="1" t="s">
        <v>1</v>
      </c>
      <c r="G3" s="2">
        <f t="shared" ref="G3:G66" si="0">C3-J3</f>
        <v>0.370233676975945</v>
      </c>
      <c r="H3" s="2">
        <f t="shared" ref="H3:H66" si="1">D3-K3</f>
        <v>-0.4458350515463918</v>
      </c>
      <c r="I3" s="3">
        <v>0.370233676975945</v>
      </c>
      <c r="J3" s="2">
        <v>0.48199999999999998</v>
      </c>
      <c r="K3" s="2">
        <v>0.51800000000000002</v>
      </c>
      <c r="M3" s="2"/>
    </row>
    <row r="4" spans="1:13" x14ac:dyDescent="0.2">
      <c r="A4" t="s">
        <v>11</v>
      </c>
      <c r="B4" s="1" t="s">
        <v>2</v>
      </c>
      <c r="C4" s="3">
        <v>0.61788617886178865</v>
      </c>
      <c r="D4" s="3">
        <v>0.16260162601626016</v>
      </c>
      <c r="E4" s="3">
        <v>0.21951219512195122</v>
      </c>
      <c r="F4" s="1" t="s">
        <v>2</v>
      </c>
      <c r="G4" s="2">
        <f t="shared" si="0"/>
        <v>-9.6113821138211319E-2</v>
      </c>
      <c r="H4" s="2">
        <f t="shared" si="1"/>
        <v>-0.12339837398373982</v>
      </c>
      <c r="I4" s="3">
        <v>-9.6113821138211319E-2</v>
      </c>
      <c r="J4" s="2">
        <v>0.71399999999999997</v>
      </c>
      <c r="K4" s="2">
        <v>0.28599999999999998</v>
      </c>
      <c r="M4" s="2"/>
    </row>
    <row r="5" spans="1:13" x14ac:dyDescent="0.2">
      <c r="A5" t="s">
        <v>11</v>
      </c>
      <c r="B5" s="1" t="s">
        <v>3</v>
      </c>
      <c r="C5" s="3">
        <v>0.48314606741573035</v>
      </c>
      <c r="D5" s="3">
        <v>0.20224719101123595</v>
      </c>
      <c r="E5" s="3">
        <v>0.3146067415730337</v>
      </c>
      <c r="F5" s="1" t="s">
        <v>3</v>
      </c>
      <c r="G5" s="2">
        <f t="shared" si="0"/>
        <v>0.27014606741573033</v>
      </c>
      <c r="H5" s="2">
        <f t="shared" si="1"/>
        <v>-0.58475280898876414</v>
      </c>
      <c r="I5" s="3">
        <v>0.27014606741573033</v>
      </c>
      <c r="J5" s="2">
        <v>0.21299999999999999</v>
      </c>
      <c r="K5" s="2">
        <v>0.78700000000000003</v>
      </c>
      <c r="M5" s="2"/>
    </row>
    <row r="6" spans="1:13" x14ac:dyDescent="0.2">
      <c r="A6" t="s">
        <v>11</v>
      </c>
      <c r="B6" s="1" t="s">
        <v>4</v>
      </c>
      <c r="C6" s="3">
        <v>0.77070063694267521</v>
      </c>
      <c r="D6" s="3">
        <v>0.13375796178343949</v>
      </c>
      <c r="E6" s="3">
        <v>9.5541401273885357E-2</v>
      </c>
      <c r="F6" s="1" t="s">
        <v>4</v>
      </c>
      <c r="G6" s="2">
        <f t="shared" si="0"/>
        <v>0.37670063694267519</v>
      </c>
      <c r="H6" s="2">
        <f t="shared" si="1"/>
        <v>-0.47224203821656052</v>
      </c>
      <c r="I6" s="3">
        <v>0.37670063694267519</v>
      </c>
      <c r="J6" s="2">
        <v>0.39400000000000002</v>
      </c>
      <c r="K6" s="2">
        <v>0.60599999999999998</v>
      </c>
      <c r="M6" s="2"/>
    </row>
    <row r="7" spans="1:13" x14ac:dyDescent="0.2">
      <c r="A7" t="s">
        <v>11</v>
      </c>
      <c r="B7" s="1" t="s">
        <v>5</v>
      </c>
      <c r="C7" s="3">
        <v>0.65937500000000004</v>
      </c>
      <c r="D7" s="3">
        <v>0.234375</v>
      </c>
      <c r="E7" s="3">
        <v>0.10625</v>
      </c>
      <c r="F7" s="1" t="s">
        <v>5</v>
      </c>
      <c r="G7" s="2">
        <f t="shared" si="0"/>
        <v>0.22037500000000004</v>
      </c>
      <c r="H7" s="2">
        <f t="shared" si="1"/>
        <v>-0.32662500000000005</v>
      </c>
      <c r="I7" s="3">
        <v>0.22037500000000004</v>
      </c>
      <c r="J7" s="2">
        <v>0.439</v>
      </c>
      <c r="K7" s="2">
        <v>0.56100000000000005</v>
      </c>
      <c r="M7" s="2"/>
    </row>
    <row r="8" spans="1:13" x14ac:dyDescent="0.2">
      <c r="A8" t="s">
        <v>11</v>
      </c>
      <c r="B8" s="1" t="s">
        <v>6</v>
      </c>
      <c r="C8" s="3">
        <v>0.83531746031746035</v>
      </c>
      <c r="D8" s="3">
        <v>7.7380952380952384E-2</v>
      </c>
      <c r="E8" s="3">
        <v>8.7301587301587297E-2</v>
      </c>
      <c r="F8" s="1" t="s">
        <v>6</v>
      </c>
      <c r="G8" s="2">
        <f t="shared" si="0"/>
        <v>0.24331746031746038</v>
      </c>
      <c r="H8" s="2">
        <f t="shared" si="1"/>
        <v>-0.33061904761904759</v>
      </c>
      <c r="I8" s="3">
        <v>0.24331746031746038</v>
      </c>
      <c r="J8" s="2">
        <v>0.59199999999999997</v>
      </c>
      <c r="K8" s="2">
        <v>0.40799999999999997</v>
      </c>
      <c r="M8" s="2"/>
    </row>
    <row r="9" spans="1:13" x14ac:dyDescent="0.2">
      <c r="A9" t="s">
        <v>11</v>
      </c>
      <c r="B9" s="1" t="s">
        <v>7</v>
      </c>
      <c r="C9" s="3">
        <v>0.75151515151515147</v>
      </c>
      <c r="D9" s="3">
        <v>9.696969696969697E-2</v>
      </c>
      <c r="E9" s="3">
        <v>0.15151515151515152</v>
      </c>
      <c r="F9" s="1" t="s">
        <v>7</v>
      </c>
      <c r="G9" s="2">
        <f t="shared" si="0"/>
        <v>0.23151515151515145</v>
      </c>
      <c r="H9" s="2">
        <f t="shared" si="1"/>
        <v>-0.383030303030303</v>
      </c>
      <c r="I9" s="3">
        <v>0.23151515151515145</v>
      </c>
      <c r="J9" s="2">
        <v>0.52</v>
      </c>
      <c r="K9" s="2">
        <v>0.48</v>
      </c>
      <c r="M9" s="2"/>
    </row>
    <row r="10" spans="1:13" x14ac:dyDescent="0.2">
      <c r="A10" t="s">
        <v>11</v>
      </c>
      <c r="B10" s="1" t="s">
        <v>8</v>
      </c>
      <c r="C10" s="3">
        <v>0.69090909090909092</v>
      </c>
      <c r="D10" s="3">
        <v>0.10909090909090909</v>
      </c>
      <c r="E10" s="3">
        <v>0.2</v>
      </c>
      <c r="F10" s="1" t="s">
        <v>8</v>
      </c>
      <c r="G10" s="2">
        <f t="shared" si="0"/>
        <v>0.18890909090909092</v>
      </c>
      <c r="H10" s="2">
        <f t="shared" si="1"/>
        <v>-0.38890909090909093</v>
      </c>
      <c r="I10" s="3">
        <v>0.18890909090909092</v>
      </c>
      <c r="J10" s="2">
        <v>0.502</v>
      </c>
      <c r="K10" s="2">
        <v>0.498</v>
      </c>
      <c r="M10" s="2"/>
    </row>
    <row r="11" spans="1:13" x14ac:dyDescent="0.2">
      <c r="B11" s="1"/>
      <c r="G11" s="2">
        <f t="shared" si="0"/>
        <v>0</v>
      </c>
      <c r="H11" s="2">
        <f t="shared" si="1"/>
        <v>0</v>
      </c>
      <c r="M11" s="2"/>
    </row>
    <row r="12" spans="1:13" x14ac:dyDescent="0.2">
      <c r="G12" s="2">
        <f t="shared" si="0"/>
        <v>0</v>
      </c>
      <c r="H12" s="2">
        <f t="shared" si="1"/>
        <v>0</v>
      </c>
      <c r="M12" s="2"/>
    </row>
    <row r="13" spans="1:13" x14ac:dyDescent="0.2">
      <c r="G13" s="2">
        <f t="shared" si="0"/>
        <v>0</v>
      </c>
      <c r="H13" s="2">
        <f t="shared" si="1"/>
        <v>0</v>
      </c>
      <c r="M13" s="2"/>
    </row>
    <row r="14" spans="1:13" x14ac:dyDescent="0.2">
      <c r="A14" t="s">
        <v>20</v>
      </c>
      <c r="B14" s="1" t="s">
        <v>0</v>
      </c>
      <c r="C14" s="3">
        <v>0.65822784810126578</v>
      </c>
      <c r="D14" s="3">
        <v>0.17721518987341772</v>
      </c>
      <c r="E14" s="3">
        <v>0.16455696202531644</v>
      </c>
      <c r="F14" s="1" t="s">
        <v>0</v>
      </c>
      <c r="G14" s="2">
        <f t="shared" si="0"/>
        <v>-0.17077215189873418</v>
      </c>
      <c r="H14" s="2">
        <f t="shared" si="1"/>
        <v>6.2151898734177091E-3</v>
      </c>
      <c r="I14" s="3">
        <v>-0.17077215189873418</v>
      </c>
      <c r="J14" s="2">
        <v>0.82899999999999996</v>
      </c>
      <c r="K14" s="2">
        <v>0.17100000000000001</v>
      </c>
      <c r="M14" s="2"/>
    </row>
    <row r="15" spans="1:13" x14ac:dyDescent="0.2">
      <c r="A15" t="s">
        <v>20</v>
      </c>
      <c r="B15" s="1" t="s">
        <v>1</v>
      </c>
      <c r="C15" s="3">
        <v>0.61538461538461542</v>
      </c>
      <c r="D15" s="3">
        <v>0.27424749163879597</v>
      </c>
      <c r="E15" s="3">
        <v>0.11036789297658862</v>
      </c>
      <c r="F15" s="1" t="s">
        <v>1</v>
      </c>
      <c r="G15" s="2">
        <f t="shared" si="0"/>
        <v>0.13338461538461543</v>
      </c>
      <c r="H15" s="2">
        <f t="shared" si="1"/>
        <v>-0.24375250836120405</v>
      </c>
      <c r="I15" s="3">
        <v>0.13338461538461543</v>
      </c>
      <c r="J15" s="2">
        <v>0.48199999999999998</v>
      </c>
      <c r="K15" s="2">
        <v>0.51800000000000002</v>
      </c>
      <c r="M15" s="2"/>
    </row>
    <row r="16" spans="1:13" x14ac:dyDescent="0.2">
      <c r="A16" t="s">
        <v>20</v>
      </c>
      <c r="B16" s="1" t="s">
        <v>2</v>
      </c>
      <c r="C16" s="3">
        <v>0.44094488188976377</v>
      </c>
      <c r="D16" s="3">
        <v>0.29921259842519687</v>
      </c>
      <c r="E16" s="3">
        <v>0.25984251968503935</v>
      </c>
      <c r="F16" s="1" t="s">
        <v>2</v>
      </c>
      <c r="G16" s="2">
        <f t="shared" si="0"/>
        <v>-0.27305511811023619</v>
      </c>
      <c r="H16" s="2">
        <f t="shared" si="1"/>
        <v>1.3212598425196898E-2</v>
      </c>
      <c r="I16" s="3">
        <v>-0.27305511811023619</v>
      </c>
      <c r="J16" s="2">
        <v>0.71399999999999997</v>
      </c>
      <c r="K16" s="2">
        <v>0.28599999999999998</v>
      </c>
      <c r="M16" s="2"/>
    </row>
    <row r="17" spans="1:13" x14ac:dyDescent="0.2">
      <c r="A17" t="s">
        <v>20</v>
      </c>
      <c r="B17" s="1" t="s">
        <v>3</v>
      </c>
      <c r="C17" s="3">
        <v>0.15217391304347827</v>
      </c>
      <c r="D17" s="3">
        <v>0.40217391304347827</v>
      </c>
      <c r="E17" s="3">
        <v>0.44565217391304346</v>
      </c>
      <c r="F17" s="1" t="s">
        <v>3</v>
      </c>
      <c r="G17" s="2">
        <f t="shared" si="0"/>
        <v>-6.0826086956521724E-2</v>
      </c>
      <c r="H17" s="2">
        <f t="shared" si="1"/>
        <v>-0.38482608695652176</v>
      </c>
      <c r="I17" s="3">
        <v>-0.38482608695652176</v>
      </c>
      <c r="J17" s="2">
        <v>0.21299999999999999</v>
      </c>
      <c r="K17" s="2">
        <v>0.78700000000000003</v>
      </c>
      <c r="M17" s="2"/>
    </row>
    <row r="18" spans="1:13" x14ac:dyDescent="0.2">
      <c r="A18" t="s">
        <v>20</v>
      </c>
      <c r="B18" s="1" t="s">
        <v>4</v>
      </c>
      <c r="C18" s="3">
        <v>0.36601307189542481</v>
      </c>
      <c r="D18" s="3">
        <v>0.40522875816993464</v>
      </c>
      <c r="E18" s="3">
        <v>0.22875816993464052</v>
      </c>
      <c r="F18" s="1" t="s">
        <v>4</v>
      </c>
      <c r="G18" s="2">
        <f t="shared" si="0"/>
        <v>-2.7986928104575204E-2</v>
      </c>
      <c r="H18" s="2">
        <f t="shared" si="1"/>
        <v>-0.20077124183006534</v>
      </c>
      <c r="I18" s="3">
        <v>-0.20077124183006534</v>
      </c>
      <c r="J18" s="2">
        <v>0.39400000000000002</v>
      </c>
      <c r="K18" s="2">
        <v>0.60599999999999998</v>
      </c>
      <c r="M18" s="2"/>
    </row>
    <row r="19" spans="1:13" x14ac:dyDescent="0.2">
      <c r="A19" t="s">
        <v>20</v>
      </c>
      <c r="B19" s="1" t="s">
        <v>5</v>
      </c>
      <c r="C19" s="3">
        <v>0.33012820512820512</v>
      </c>
      <c r="D19" s="3">
        <v>0.41666666666666669</v>
      </c>
      <c r="E19" s="3">
        <v>0.25320512820512819</v>
      </c>
      <c r="F19" s="1" t="s">
        <v>5</v>
      </c>
      <c r="G19" s="2">
        <f t="shared" si="0"/>
        <v>-0.10887179487179488</v>
      </c>
      <c r="H19" s="2">
        <f t="shared" si="1"/>
        <v>-0.14433333333333337</v>
      </c>
      <c r="I19" s="3">
        <v>-0.14433333333333337</v>
      </c>
      <c r="J19" s="2">
        <v>0.439</v>
      </c>
      <c r="K19" s="2">
        <v>0.56100000000000005</v>
      </c>
      <c r="M19" s="2"/>
    </row>
    <row r="20" spans="1:13" x14ac:dyDescent="0.2">
      <c r="A20" t="s">
        <v>20</v>
      </c>
      <c r="B20" s="1" t="s">
        <v>6</v>
      </c>
      <c r="C20" s="3">
        <v>0.48893360160965793</v>
      </c>
      <c r="D20" s="3">
        <v>0.30181086519114686</v>
      </c>
      <c r="E20" s="3">
        <v>0.20925553319919518</v>
      </c>
      <c r="F20" s="1" t="s">
        <v>6</v>
      </c>
      <c r="G20" s="2">
        <f t="shared" si="0"/>
        <v>-0.10306639839034204</v>
      </c>
      <c r="H20" s="2">
        <f t="shared" si="1"/>
        <v>-0.10618913480885311</v>
      </c>
      <c r="I20" s="3">
        <v>-0.10306639839034204</v>
      </c>
      <c r="J20" s="2">
        <v>0.59199999999999997</v>
      </c>
      <c r="K20" s="2">
        <v>0.40799999999999997</v>
      </c>
      <c r="M20" s="2"/>
    </row>
    <row r="21" spans="1:13" x14ac:dyDescent="0.2">
      <c r="A21" t="s">
        <v>20</v>
      </c>
      <c r="B21" s="1" t="s">
        <v>7</v>
      </c>
      <c r="C21" s="3">
        <v>0.22590361445783133</v>
      </c>
      <c r="D21" s="3">
        <v>0.30421686746987953</v>
      </c>
      <c r="E21" s="3">
        <v>0.46987951807228917</v>
      </c>
      <c r="F21" s="1" t="s">
        <v>7</v>
      </c>
      <c r="G21" s="2">
        <f t="shared" si="0"/>
        <v>-0.29409638554216866</v>
      </c>
      <c r="H21" s="2">
        <f t="shared" si="1"/>
        <v>-0.17578313253012046</v>
      </c>
      <c r="I21" s="3">
        <v>-0.29409638554216866</v>
      </c>
      <c r="J21" s="2">
        <v>0.52</v>
      </c>
      <c r="K21" s="2">
        <v>0.48</v>
      </c>
      <c r="M21" s="2"/>
    </row>
    <row r="22" spans="1:13" x14ac:dyDescent="0.2">
      <c r="A22" t="s">
        <v>20</v>
      </c>
      <c r="B22" s="1" t="s">
        <v>8</v>
      </c>
      <c r="C22" s="3">
        <v>0.42990654205607476</v>
      </c>
      <c r="D22" s="3">
        <v>0.26168224299065418</v>
      </c>
      <c r="E22" s="3">
        <v>0.30841121495327101</v>
      </c>
      <c r="F22" s="1" t="s">
        <v>8</v>
      </c>
      <c r="G22" s="2">
        <f t="shared" si="0"/>
        <v>-7.2093457943925243E-2</v>
      </c>
      <c r="H22" s="2">
        <f t="shared" si="1"/>
        <v>-0.23631775700934582</v>
      </c>
      <c r="I22" s="3">
        <v>-7.2093457943925243E-2</v>
      </c>
      <c r="J22" s="2">
        <v>0.502</v>
      </c>
      <c r="K22" s="2">
        <v>0.498</v>
      </c>
      <c r="M22" s="2"/>
    </row>
    <row r="23" spans="1:13" x14ac:dyDescent="0.2">
      <c r="G23" s="2">
        <f t="shared" si="0"/>
        <v>0</v>
      </c>
      <c r="H23" s="2">
        <f t="shared" si="1"/>
        <v>0</v>
      </c>
    </row>
    <row r="24" spans="1:13" x14ac:dyDescent="0.2">
      <c r="G24" s="2">
        <f t="shared" si="0"/>
        <v>0</v>
      </c>
      <c r="H24" s="2">
        <f t="shared" si="1"/>
        <v>0</v>
      </c>
    </row>
    <row r="25" spans="1:13" x14ac:dyDescent="0.2">
      <c r="G25" s="2">
        <f t="shared" si="0"/>
        <v>0</v>
      </c>
      <c r="H25" s="2">
        <f t="shared" si="1"/>
        <v>0</v>
      </c>
    </row>
    <row r="26" spans="1:13" x14ac:dyDescent="0.2">
      <c r="A26" t="s">
        <v>21</v>
      </c>
      <c r="B26" s="1" t="s">
        <v>0</v>
      </c>
      <c r="C26" s="3">
        <v>0.73966942148760328</v>
      </c>
      <c r="D26" s="3">
        <v>4.1322314049586778E-2</v>
      </c>
      <c r="E26" s="3">
        <v>0.21900826446280991</v>
      </c>
      <c r="F26" s="1" t="s">
        <v>0</v>
      </c>
      <c r="G26" s="2">
        <f t="shared" si="0"/>
        <v>-8.9330578512396674E-2</v>
      </c>
      <c r="H26" s="2">
        <f t="shared" si="1"/>
        <v>-0.12967768595041324</v>
      </c>
      <c r="I26" s="3">
        <v>-8.9330578512396674E-2</v>
      </c>
      <c r="J26" s="2">
        <v>0.82899999999999996</v>
      </c>
      <c r="K26" s="2">
        <v>0.17100000000000001</v>
      </c>
    </row>
    <row r="27" spans="1:13" x14ac:dyDescent="0.2">
      <c r="A27" t="s">
        <v>21</v>
      </c>
      <c r="B27" s="1" t="s">
        <v>1</v>
      </c>
      <c r="C27" s="3">
        <v>0.79734219269102991</v>
      </c>
      <c r="D27" s="3">
        <v>6.6445182724252497E-2</v>
      </c>
      <c r="E27" s="3">
        <v>0.13621262458471761</v>
      </c>
      <c r="F27" s="1" t="s">
        <v>1</v>
      </c>
      <c r="G27" s="2">
        <f t="shared" si="0"/>
        <v>0.31534219269102992</v>
      </c>
      <c r="H27" s="2">
        <f t="shared" si="1"/>
        <v>-0.45155481727574753</v>
      </c>
      <c r="I27" s="3">
        <v>0.31534219269102992</v>
      </c>
      <c r="J27" s="2">
        <v>0.48199999999999998</v>
      </c>
      <c r="K27" s="2">
        <v>0.51800000000000002</v>
      </c>
    </row>
    <row r="28" spans="1:13" x14ac:dyDescent="0.2">
      <c r="A28" t="s">
        <v>21</v>
      </c>
      <c r="B28" s="1" t="s">
        <v>2</v>
      </c>
      <c r="C28" s="3">
        <v>0.51428571428571423</v>
      </c>
      <c r="D28" s="3">
        <v>0.21428571428571427</v>
      </c>
      <c r="E28" s="3">
        <v>0.27142857142857141</v>
      </c>
      <c r="F28" s="1" t="s">
        <v>2</v>
      </c>
      <c r="G28" s="2">
        <f t="shared" si="0"/>
        <v>-0.19971428571428573</v>
      </c>
      <c r="H28" s="2">
        <f t="shared" si="1"/>
        <v>-7.1714285714285703E-2</v>
      </c>
      <c r="I28" s="3">
        <v>-0.19971428571428573</v>
      </c>
      <c r="J28" s="2">
        <v>0.71399999999999997</v>
      </c>
      <c r="K28" s="2">
        <v>0.28599999999999998</v>
      </c>
    </row>
    <row r="29" spans="1:13" x14ac:dyDescent="0.2">
      <c r="A29" t="s">
        <v>21</v>
      </c>
      <c r="B29" s="1" t="s">
        <v>3</v>
      </c>
      <c r="C29" s="3">
        <v>0.38636363636363635</v>
      </c>
      <c r="D29" s="3">
        <v>0.14772727272727273</v>
      </c>
      <c r="E29" s="3">
        <v>0.46590909090909088</v>
      </c>
      <c r="F29" s="1" t="s">
        <v>3</v>
      </c>
      <c r="G29" s="2">
        <f t="shared" si="0"/>
        <v>0.17336363636363636</v>
      </c>
      <c r="H29" s="2">
        <f t="shared" si="1"/>
        <v>-0.63927272727272733</v>
      </c>
      <c r="I29" s="3">
        <v>-0.63927272727272733</v>
      </c>
      <c r="J29" s="2">
        <v>0.21299999999999999</v>
      </c>
      <c r="K29" s="2">
        <v>0.78700000000000003</v>
      </c>
    </row>
    <row r="30" spans="1:13" x14ac:dyDescent="0.2">
      <c r="A30" t="s">
        <v>21</v>
      </c>
      <c r="B30" s="1" t="s">
        <v>4</v>
      </c>
      <c r="C30" s="3">
        <v>0.66901408450704225</v>
      </c>
      <c r="D30" s="3">
        <v>0.11267605633802817</v>
      </c>
      <c r="E30" s="3">
        <v>0.21830985915492956</v>
      </c>
      <c r="F30" s="1" t="s">
        <v>4</v>
      </c>
      <c r="G30" s="2">
        <f t="shared" si="0"/>
        <v>0.27501408450704223</v>
      </c>
      <c r="H30" s="2">
        <f t="shared" si="1"/>
        <v>-0.4933239436619718</v>
      </c>
      <c r="I30" s="3">
        <v>-0.4933239436619718</v>
      </c>
      <c r="J30" s="2">
        <v>0.39400000000000002</v>
      </c>
      <c r="K30" s="2">
        <v>0.60599999999999998</v>
      </c>
    </row>
    <row r="31" spans="1:13" x14ac:dyDescent="0.2">
      <c r="A31" t="s">
        <v>21</v>
      </c>
      <c r="B31" s="1" t="s">
        <v>5</v>
      </c>
      <c r="C31" s="3">
        <v>0.58012820512820518</v>
      </c>
      <c r="D31" s="3">
        <v>0.1858974358974359</v>
      </c>
      <c r="E31" s="3">
        <v>0.23397435897435898</v>
      </c>
      <c r="F31" s="1" t="s">
        <v>5</v>
      </c>
      <c r="G31" s="2">
        <f t="shared" si="0"/>
        <v>0.14112820512820518</v>
      </c>
      <c r="H31" s="2">
        <f t="shared" si="1"/>
        <v>-0.37510256410256415</v>
      </c>
      <c r="I31" s="3">
        <v>-0.37510256410256415</v>
      </c>
      <c r="J31" s="2">
        <v>0.439</v>
      </c>
      <c r="K31" s="2">
        <v>0.56100000000000005</v>
      </c>
    </row>
    <row r="32" spans="1:13" x14ac:dyDescent="0.2">
      <c r="A32" t="s">
        <v>21</v>
      </c>
      <c r="B32" s="1" t="s">
        <v>6</v>
      </c>
      <c r="C32" s="3">
        <v>0.72871287128712869</v>
      </c>
      <c r="D32" s="3">
        <v>6.7326732673267331E-2</v>
      </c>
      <c r="E32" s="3">
        <v>0.20396039603960395</v>
      </c>
      <c r="F32" s="1" t="s">
        <v>6</v>
      </c>
      <c r="G32" s="2">
        <f t="shared" si="0"/>
        <v>0.13671287128712872</v>
      </c>
      <c r="H32" s="2">
        <f t="shared" si="1"/>
        <v>-0.34067326732673264</v>
      </c>
      <c r="I32" s="3">
        <v>0.13671287128712872</v>
      </c>
      <c r="J32" s="2">
        <v>0.59199999999999997</v>
      </c>
      <c r="K32" s="2">
        <v>0.40799999999999997</v>
      </c>
    </row>
    <row r="33" spans="1:11" x14ac:dyDescent="0.2">
      <c r="A33" t="s">
        <v>21</v>
      </c>
      <c r="B33" s="1" t="s">
        <v>7</v>
      </c>
      <c r="C33" s="3">
        <v>0.51026392961876832</v>
      </c>
      <c r="D33" s="3">
        <v>9.3841642228739003E-2</v>
      </c>
      <c r="E33" s="3">
        <v>0.39589442815249265</v>
      </c>
      <c r="F33" s="1" t="s">
        <v>7</v>
      </c>
      <c r="G33" s="2">
        <f t="shared" si="0"/>
        <v>-9.7360703812316984E-3</v>
      </c>
      <c r="H33" s="2">
        <f t="shared" si="1"/>
        <v>-0.38615835777126095</v>
      </c>
      <c r="I33" s="3">
        <v>-9.7360703812316984E-3</v>
      </c>
      <c r="J33" s="2">
        <v>0.52</v>
      </c>
      <c r="K33" s="2">
        <v>0.48</v>
      </c>
    </row>
    <row r="34" spans="1:11" x14ac:dyDescent="0.2">
      <c r="A34" t="s">
        <v>21</v>
      </c>
      <c r="B34" s="1" t="s">
        <v>8</v>
      </c>
      <c r="C34" s="3">
        <v>0.6</v>
      </c>
      <c r="D34" s="3">
        <v>0.10909090909090909</v>
      </c>
      <c r="E34" s="3">
        <v>0.29090909090909089</v>
      </c>
      <c r="F34" s="1" t="s">
        <v>8</v>
      </c>
      <c r="G34" s="2">
        <f t="shared" si="0"/>
        <v>9.7999999999999976E-2</v>
      </c>
      <c r="H34" s="2">
        <f t="shared" si="1"/>
        <v>-0.38890909090909093</v>
      </c>
      <c r="I34" s="3">
        <v>9.7999999999999976E-2</v>
      </c>
      <c r="J34" s="2">
        <v>0.502</v>
      </c>
      <c r="K34" s="2">
        <v>0.498</v>
      </c>
    </row>
    <row r="35" spans="1:11" x14ac:dyDescent="0.2">
      <c r="G35" s="2">
        <f t="shared" si="0"/>
        <v>0</v>
      </c>
      <c r="H35" s="2">
        <f t="shared" si="1"/>
        <v>0</v>
      </c>
    </row>
    <row r="36" spans="1:11" x14ac:dyDescent="0.2">
      <c r="G36" s="2">
        <f t="shared" si="0"/>
        <v>0</v>
      </c>
      <c r="H36" s="2">
        <f t="shared" si="1"/>
        <v>0</v>
      </c>
    </row>
    <row r="37" spans="1:11" x14ac:dyDescent="0.2">
      <c r="G37" s="2">
        <f t="shared" si="0"/>
        <v>0</v>
      </c>
      <c r="H37" s="2">
        <f t="shared" si="1"/>
        <v>0</v>
      </c>
    </row>
    <row r="38" spans="1:11" x14ac:dyDescent="0.2">
      <c r="A38" t="s">
        <v>22</v>
      </c>
      <c r="B38" s="1" t="s">
        <v>0</v>
      </c>
      <c r="C38" s="3">
        <v>0.42148760330578511</v>
      </c>
      <c r="D38" s="3">
        <v>5.7851239669421489E-2</v>
      </c>
      <c r="E38" s="3">
        <v>0.52066115702479343</v>
      </c>
      <c r="F38" s="1" t="s">
        <v>0</v>
      </c>
      <c r="G38" s="2">
        <f t="shared" si="0"/>
        <v>-0.40751239669421485</v>
      </c>
      <c r="H38" s="2">
        <f t="shared" si="1"/>
        <v>-0.11314876033057852</v>
      </c>
      <c r="I38" s="3">
        <v>-0.40751239669421485</v>
      </c>
      <c r="J38" s="2">
        <v>0.82899999999999996</v>
      </c>
      <c r="K38" s="2">
        <v>0.17100000000000001</v>
      </c>
    </row>
    <row r="39" spans="1:11" x14ac:dyDescent="0.2">
      <c r="A39" t="s">
        <v>22</v>
      </c>
      <c r="B39" s="1" t="s">
        <v>1</v>
      </c>
      <c r="C39" s="3">
        <v>0.35463258785942492</v>
      </c>
      <c r="D39" s="3">
        <v>9.9041533546325874E-2</v>
      </c>
      <c r="E39" s="3">
        <v>0.54632587859424919</v>
      </c>
      <c r="F39" s="1" t="s">
        <v>1</v>
      </c>
      <c r="G39" s="2">
        <f t="shared" si="0"/>
        <v>-0.12736741214057506</v>
      </c>
      <c r="H39" s="2">
        <f t="shared" si="1"/>
        <v>-0.41895846645367413</v>
      </c>
      <c r="I39" s="3">
        <v>-0.12736741214057506</v>
      </c>
      <c r="J39" s="2">
        <v>0.48199999999999998</v>
      </c>
      <c r="K39" s="2">
        <v>0.51800000000000002</v>
      </c>
    </row>
    <row r="40" spans="1:11" x14ac:dyDescent="0.2">
      <c r="A40" t="s">
        <v>22</v>
      </c>
      <c r="B40" s="1" t="s">
        <v>2</v>
      </c>
      <c r="C40" s="3">
        <v>0.41221374045801529</v>
      </c>
      <c r="D40" s="3">
        <v>0.27480916030534353</v>
      </c>
      <c r="E40" s="3">
        <v>0.31297709923664124</v>
      </c>
      <c r="F40" s="1" t="s">
        <v>2</v>
      </c>
      <c r="G40" s="2">
        <f t="shared" si="0"/>
        <v>-0.30178625954198468</v>
      </c>
      <c r="H40" s="2">
        <f t="shared" si="1"/>
        <v>-1.1190839694656451E-2</v>
      </c>
      <c r="I40" s="3">
        <v>-0.30178625954198468</v>
      </c>
      <c r="J40" s="2">
        <v>0.71399999999999997</v>
      </c>
      <c r="K40" s="2">
        <v>0.28599999999999998</v>
      </c>
    </row>
    <row r="41" spans="1:11" x14ac:dyDescent="0.2">
      <c r="A41" t="s">
        <v>22</v>
      </c>
      <c r="B41" s="1" t="s">
        <v>3</v>
      </c>
      <c r="C41" s="3">
        <v>0.2988505747126437</v>
      </c>
      <c r="D41" s="3">
        <v>0.13793103448275862</v>
      </c>
      <c r="E41" s="3">
        <v>0.56321839080459768</v>
      </c>
      <c r="F41" s="1" t="s">
        <v>3</v>
      </c>
      <c r="G41" s="2">
        <f t="shared" si="0"/>
        <v>8.5850574712643707E-2</v>
      </c>
      <c r="H41" s="2">
        <f t="shared" si="1"/>
        <v>-0.64906896551724147</v>
      </c>
      <c r="I41" s="3">
        <v>-0.64906896551724147</v>
      </c>
      <c r="J41" s="2">
        <v>0.21299999999999999</v>
      </c>
      <c r="K41" s="2">
        <v>0.78700000000000003</v>
      </c>
    </row>
    <row r="42" spans="1:11" x14ac:dyDescent="0.2">
      <c r="A42" t="s">
        <v>22</v>
      </c>
      <c r="B42" s="1" t="s">
        <v>4</v>
      </c>
      <c r="C42" s="3">
        <v>0.58273381294964033</v>
      </c>
      <c r="D42" s="3">
        <v>0.12949640287769784</v>
      </c>
      <c r="E42" s="3">
        <v>0.28776978417266186</v>
      </c>
      <c r="F42" s="1" t="s">
        <v>4</v>
      </c>
      <c r="G42" s="2">
        <f t="shared" si="0"/>
        <v>0.18873381294964031</v>
      </c>
      <c r="H42" s="2">
        <f t="shared" si="1"/>
        <v>-0.47650359712230217</v>
      </c>
      <c r="I42" s="3">
        <v>-0.47650359712230217</v>
      </c>
      <c r="J42" s="2">
        <v>0.39400000000000002</v>
      </c>
      <c r="K42" s="2">
        <v>0.60599999999999998</v>
      </c>
    </row>
    <row r="43" spans="1:11" x14ac:dyDescent="0.2">
      <c r="A43" t="s">
        <v>22</v>
      </c>
      <c r="B43" s="1" t="s">
        <v>5</v>
      </c>
      <c r="C43" s="3">
        <v>0.43729903536977494</v>
      </c>
      <c r="D43" s="3">
        <v>0.19935691318327975</v>
      </c>
      <c r="E43" s="3">
        <v>0.36334405144694532</v>
      </c>
      <c r="F43" s="1" t="s">
        <v>5</v>
      </c>
      <c r="G43" s="2">
        <f t="shared" si="0"/>
        <v>-1.7009646302250658E-3</v>
      </c>
      <c r="H43" s="2">
        <f t="shared" si="1"/>
        <v>-0.3616430868167203</v>
      </c>
      <c r="I43" s="3">
        <v>-0.3616430868167203</v>
      </c>
      <c r="J43" s="2">
        <v>0.439</v>
      </c>
      <c r="K43" s="2">
        <v>0.56100000000000005</v>
      </c>
    </row>
    <row r="44" spans="1:11" x14ac:dyDescent="0.2">
      <c r="A44" t="s">
        <v>22</v>
      </c>
      <c r="B44" s="1" t="s">
        <v>6</v>
      </c>
      <c r="C44" s="3">
        <v>0.44758064516129031</v>
      </c>
      <c r="D44" s="3">
        <v>6.8548387096774188E-2</v>
      </c>
      <c r="E44" s="3">
        <v>0.4838709677419355</v>
      </c>
      <c r="F44" s="1" t="s">
        <v>6</v>
      </c>
      <c r="G44" s="2">
        <f t="shared" si="0"/>
        <v>-0.14441935483870966</v>
      </c>
      <c r="H44" s="2">
        <f t="shared" si="1"/>
        <v>-0.33945161290322579</v>
      </c>
      <c r="I44" s="3">
        <v>-0.14441935483870966</v>
      </c>
      <c r="J44" s="2">
        <v>0.59199999999999997</v>
      </c>
      <c r="K44" s="2">
        <v>0.40799999999999997</v>
      </c>
    </row>
    <row r="45" spans="1:11" x14ac:dyDescent="0.2">
      <c r="A45" t="s">
        <v>22</v>
      </c>
      <c r="B45" s="1" t="s">
        <v>7</v>
      </c>
      <c r="C45" s="3">
        <v>0.55623100303951367</v>
      </c>
      <c r="D45" s="3">
        <v>6.0790273556231005E-2</v>
      </c>
      <c r="E45" s="3">
        <v>0.38297872340425532</v>
      </c>
      <c r="F45" s="1" t="s">
        <v>7</v>
      </c>
      <c r="G45" s="2">
        <f t="shared" si="0"/>
        <v>3.6231003039513654E-2</v>
      </c>
      <c r="H45" s="2">
        <f t="shared" si="1"/>
        <v>-0.41920972644376897</v>
      </c>
      <c r="I45" s="3">
        <v>3.6231003039513654E-2</v>
      </c>
      <c r="J45" s="2">
        <v>0.52</v>
      </c>
      <c r="K45" s="2">
        <v>0.48</v>
      </c>
    </row>
    <row r="46" spans="1:11" x14ac:dyDescent="0.2">
      <c r="A46" t="s">
        <v>22</v>
      </c>
      <c r="B46" s="1" t="s">
        <v>8</v>
      </c>
      <c r="C46" s="3">
        <v>0.52830188679245282</v>
      </c>
      <c r="D46" s="3">
        <v>9.4339622641509441E-2</v>
      </c>
      <c r="E46" s="3">
        <v>0.37735849056603776</v>
      </c>
      <c r="F46" s="1" t="s">
        <v>8</v>
      </c>
      <c r="G46" s="2">
        <f t="shared" si="0"/>
        <v>2.6301886792452822E-2</v>
      </c>
      <c r="H46" s="2">
        <f t="shared" si="1"/>
        <v>-0.40366037735849059</v>
      </c>
      <c r="I46" s="3">
        <v>2.6301886792452822E-2</v>
      </c>
      <c r="J46" s="2">
        <v>0.502</v>
      </c>
      <c r="K46" s="2">
        <v>0.498</v>
      </c>
    </row>
    <row r="47" spans="1:11" x14ac:dyDescent="0.2">
      <c r="G47" s="2">
        <f t="shared" si="0"/>
        <v>0</v>
      </c>
      <c r="H47" s="2">
        <f t="shared" si="1"/>
        <v>0</v>
      </c>
    </row>
    <row r="48" spans="1:11" x14ac:dyDescent="0.2">
      <c r="G48" s="2">
        <f t="shared" si="0"/>
        <v>0</v>
      </c>
      <c r="H48" s="2">
        <f t="shared" si="1"/>
        <v>0</v>
      </c>
    </row>
    <row r="49" spans="1:11" x14ac:dyDescent="0.2">
      <c r="G49" s="2">
        <f t="shared" si="0"/>
        <v>0</v>
      </c>
      <c r="H49" s="2">
        <f t="shared" si="1"/>
        <v>0</v>
      </c>
    </row>
    <row r="50" spans="1:11" x14ac:dyDescent="0.2">
      <c r="A50" t="s">
        <v>23</v>
      </c>
      <c r="B50" s="1" t="s">
        <v>0</v>
      </c>
      <c r="C50" s="3">
        <v>0.65587044534412953</v>
      </c>
      <c r="D50" s="3">
        <v>0.1417004048582996</v>
      </c>
      <c r="E50" s="3">
        <v>0.20242914979757085</v>
      </c>
      <c r="F50" s="1" t="s">
        <v>0</v>
      </c>
      <c r="G50" s="2">
        <f t="shared" si="0"/>
        <v>-0.17312955465587043</v>
      </c>
      <c r="H50" s="2">
        <f t="shared" si="1"/>
        <v>-2.9299595141700413E-2</v>
      </c>
      <c r="I50" s="2">
        <v>-0.17312955465587043</v>
      </c>
      <c r="J50" s="2">
        <v>0.82899999999999996</v>
      </c>
      <c r="K50" s="2">
        <v>0.17100000000000001</v>
      </c>
    </row>
    <row r="51" spans="1:11" x14ac:dyDescent="0.2">
      <c r="A51" t="s">
        <v>23</v>
      </c>
      <c r="B51" s="1" t="s">
        <v>1</v>
      </c>
      <c r="C51" s="3">
        <v>0.52351097178683381</v>
      </c>
      <c r="D51" s="3">
        <v>0.28213166144200624</v>
      </c>
      <c r="E51" s="3">
        <v>0.19435736677115986</v>
      </c>
      <c r="F51" s="1" t="s">
        <v>1</v>
      </c>
      <c r="G51" s="2">
        <f t="shared" si="0"/>
        <v>4.1510971786833828E-2</v>
      </c>
      <c r="H51" s="2">
        <f t="shared" si="1"/>
        <v>-0.23586833855799377</v>
      </c>
      <c r="I51" s="2">
        <v>4.1510971786833828E-2</v>
      </c>
      <c r="J51" s="2">
        <v>0.48199999999999998</v>
      </c>
      <c r="K51" s="2">
        <v>0.51800000000000002</v>
      </c>
    </row>
    <row r="52" spans="1:11" x14ac:dyDescent="0.2">
      <c r="A52" t="s">
        <v>23</v>
      </c>
      <c r="B52" s="1" t="s">
        <v>2</v>
      </c>
      <c r="C52" s="3">
        <v>0.34756097560975607</v>
      </c>
      <c r="D52" s="3">
        <v>0.12195121951219512</v>
      </c>
      <c r="E52" s="3">
        <v>0.53048780487804881</v>
      </c>
      <c r="F52" s="1" t="s">
        <v>2</v>
      </c>
      <c r="G52" s="2">
        <f t="shared" si="0"/>
        <v>-0.36643902439024389</v>
      </c>
      <c r="H52" s="2">
        <f t="shared" si="1"/>
        <v>-0.16404878048780486</v>
      </c>
      <c r="I52" s="2">
        <v>-0.36643902439024389</v>
      </c>
      <c r="J52" s="2">
        <v>0.71399999999999997</v>
      </c>
      <c r="K52" s="2">
        <v>0.28599999999999998</v>
      </c>
    </row>
    <row r="53" spans="1:11" x14ac:dyDescent="0.2">
      <c r="A53" t="s">
        <v>23</v>
      </c>
      <c r="B53" s="1" t="s">
        <v>3</v>
      </c>
      <c r="C53" s="3">
        <v>0.33707865168539325</v>
      </c>
      <c r="D53" s="3">
        <v>0.20224719101123595</v>
      </c>
      <c r="E53" s="3">
        <v>0.4606741573033708</v>
      </c>
      <c r="F53" s="1" t="s">
        <v>3</v>
      </c>
      <c r="G53" s="2">
        <f t="shared" si="0"/>
        <v>0.12407865168539325</v>
      </c>
      <c r="H53" s="2">
        <f t="shared" si="1"/>
        <v>-0.58475280898876414</v>
      </c>
      <c r="I53" s="3">
        <v>-0.58475280898876414</v>
      </c>
      <c r="J53" s="2">
        <v>0.21299999999999999</v>
      </c>
      <c r="K53" s="2">
        <v>0.78700000000000003</v>
      </c>
    </row>
    <row r="54" spans="1:11" x14ac:dyDescent="0.2">
      <c r="A54" t="s">
        <v>23</v>
      </c>
      <c r="B54" s="1" t="s">
        <v>4</v>
      </c>
      <c r="C54" s="3">
        <v>0.48214285714285715</v>
      </c>
      <c r="D54" s="3">
        <v>0.16666666666666666</v>
      </c>
      <c r="E54" s="3">
        <v>0.35119047619047616</v>
      </c>
      <c r="F54" s="1" t="s">
        <v>4</v>
      </c>
      <c r="G54" s="2">
        <f t="shared" si="0"/>
        <v>8.8142857142857134E-2</v>
      </c>
      <c r="H54" s="2">
        <f t="shared" si="1"/>
        <v>-0.43933333333333335</v>
      </c>
      <c r="I54" s="3">
        <v>-0.43933333333333335</v>
      </c>
      <c r="J54" s="2">
        <v>0.39400000000000002</v>
      </c>
      <c r="K54" s="2">
        <v>0.60599999999999998</v>
      </c>
    </row>
    <row r="55" spans="1:11" x14ac:dyDescent="0.2">
      <c r="A55" t="s">
        <v>23</v>
      </c>
      <c r="B55" s="1" t="s">
        <v>5</v>
      </c>
      <c r="C55" s="3">
        <v>0.35816618911174786</v>
      </c>
      <c r="D55" s="3">
        <v>0.24928366762177651</v>
      </c>
      <c r="E55" s="3">
        <v>0.39255014326647564</v>
      </c>
      <c r="F55" s="1" t="s">
        <v>5</v>
      </c>
      <c r="G55" s="2">
        <f t="shared" si="0"/>
        <v>-8.0833810888252144E-2</v>
      </c>
      <c r="H55" s="2">
        <f t="shared" si="1"/>
        <v>-0.31171633237822355</v>
      </c>
      <c r="I55" s="3">
        <v>-0.31171633237822355</v>
      </c>
      <c r="J55" s="2">
        <v>0.439</v>
      </c>
      <c r="K55" s="2">
        <v>0.56100000000000005</v>
      </c>
    </row>
    <row r="56" spans="1:11" x14ac:dyDescent="0.2">
      <c r="A56" t="s">
        <v>23</v>
      </c>
      <c r="B56" s="1" t="s">
        <v>6</v>
      </c>
      <c r="C56" s="3">
        <v>0.53889943074003799</v>
      </c>
      <c r="D56" s="3">
        <v>0.2144212523719165</v>
      </c>
      <c r="E56" s="3">
        <v>0.24667931688804554</v>
      </c>
      <c r="F56" s="1" t="s">
        <v>6</v>
      </c>
      <c r="G56" s="2">
        <f t="shared" si="0"/>
        <v>-5.3100569259961983E-2</v>
      </c>
      <c r="H56" s="2">
        <f t="shared" si="1"/>
        <v>-0.19357874762808347</v>
      </c>
      <c r="I56" s="3">
        <v>-5.3100569259961983E-2</v>
      </c>
      <c r="J56" s="2">
        <v>0.59199999999999997</v>
      </c>
      <c r="K56" s="2">
        <v>0.40799999999999997</v>
      </c>
    </row>
    <row r="57" spans="1:11" x14ac:dyDescent="0.2">
      <c r="A57" t="s">
        <v>23</v>
      </c>
      <c r="B57" s="1" t="s">
        <v>7</v>
      </c>
      <c r="C57" s="3">
        <v>0.48703170028818443</v>
      </c>
      <c r="D57" s="3">
        <v>0.1729106628242075</v>
      </c>
      <c r="E57" s="3">
        <v>0.34005763688760809</v>
      </c>
      <c r="F57" s="1" t="s">
        <v>7</v>
      </c>
      <c r="G57" s="2">
        <f t="shared" si="0"/>
        <v>-3.2968299711815585E-2</v>
      </c>
      <c r="H57" s="2">
        <f t="shared" si="1"/>
        <v>-0.30708933717579245</v>
      </c>
      <c r="I57" s="3">
        <v>-3.2968299711815585E-2</v>
      </c>
      <c r="J57" s="2">
        <v>0.52</v>
      </c>
      <c r="K57" s="2">
        <v>0.48</v>
      </c>
    </row>
    <row r="58" spans="1:11" x14ac:dyDescent="0.2">
      <c r="A58" t="s">
        <v>23</v>
      </c>
      <c r="B58" s="1" t="s">
        <v>8</v>
      </c>
      <c r="C58" s="3">
        <v>0.46218487394957986</v>
      </c>
      <c r="D58" s="3">
        <v>0.1092436974789916</v>
      </c>
      <c r="E58" s="3">
        <v>0.42857142857142855</v>
      </c>
      <c r="F58" s="1" t="s">
        <v>8</v>
      </c>
      <c r="G58" s="2">
        <f t="shared" si="0"/>
        <v>-3.9815126050420147E-2</v>
      </c>
      <c r="H58" s="2">
        <f t="shared" si="1"/>
        <v>-0.3887563025210084</v>
      </c>
      <c r="I58" s="3">
        <v>-3.9815126050420147E-2</v>
      </c>
      <c r="J58" s="2">
        <v>0.502</v>
      </c>
      <c r="K58" s="2">
        <v>0.498</v>
      </c>
    </row>
    <row r="59" spans="1:11" x14ac:dyDescent="0.2">
      <c r="G59" s="2">
        <f t="shared" si="0"/>
        <v>0</v>
      </c>
      <c r="H59" s="2">
        <f t="shared" si="1"/>
        <v>0</v>
      </c>
    </row>
    <row r="60" spans="1:11" x14ac:dyDescent="0.2">
      <c r="G60" s="2">
        <f t="shared" si="0"/>
        <v>0</v>
      </c>
      <c r="H60" s="2">
        <f t="shared" si="1"/>
        <v>0</v>
      </c>
    </row>
    <row r="61" spans="1:11" x14ac:dyDescent="0.2">
      <c r="G61" s="2">
        <f t="shared" si="0"/>
        <v>0</v>
      </c>
      <c r="H61" s="2">
        <f t="shared" si="1"/>
        <v>0</v>
      </c>
    </row>
    <row r="62" spans="1:11" x14ac:dyDescent="0.2">
      <c r="A62" t="s">
        <v>24</v>
      </c>
      <c r="B62" s="1" t="s">
        <v>0</v>
      </c>
      <c r="C62" s="3">
        <v>0.83682008368200833</v>
      </c>
      <c r="D62" s="3">
        <v>4.6025104602510462E-2</v>
      </c>
      <c r="E62" s="3">
        <v>0.11715481171548117</v>
      </c>
      <c r="F62" s="1" t="s">
        <v>0</v>
      </c>
      <c r="G62" s="2">
        <f t="shared" si="0"/>
        <v>7.8200836820083719E-3</v>
      </c>
      <c r="H62" s="2">
        <f t="shared" si="1"/>
        <v>-0.12497489539748954</v>
      </c>
      <c r="I62" s="3">
        <v>7.8200836820083719E-3</v>
      </c>
      <c r="J62" s="2">
        <v>0.82899999999999996</v>
      </c>
      <c r="K62" s="2">
        <v>0.17100000000000001</v>
      </c>
    </row>
    <row r="63" spans="1:11" x14ac:dyDescent="0.2">
      <c r="A63" t="s">
        <v>24</v>
      </c>
      <c r="B63" s="1" t="s">
        <v>1</v>
      </c>
      <c r="C63" s="3">
        <v>0.79264214046822745</v>
      </c>
      <c r="D63" s="3">
        <v>0.11371237458193979</v>
      </c>
      <c r="E63" s="3">
        <v>9.3645484949832769E-2</v>
      </c>
      <c r="F63" s="1" t="s">
        <v>1</v>
      </c>
      <c r="G63" s="2">
        <f t="shared" si="0"/>
        <v>0.31064214046822747</v>
      </c>
      <c r="H63" s="2">
        <f t="shared" si="1"/>
        <v>-0.40428762541806024</v>
      </c>
      <c r="I63" s="3">
        <v>0.31064214046822747</v>
      </c>
      <c r="J63" s="2">
        <v>0.48199999999999998</v>
      </c>
      <c r="K63" s="2">
        <v>0.51800000000000002</v>
      </c>
    </row>
    <row r="64" spans="1:11" x14ac:dyDescent="0.2">
      <c r="A64" t="s">
        <v>24</v>
      </c>
      <c r="B64" s="1" t="s">
        <v>2</v>
      </c>
      <c r="C64" s="3">
        <v>0.54814814814814816</v>
      </c>
      <c r="D64" s="3">
        <v>0.25925925925925924</v>
      </c>
      <c r="E64" s="3">
        <v>0.19259259259259259</v>
      </c>
      <c r="F64" s="1" t="s">
        <v>2</v>
      </c>
      <c r="G64" s="2">
        <f t="shared" si="0"/>
        <v>-0.16585185185185181</v>
      </c>
      <c r="H64" s="2">
        <f t="shared" si="1"/>
        <v>-2.6740740740740732E-2</v>
      </c>
      <c r="I64" s="3">
        <v>-0.16585185185185181</v>
      </c>
      <c r="J64" s="2">
        <v>0.71399999999999997</v>
      </c>
      <c r="K64" s="2">
        <v>0.28599999999999998</v>
      </c>
    </row>
    <row r="65" spans="1:11" x14ac:dyDescent="0.2">
      <c r="A65" t="s">
        <v>24</v>
      </c>
      <c r="B65" s="1" t="s">
        <v>3</v>
      </c>
      <c r="C65" s="3">
        <v>0.31395348837209303</v>
      </c>
      <c r="D65" s="3">
        <v>0.31395348837209303</v>
      </c>
      <c r="E65" s="3">
        <v>0.37209302325581395</v>
      </c>
      <c r="F65" s="1" t="s">
        <v>3</v>
      </c>
      <c r="G65" s="2">
        <f t="shared" si="0"/>
        <v>0.10095348837209303</v>
      </c>
      <c r="H65" s="2">
        <f t="shared" si="1"/>
        <v>-0.47304651162790701</v>
      </c>
      <c r="I65" s="3">
        <v>-0.47304651162790701</v>
      </c>
      <c r="J65" s="2">
        <v>0.21299999999999999</v>
      </c>
      <c r="K65" s="2">
        <v>0.78700000000000003</v>
      </c>
    </row>
    <row r="66" spans="1:11" x14ac:dyDescent="0.2">
      <c r="A66" t="s">
        <v>24</v>
      </c>
      <c r="B66" s="1" t="s">
        <v>4</v>
      </c>
      <c r="C66" s="3">
        <v>0.58503401360544216</v>
      </c>
      <c r="D66" s="3">
        <v>0.25170068027210885</v>
      </c>
      <c r="E66" s="3">
        <v>0.16326530612244897</v>
      </c>
      <c r="F66" s="1" t="s">
        <v>4</v>
      </c>
      <c r="G66" s="2">
        <f t="shared" si="0"/>
        <v>0.19103401360544214</v>
      </c>
      <c r="H66" s="2">
        <f t="shared" si="1"/>
        <v>-0.35429931972789114</v>
      </c>
      <c r="I66" s="3">
        <v>-0.35429931972789114</v>
      </c>
      <c r="J66" s="2">
        <v>0.39400000000000002</v>
      </c>
      <c r="K66" s="2">
        <v>0.60599999999999998</v>
      </c>
    </row>
    <row r="67" spans="1:11" x14ac:dyDescent="0.2">
      <c r="A67" t="s">
        <v>24</v>
      </c>
      <c r="B67" s="1" t="s">
        <v>5</v>
      </c>
      <c r="C67" s="3">
        <v>0.59190031152647971</v>
      </c>
      <c r="D67" s="3">
        <v>0.24610591900311526</v>
      </c>
      <c r="E67" s="3">
        <v>0.16199376947040497</v>
      </c>
      <c r="F67" s="1" t="s">
        <v>5</v>
      </c>
      <c r="G67" s="2">
        <f t="shared" ref="G67:G70" si="2">C67-J67</f>
        <v>0.1529003115264797</v>
      </c>
      <c r="H67" s="2">
        <f t="shared" ref="H67:H70" si="3">D67-K67</f>
        <v>-0.31489408099688476</v>
      </c>
      <c r="I67" s="3">
        <v>-0.31489408099688476</v>
      </c>
      <c r="J67" s="2">
        <v>0.439</v>
      </c>
      <c r="K67" s="2">
        <v>0.56100000000000005</v>
      </c>
    </row>
    <row r="68" spans="1:11" x14ac:dyDescent="0.2">
      <c r="A68" t="s">
        <v>24</v>
      </c>
      <c r="B68" s="1" t="s">
        <v>6</v>
      </c>
      <c r="C68" s="3">
        <v>0.73372781065088755</v>
      </c>
      <c r="D68" s="3">
        <v>0.12820512820512819</v>
      </c>
      <c r="E68" s="3">
        <v>0.13806706114398423</v>
      </c>
      <c r="F68" s="1" t="s">
        <v>6</v>
      </c>
      <c r="G68" s="2">
        <f t="shared" si="2"/>
        <v>0.14172781065088758</v>
      </c>
      <c r="H68" s="2">
        <f t="shared" si="3"/>
        <v>-0.27979487179487178</v>
      </c>
      <c r="I68" s="3">
        <v>0.14172781065088758</v>
      </c>
      <c r="J68" s="2">
        <v>0.59199999999999997</v>
      </c>
      <c r="K68" s="2">
        <v>0.40799999999999997</v>
      </c>
    </row>
    <row r="69" spans="1:11" x14ac:dyDescent="0.2">
      <c r="A69" t="s">
        <v>24</v>
      </c>
      <c r="B69" s="1" t="s">
        <v>7</v>
      </c>
      <c r="C69" s="3">
        <v>0.61561561561561562</v>
      </c>
      <c r="D69" s="3">
        <v>0.14714714714714713</v>
      </c>
      <c r="E69" s="3">
        <v>0.23723723723723725</v>
      </c>
      <c r="F69" s="1" t="s">
        <v>7</v>
      </c>
      <c r="G69" s="2">
        <f t="shared" si="2"/>
        <v>9.5615615615615601E-2</v>
      </c>
      <c r="H69" s="2">
        <f t="shared" si="3"/>
        <v>-0.33285285285285282</v>
      </c>
      <c r="I69" s="3">
        <v>9.5615615615615601E-2</v>
      </c>
      <c r="J69" s="2">
        <v>0.52</v>
      </c>
      <c r="K69" s="2">
        <v>0.48</v>
      </c>
    </row>
    <row r="70" spans="1:11" x14ac:dyDescent="0.2">
      <c r="A70" t="s">
        <v>24</v>
      </c>
      <c r="B70" s="1" t="s">
        <v>8</v>
      </c>
      <c r="C70" s="3">
        <v>0.5803571428571429</v>
      </c>
      <c r="D70" s="3">
        <v>0.17857142857142858</v>
      </c>
      <c r="E70" s="3">
        <v>0.24107142857142858</v>
      </c>
      <c r="F70" s="1" t="s">
        <v>8</v>
      </c>
      <c r="G70" s="2">
        <f t="shared" si="2"/>
        <v>7.8357142857142903E-2</v>
      </c>
      <c r="H70" s="2">
        <f t="shared" si="3"/>
        <v>-0.3194285714285714</v>
      </c>
      <c r="I70" s="3">
        <v>7.8357142857142903E-2</v>
      </c>
      <c r="J70" s="2">
        <v>0.502</v>
      </c>
      <c r="K70" s="2">
        <v>0.498</v>
      </c>
    </row>
    <row r="74" spans="1:11" x14ac:dyDescent="0.2">
      <c r="A74" t="s">
        <v>25</v>
      </c>
      <c r="B74" t="s">
        <v>9</v>
      </c>
      <c r="C74" s="3" t="s">
        <v>26</v>
      </c>
      <c r="D74" s="3" t="s">
        <v>20</v>
      </c>
      <c r="E74" t="s">
        <v>21</v>
      </c>
      <c r="F74" t="s">
        <v>22</v>
      </c>
      <c r="G74" t="s">
        <v>23</v>
      </c>
      <c r="H74" s="3" t="s">
        <v>24</v>
      </c>
      <c r="I74"/>
    </row>
    <row r="75" spans="1:11" x14ac:dyDescent="0.2">
      <c r="B75" s="1" t="s">
        <v>27</v>
      </c>
      <c r="C75" s="3">
        <v>1.1336134453781566E-2</v>
      </c>
      <c r="D75" s="3">
        <v>-0.17077215189873418</v>
      </c>
      <c r="E75" s="3">
        <v>-8.9330578512396674E-2</v>
      </c>
      <c r="F75" s="3">
        <v>-0.40751239669421485</v>
      </c>
      <c r="G75" s="2">
        <v>-0.17312955465587043</v>
      </c>
      <c r="H75" s="3">
        <v>7.8200836820083719E-3</v>
      </c>
    </row>
    <row r="76" spans="1:11" x14ac:dyDescent="0.2">
      <c r="B76" s="1" t="s">
        <v>28</v>
      </c>
      <c r="C76" s="3">
        <v>0.370233676975945</v>
      </c>
      <c r="D76" s="3">
        <v>0.13338461538461543</v>
      </c>
      <c r="E76" s="3">
        <v>0.31534219269102992</v>
      </c>
      <c r="F76" s="3">
        <v>-0.12736741214057506</v>
      </c>
      <c r="G76" s="2">
        <v>4.1510971786833828E-2</v>
      </c>
      <c r="H76" s="3">
        <v>0.31064214046822747</v>
      </c>
    </row>
    <row r="77" spans="1:11" x14ac:dyDescent="0.2">
      <c r="B77" s="1" t="s">
        <v>29</v>
      </c>
      <c r="C77" s="3">
        <v>-9.6113821138211319E-2</v>
      </c>
      <c r="D77" s="3">
        <v>-0.27305511811023619</v>
      </c>
      <c r="E77" s="3">
        <v>-0.19971428571428573</v>
      </c>
      <c r="F77" s="3">
        <v>-0.30178625954198468</v>
      </c>
      <c r="G77" s="2">
        <v>-0.36643902439024389</v>
      </c>
      <c r="H77" s="3">
        <v>-0.16585185185185181</v>
      </c>
    </row>
    <row r="78" spans="1:11" x14ac:dyDescent="0.2">
      <c r="B78" s="1" t="s">
        <v>30</v>
      </c>
      <c r="C78" s="3">
        <v>0.27014606741573033</v>
      </c>
      <c r="D78" s="3">
        <v>-0.38482608695652176</v>
      </c>
      <c r="E78" s="3">
        <v>-0.63927272727272733</v>
      </c>
      <c r="F78" s="3">
        <v>-0.64906896551724147</v>
      </c>
      <c r="G78" s="3">
        <v>-0.58475280898876414</v>
      </c>
      <c r="H78" s="3">
        <v>-0.47304651162790701</v>
      </c>
    </row>
    <row r="79" spans="1:11" x14ac:dyDescent="0.2">
      <c r="B79" s="1" t="s">
        <v>31</v>
      </c>
      <c r="C79" s="3">
        <v>0.37670063694267519</v>
      </c>
      <c r="D79" s="3">
        <v>-0.20077124183006534</v>
      </c>
      <c r="E79" s="3">
        <v>-0.4933239436619718</v>
      </c>
      <c r="F79" s="3">
        <v>-0.47650359712230217</v>
      </c>
      <c r="G79" s="3">
        <v>-0.43933333333333335</v>
      </c>
      <c r="H79" s="3">
        <v>-0.35429931972789114</v>
      </c>
    </row>
    <row r="80" spans="1:11" x14ac:dyDescent="0.2">
      <c r="B80" s="1" t="s">
        <v>32</v>
      </c>
      <c r="C80" s="3">
        <v>0.22037500000000004</v>
      </c>
      <c r="D80" s="3">
        <v>-0.14433333333333337</v>
      </c>
      <c r="E80" s="3">
        <v>-0.37510256410256415</v>
      </c>
      <c r="F80" s="3">
        <v>-0.3616430868167203</v>
      </c>
      <c r="G80" s="3">
        <v>-0.31171633237822355</v>
      </c>
      <c r="H80" s="3">
        <v>-0.31489408099688476</v>
      </c>
    </row>
    <row r="81" spans="2:8" x14ac:dyDescent="0.2">
      <c r="B81" s="1" t="s">
        <v>33</v>
      </c>
      <c r="C81" s="3">
        <v>0.24331746031746038</v>
      </c>
      <c r="D81" s="3">
        <v>-0.10306639839034204</v>
      </c>
      <c r="E81" s="3">
        <v>0.13671287128712872</v>
      </c>
      <c r="F81" s="3">
        <v>-0.14441935483870966</v>
      </c>
      <c r="G81" s="3">
        <v>-5.3100569259961983E-2</v>
      </c>
      <c r="H81" s="3">
        <v>0.14172781065088758</v>
      </c>
    </row>
    <row r="82" spans="2:8" x14ac:dyDescent="0.2">
      <c r="B82" t="s">
        <v>34</v>
      </c>
      <c r="C82" s="3">
        <v>0.23151515151515145</v>
      </c>
      <c r="D82" s="3">
        <v>-0.29409638554216866</v>
      </c>
      <c r="E82" s="3">
        <v>-9.7360703812316984E-3</v>
      </c>
      <c r="F82" s="3">
        <v>3.6231003039513654E-2</v>
      </c>
      <c r="G82" s="3">
        <v>-3.2968299711815585E-2</v>
      </c>
      <c r="H82" s="3">
        <v>9.5615615615615601E-2</v>
      </c>
    </row>
    <row r="83" spans="2:8" x14ac:dyDescent="0.2">
      <c r="B83" t="s">
        <v>35</v>
      </c>
      <c r="C83" s="3">
        <v>0.18890909090909092</v>
      </c>
      <c r="D83" s="3">
        <v>-7.2093457943925243E-2</v>
      </c>
      <c r="E83" s="3">
        <v>9.7999999999999976E-2</v>
      </c>
      <c r="F83" s="3">
        <v>2.6301886792452822E-2</v>
      </c>
      <c r="G83" s="3">
        <v>-3.9815126050420147E-2</v>
      </c>
      <c r="H83" s="3">
        <v>7.8357142857142903E-2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l_zk</dc:creator>
  <cp:lastModifiedBy>泽坤 刘</cp:lastModifiedBy>
  <dcterms:created xsi:type="dcterms:W3CDTF">2015-06-05T18:19:34Z</dcterms:created>
  <dcterms:modified xsi:type="dcterms:W3CDTF">2024-08-06T04:57:45Z</dcterms:modified>
</cp:coreProperties>
</file>