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0_ncr:8100000_{C767EA91-2D32-43D0-96D2-2F234DAA172F}" xr6:coauthVersionLast="32" xr6:coauthVersionMax="32" xr10:uidLastSave="{00000000-0000-0000-0000-000000000000}"/>
  <bookViews>
    <workbookView xWindow="0" yWindow="0" windowWidth="20490" windowHeight="79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18" i="1"/>
  <c r="C70" i="1" l="1"/>
  <c r="D75" i="1" s="1"/>
  <c r="F49" i="1"/>
  <c r="D49" i="1"/>
  <c r="C49" i="1"/>
  <c r="B49" i="1"/>
  <c r="I42" i="1"/>
  <c r="C47" i="1" s="1"/>
  <c r="I41" i="1"/>
  <c r="B46" i="1" s="1"/>
  <c r="B50" i="1" s="1"/>
  <c r="F12" i="1"/>
  <c r="F17" i="1" s="1"/>
  <c r="B12" i="1"/>
  <c r="B17" i="1" s="1"/>
  <c r="C12" i="1"/>
  <c r="C17" i="1" s="1"/>
  <c r="D12" i="1"/>
  <c r="D17" i="1" s="1"/>
  <c r="C13" i="1"/>
  <c r="C18" i="1" s="1"/>
  <c r="D13" i="1"/>
  <c r="F13" i="1"/>
  <c r="B14" i="1"/>
  <c r="C14" i="1"/>
  <c r="C19" i="1" s="1"/>
  <c r="D14" i="1"/>
  <c r="D19" i="1" s="1"/>
  <c r="F14" i="1"/>
  <c r="F19" i="1" s="1"/>
  <c r="B18" i="1" l="1"/>
  <c r="B23" i="1" s="1"/>
  <c r="B28" i="1" s="1"/>
  <c r="B24" i="1"/>
  <c r="B19" i="1"/>
  <c r="D18" i="1"/>
  <c r="F22" i="1"/>
  <c r="F27" i="1" s="1"/>
  <c r="D47" i="1"/>
  <c r="C75" i="1"/>
  <c r="F47" i="1"/>
  <c r="B47" i="1"/>
  <c r="B51" i="1" s="1"/>
  <c r="D22" i="1"/>
  <c r="D27" i="1" s="1"/>
  <c r="C24" i="1"/>
  <c r="C71" i="1"/>
  <c r="C46" i="1"/>
  <c r="C50" i="1" s="1"/>
  <c r="D46" i="1"/>
  <c r="D50" i="1" s="1"/>
  <c r="F46" i="1"/>
  <c r="F50" i="1" s="1"/>
  <c r="D23" i="1"/>
  <c r="D28" i="1" s="1"/>
  <c r="C22" i="1"/>
  <c r="C27" i="1" s="1"/>
  <c r="D24" i="1"/>
  <c r="D29" i="1" s="1"/>
  <c r="D34" i="1" s="1"/>
  <c r="C23" i="1"/>
  <c r="C28" i="1" s="1"/>
  <c r="B22" i="1"/>
  <c r="B27" i="1" s="1"/>
  <c r="F24" i="1" l="1"/>
  <c r="F29" i="1" s="1"/>
  <c r="F34" i="1" s="1"/>
  <c r="I15" i="1" s="1"/>
  <c r="D33" i="1"/>
  <c r="C29" i="1"/>
  <c r="C34" i="1" s="1"/>
  <c r="I43" i="1"/>
  <c r="C51" i="1" s="1"/>
  <c r="F23" i="1"/>
  <c r="F28" i="1" s="1"/>
  <c r="F33" i="1" s="1"/>
  <c r="I14" i="1" s="1"/>
  <c r="C72" i="1"/>
  <c r="C76" i="1" s="1"/>
  <c r="D76" i="1" s="1"/>
  <c r="G76" i="1"/>
  <c r="H76" i="1" s="1"/>
  <c r="F75" i="1"/>
  <c r="E75" i="1"/>
  <c r="B29" i="1"/>
  <c r="D32" i="1"/>
  <c r="D51" i="1" l="1"/>
  <c r="F32" i="1"/>
  <c r="I13" i="1" s="1"/>
  <c r="C32" i="1"/>
  <c r="F51" i="1"/>
  <c r="I47" i="1" s="1"/>
  <c r="I48" i="1" s="1"/>
  <c r="I49" i="1" s="1"/>
  <c r="C33" i="1"/>
  <c r="E76" i="1"/>
  <c r="F76" i="1" s="1"/>
  <c r="G75" i="1"/>
  <c r="H75" i="1"/>
  <c r="B34" i="1"/>
  <c r="B33" i="1"/>
  <c r="B32" i="1"/>
</calcChain>
</file>

<file path=xl/sharedStrings.xml><?xml version="1.0" encoding="utf-8"?>
<sst xmlns="http://schemas.openxmlformats.org/spreadsheetml/2006/main" count="57" uniqueCount="25">
  <si>
    <t xml:space="preserve">Penyelesaian Persamaan Linier Simultan  Metode Eliminasi Gauss </t>
  </si>
  <si>
    <t>x1</t>
  </si>
  <si>
    <t>x2</t>
  </si>
  <si>
    <t>x3</t>
  </si>
  <si>
    <t>X1</t>
  </si>
  <si>
    <t>X2</t>
  </si>
  <si>
    <t>X3</t>
  </si>
  <si>
    <t>X1 =</t>
  </si>
  <si>
    <t>X2 =</t>
  </si>
  <si>
    <t>X3 =</t>
  </si>
  <si>
    <t>U1</t>
  </si>
  <si>
    <t>U2</t>
  </si>
  <si>
    <t>U3</t>
  </si>
  <si>
    <t>Hasil</t>
  </si>
  <si>
    <t>Penyelesaian Persamaan Linier Simultan  Metode Eliminasi Gauss Jordan</t>
  </si>
  <si>
    <t>Penyelesaian Persamaan Linier Simultan  Metode Eliminasi Gauss Seidel</t>
  </si>
  <si>
    <t>misalkan</t>
  </si>
  <si>
    <t xml:space="preserve">X </t>
  </si>
  <si>
    <t xml:space="preserve">Y </t>
  </si>
  <si>
    <t xml:space="preserve">Z </t>
  </si>
  <si>
    <t>iterasi pertama</t>
  </si>
  <si>
    <t>Iterasi</t>
  </si>
  <si>
    <t>Error</t>
  </si>
  <si>
    <t>Error (%)</t>
  </si>
  <si>
    <t>Iterasi kedua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</si>
</sst>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Border="1"/>
    <xf numFmtId="9" fontId="0" fillId="0" borderId="1" xfId="1" applyFont="1" applyBorder="1"/>
    <xf numFmtId="0" fontId="2" fillId="2" borderId="0" xfId="0" applyFont="1" applyFill="1"/>
    <xf numFmtId="1" fontId="0" fillId="3" borderId="1" xfId="0" applyNumberFormat="1" applyFill="1" applyBorder="1"/>
    <xf numFmtId="0" fontId="0" fillId="3" borderId="1" xfId="0" applyNumberFormat="1" applyFill="1" applyBorder="1"/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NumberFormat="1" applyFill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9"/>
  <sheetViews>
    <sheetView tabSelected="1" topLeftCell="A16" workbookViewId="0">
      <selection activeCell="I72" sqref="I72"/>
    </sheetView>
  </sheetViews>
  <sheetFormatPr defaultRowHeight="15" x14ac:dyDescent="0.25"/>
  <cols>
    <col min="1" max="1" width="16.28515625" customWidth="1"/>
    <col min="3" max="3" width="10.140625" bestFit="1" customWidth="1"/>
  </cols>
  <sheetData>
    <row r="3" spans="1:10" x14ac:dyDescent="0.25">
      <c r="B3" s="9" t="s">
        <v>14</v>
      </c>
      <c r="C3" s="9"/>
      <c r="D3" s="9"/>
      <c r="E3" s="9"/>
      <c r="F3" s="9"/>
      <c r="G3" s="9"/>
      <c r="H3" s="9"/>
    </row>
    <row r="6" spans="1:10" x14ac:dyDescent="0.25">
      <c r="A6" s="7"/>
      <c r="B6" s="2" t="s">
        <v>1</v>
      </c>
      <c r="C6" s="2" t="s">
        <v>2</v>
      </c>
      <c r="D6" s="2" t="s">
        <v>3</v>
      </c>
    </row>
    <row r="7" spans="1:10" x14ac:dyDescent="0.25">
      <c r="A7" s="7"/>
      <c r="B7" s="10">
        <v>1</v>
      </c>
      <c r="C7" s="10">
        <v>1</v>
      </c>
      <c r="D7" s="10">
        <v>1</v>
      </c>
      <c r="F7" s="2">
        <v>6</v>
      </c>
    </row>
    <row r="8" spans="1:10" x14ac:dyDescent="0.25">
      <c r="A8" s="7"/>
      <c r="B8" s="10">
        <v>1</v>
      </c>
      <c r="C8" s="10">
        <v>2</v>
      </c>
      <c r="D8" s="11">
        <v>-1</v>
      </c>
      <c r="F8" s="2">
        <v>2</v>
      </c>
    </row>
    <row r="9" spans="1:10" x14ac:dyDescent="0.25">
      <c r="A9" s="7"/>
      <c r="B9" s="12">
        <v>2</v>
      </c>
      <c r="C9" s="12">
        <v>1</v>
      </c>
      <c r="D9" s="12">
        <v>2</v>
      </c>
      <c r="F9" s="2">
        <v>10</v>
      </c>
    </row>
    <row r="10" spans="1:10" x14ac:dyDescent="0.25">
      <c r="A10" s="7"/>
      <c r="B10" s="7"/>
      <c r="C10" s="7"/>
      <c r="D10" s="7"/>
    </row>
    <row r="11" spans="1:10" x14ac:dyDescent="0.25">
      <c r="A11" s="7"/>
      <c r="B11" s="2" t="s">
        <v>1</v>
      </c>
      <c r="C11" s="2" t="s">
        <v>2</v>
      </c>
      <c r="D11" s="2" t="s">
        <v>3</v>
      </c>
      <c r="J11" s="1"/>
    </row>
    <row r="12" spans="1:10" x14ac:dyDescent="0.25">
      <c r="A12" s="7"/>
      <c r="B12" s="10">
        <f>B7</f>
        <v>1</v>
      </c>
      <c r="C12" s="13">
        <f>C7</f>
        <v>1</v>
      </c>
      <c r="D12" s="13">
        <f>D7</f>
        <v>1</v>
      </c>
      <c r="F12" s="2">
        <f>F7</f>
        <v>6</v>
      </c>
      <c r="G12" s="5"/>
      <c r="H12" s="5" t="s">
        <v>13</v>
      </c>
      <c r="I12" s="5"/>
    </row>
    <row r="13" spans="1:10" x14ac:dyDescent="0.25">
      <c r="A13" s="7"/>
      <c r="B13" s="13">
        <f>B8-$B$8*B7</f>
        <v>0</v>
      </c>
      <c r="C13" s="10">
        <f>C8-$B$8*C7</f>
        <v>1</v>
      </c>
      <c r="D13" s="14">
        <f>D8-$B$8*D7</f>
        <v>-2</v>
      </c>
      <c r="F13" s="2">
        <f>F8-$B$8*F7</f>
        <v>-4</v>
      </c>
      <c r="G13" s="5"/>
      <c r="H13" s="3" t="s">
        <v>7</v>
      </c>
      <c r="I13" s="3">
        <f>F32</f>
        <v>1</v>
      </c>
    </row>
    <row r="14" spans="1:10" x14ac:dyDescent="0.25">
      <c r="A14" s="7"/>
      <c r="B14" s="15">
        <f>B9-$B$9*B7</f>
        <v>0</v>
      </c>
      <c r="C14" s="15">
        <f>C9-$B$9*C7</f>
        <v>-1</v>
      </c>
      <c r="D14" s="12">
        <f>D9-$B$9*D7</f>
        <v>0</v>
      </c>
      <c r="F14" s="2">
        <f>F9-$B$9*F7</f>
        <v>-2</v>
      </c>
      <c r="G14" s="5"/>
      <c r="H14" s="3" t="s">
        <v>8</v>
      </c>
      <c r="I14" s="3">
        <f>F33</f>
        <v>2</v>
      </c>
    </row>
    <row r="15" spans="1:10" x14ac:dyDescent="0.25">
      <c r="B15" s="5"/>
      <c r="C15" s="5"/>
      <c r="D15" s="5"/>
      <c r="E15" s="5"/>
      <c r="F15" s="5"/>
      <c r="G15" s="5"/>
      <c r="H15" s="3" t="s">
        <v>9</v>
      </c>
      <c r="I15" s="3">
        <f>F34</f>
        <v>3</v>
      </c>
    </row>
    <row r="16" spans="1:10" x14ac:dyDescent="0.25">
      <c r="B16" s="2" t="s">
        <v>1</v>
      </c>
      <c r="C16" s="2" t="s">
        <v>2</v>
      </c>
      <c r="D16" s="2" t="s">
        <v>3</v>
      </c>
      <c r="G16" s="5"/>
      <c r="H16" s="5"/>
      <c r="I16" s="5"/>
    </row>
    <row r="17" spans="2:9" x14ac:dyDescent="0.25">
      <c r="B17" s="10">
        <f>B12</f>
        <v>1</v>
      </c>
      <c r="C17" s="13">
        <f>C12</f>
        <v>1</v>
      </c>
      <c r="D17" s="13">
        <f>D12</f>
        <v>1</v>
      </c>
      <c r="F17" s="2">
        <f>F12</f>
        <v>6</v>
      </c>
      <c r="G17" s="5"/>
      <c r="H17" s="5"/>
      <c r="I17" s="5"/>
    </row>
    <row r="18" spans="2:9" x14ac:dyDescent="0.25">
      <c r="B18" s="13">
        <f>B13</f>
        <v>0</v>
      </c>
      <c r="C18" s="10">
        <f>C13/$C$13</f>
        <v>1</v>
      </c>
      <c r="D18" s="14">
        <f>D13/$C$13</f>
        <v>-2</v>
      </c>
      <c r="F18" s="2">
        <f>F13/$C$13</f>
        <v>-4</v>
      </c>
      <c r="G18" s="5"/>
      <c r="H18" s="5"/>
      <c r="I18" s="5"/>
    </row>
    <row r="19" spans="2:9" x14ac:dyDescent="0.25">
      <c r="B19" s="15">
        <f>B14</f>
        <v>0</v>
      </c>
      <c r="C19" s="15">
        <f>C14</f>
        <v>-1</v>
      </c>
      <c r="D19" s="12">
        <f>D14</f>
        <v>0</v>
      </c>
      <c r="F19" s="2">
        <f>F14</f>
        <v>-2</v>
      </c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2" t="s">
        <v>1</v>
      </c>
      <c r="C21" s="2" t="s">
        <v>2</v>
      </c>
      <c r="D21" s="2" t="s">
        <v>3</v>
      </c>
      <c r="G21" s="5"/>
      <c r="H21" s="5"/>
      <c r="I21" s="5"/>
    </row>
    <row r="22" spans="2:9" x14ac:dyDescent="0.25">
      <c r="B22" s="10">
        <f>B17-$C$17*B18</f>
        <v>1</v>
      </c>
      <c r="C22" s="13">
        <f>C17-$C$17*C18</f>
        <v>0</v>
      </c>
      <c r="D22" s="13">
        <f>D17-$C$17*D18</f>
        <v>3</v>
      </c>
      <c r="F22" s="2">
        <f>F17-$C$17*F18</f>
        <v>10</v>
      </c>
      <c r="G22" s="5"/>
      <c r="H22" s="5"/>
      <c r="I22" s="5"/>
    </row>
    <row r="23" spans="2:9" x14ac:dyDescent="0.25">
      <c r="B23" s="13">
        <f>B18</f>
        <v>0</v>
      </c>
      <c r="C23" s="10">
        <f>C18/$C$13</f>
        <v>1</v>
      </c>
      <c r="D23" s="14">
        <f>D18/$C$13</f>
        <v>-2</v>
      </c>
      <c r="F23" s="2">
        <f>F18/$C$13</f>
        <v>-4</v>
      </c>
    </row>
    <row r="24" spans="2:9" x14ac:dyDescent="0.25">
      <c r="B24" s="15">
        <f>B19</f>
        <v>0</v>
      </c>
      <c r="C24" s="15">
        <f>C19-$C$19*C18</f>
        <v>0</v>
      </c>
      <c r="D24" s="12">
        <f>D19-$C$19*D18</f>
        <v>-2</v>
      </c>
      <c r="F24" s="2">
        <f>F19-$C$19*F18</f>
        <v>-6</v>
      </c>
    </row>
    <row r="25" spans="2:9" x14ac:dyDescent="0.25">
      <c r="B25" s="5"/>
      <c r="C25" s="5"/>
      <c r="D25" s="5"/>
      <c r="E25" s="7"/>
      <c r="F25" s="7"/>
    </row>
    <row r="26" spans="2:9" x14ac:dyDescent="0.25">
      <c r="B26" s="2" t="s">
        <v>1</v>
      </c>
      <c r="C26" s="2" t="s">
        <v>2</v>
      </c>
      <c r="D26" s="2" t="s">
        <v>3</v>
      </c>
    </row>
    <row r="27" spans="2:9" x14ac:dyDescent="0.25">
      <c r="B27" s="10">
        <f t="shared" ref="B27:D28" si="0">B22</f>
        <v>1</v>
      </c>
      <c r="C27" s="13">
        <f t="shared" si="0"/>
        <v>0</v>
      </c>
      <c r="D27" s="13">
        <f t="shared" si="0"/>
        <v>3</v>
      </c>
      <c r="F27" s="2">
        <f>F22</f>
        <v>10</v>
      </c>
    </row>
    <row r="28" spans="2:9" x14ac:dyDescent="0.25">
      <c r="B28" s="13">
        <f t="shared" si="0"/>
        <v>0</v>
      </c>
      <c r="C28" s="10">
        <f t="shared" si="0"/>
        <v>1</v>
      </c>
      <c r="D28" s="14">
        <f t="shared" si="0"/>
        <v>-2</v>
      </c>
      <c r="F28" s="2">
        <f>F23</f>
        <v>-4</v>
      </c>
    </row>
    <row r="29" spans="2:9" x14ac:dyDescent="0.25">
      <c r="B29" s="15">
        <f>B24/$D$24</f>
        <v>0</v>
      </c>
      <c r="C29" s="15">
        <f>C24/$D$24</f>
        <v>0</v>
      </c>
      <c r="D29" s="12">
        <f>D24/$D$24</f>
        <v>1</v>
      </c>
      <c r="F29" s="2">
        <f>F24/$D$24</f>
        <v>3</v>
      </c>
    </row>
    <row r="31" spans="2:9" x14ac:dyDescent="0.25">
      <c r="B31" s="2" t="s">
        <v>1</v>
      </c>
      <c r="C31" s="2" t="s">
        <v>2</v>
      </c>
      <c r="D31" s="2" t="s">
        <v>3</v>
      </c>
    </row>
    <row r="32" spans="2:9" x14ac:dyDescent="0.25">
      <c r="B32" s="10">
        <f>B27-$D$27*B29</f>
        <v>1</v>
      </c>
      <c r="C32" s="13">
        <f>C27-$D$27*C29</f>
        <v>0</v>
      </c>
      <c r="D32" s="13">
        <f>D27-$D$27*D29</f>
        <v>0</v>
      </c>
      <c r="F32" s="2">
        <f>F27-$D$27*F29</f>
        <v>1</v>
      </c>
    </row>
    <row r="33" spans="2:9" x14ac:dyDescent="0.25">
      <c r="B33" s="13">
        <f>B28-$D$28*B29</f>
        <v>0</v>
      </c>
      <c r="C33" s="10">
        <f>C28-$D$28*C29</f>
        <v>1</v>
      </c>
      <c r="D33" s="14">
        <f>D28-$D$28*D29</f>
        <v>0</v>
      </c>
      <c r="F33" s="2">
        <f>F28-$D$28*F29</f>
        <v>2</v>
      </c>
    </row>
    <row r="34" spans="2:9" x14ac:dyDescent="0.25">
      <c r="B34" s="15">
        <f>B29/$D$24</f>
        <v>0</v>
      </c>
      <c r="C34" s="15">
        <f>C29/$D$24</f>
        <v>0</v>
      </c>
      <c r="D34" s="12">
        <f>D29</f>
        <v>1</v>
      </c>
      <c r="F34" s="2">
        <f>F29</f>
        <v>3</v>
      </c>
    </row>
    <row r="38" spans="2:9" x14ac:dyDescent="0.25">
      <c r="B38" s="9" t="s">
        <v>0</v>
      </c>
      <c r="C38" s="9"/>
      <c r="D38" s="9"/>
      <c r="E38" s="9"/>
      <c r="F38" s="9"/>
      <c r="G38" s="9"/>
      <c r="H38" s="9"/>
    </row>
    <row r="40" spans="2:9" x14ac:dyDescent="0.25">
      <c r="B40" s="2" t="s">
        <v>1</v>
      </c>
      <c r="C40" s="2" t="s">
        <v>2</v>
      </c>
      <c r="D40" s="2" t="s">
        <v>3</v>
      </c>
    </row>
    <row r="41" spans="2:9" x14ac:dyDescent="0.25">
      <c r="B41" s="10">
        <v>1</v>
      </c>
      <c r="C41" s="10">
        <v>1</v>
      </c>
      <c r="D41" s="10">
        <v>1</v>
      </c>
      <c r="F41" s="2">
        <v>6</v>
      </c>
      <c r="H41" t="s">
        <v>10</v>
      </c>
      <c r="I41">
        <f>B42/B41</f>
        <v>1</v>
      </c>
    </row>
    <row r="42" spans="2:9" x14ac:dyDescent="0.25">
      <c r="B42" s="10">
        <v>1</v>
      </c>
      <c r="C42" s="10">
        <v>2</v>
      </c>
      <c r="D42" s="11">
        <v>-1</v>
      </c>
      <c r="F42" s="2">
        <v>2</v>
      </c>
      <c r="H42" t="s">
        <v>11</v>
      </c>
      <c r="I42">
        <f>B43/B41</f>
        <v>2</v>
      </c>
    </row>
    <row r="43" spans="2:9" x14ac:dyDescent="0.25">
      <c r="B43" s="12">
        <v>2</v>
      </c>
      <c r="C43" s="12">
        <v>1</v>
      </c>
      <c r="D43" s="12">
        <v>2</v>
      </c>
      <c r="F43" s="2">
        <v>10</v>
      </c>
      <c r="H43" t="s">
        <v>12</v>
      </c>
      <c r="I43">
        <f>C47/C46</f>
        <v>-1</v>
      </c>
    </row>
    <row r="45" spans="2:9" x14ac:dyDescent="0.25">
      <c r="B45" s="10">
        <v>1</v>
      </c>
      <c r="C45" s="10">
        <v>1</v>
      </c>
      <c r="D45" s="10">
        <v>1</v>
      </c>
      <c r="F45" s="2">
        <v>6</v>
      </c>
    </row>
    <row r="46" spans="2:9" x14ac:dyDescent="0.25">
      <c r="B46" s="13">
        <f>B42-$I$41*B41</f>
        <v>0</v>
      </c>
      <c r="C46" s="10">
        <f>C42-$I$41*C41</f>
        <v>1</v>
      </c>
      <c r="D46" s="11">
        <f>D42-$I$41*D41</f>
        <v>-2</v>
      </c>
      <c r="F46" s="2">
        <f>F42-$I$41*F45</f>
        <v>-4</v>
      </c>
      <c r="H46" t="s">
        <v>13</v>
      </c>
    </row>
    <row r="47" spans="2:9" x14ac:dyDescent="0.25">
      <c r="B47" s="15">
        <f>B43-$I$42*B41</f>
        <v>0</v>
      </c>
      <c r="C47" s="15">
        <f>C43-$I$42*C41</f>
        <v>-1</v>
      </c>
      <c r="D47" s="12">
        <f>D43-$I$42*D41</f>
        <v>0</v>
      </c>
      <c r="F47" s="2">
        <f>F43-$I$42*F41</f>
        <v>-2</v>
      </c>
      <c r="H47" s="2" t="s">
        <v>9</v>
      </c>
      <c r="I47" s="2">
        <f>F51/D51</f>
        <v>3</v>
      </c>
    </row>
    <row r="48" spans="2:9" x14ac:dyDescent="0.25">
      <c r="H48" s="2" t="s">
        <v>8</v>
      </c>
      <c r="I48" s="2">
        <f>(F50-(D50*I47))/C50</f>
        <v>2</v>
      </c>
    </row>
    <row r="49" spans="2:9" x14ac:dyDescent="0.25">
      <c r="B49" s="10">
        <f t="shared" ref="B49:D50" si="1">B45</f>
        <v>1</v>
      </c>
      <c r="C49" s="10">
        <f t="shared" si="1"/>
        <v>1</v>
      </c>
      <c r="D49" s="10">
        <f t="shared" si="1"/>
        <v>1</v>
      </c>
      <c r="F49" s="2">
        <f>F45</f>
        <v>6</v>
      </c>
      <c r="H49" s="2" t="s">
        <v>7</v>
      </c>
      <c r="I49" s="2">
        <f>(F49-(C49*I48+D49*I47))/B49</f>
        <v>1</v>
      </c>
    </row>
    <row r="50" spans="2:9" x14ac:dyDescent="0.25">
      <c r="B50" s="13">
        <f t="shared" si="1"/>
        <v>0</v>
      </c>
      <c r="C50" s="10">
        <f t="shared" si="1"/>
        <v>1</v>
      </c>
      <c r="D50" s="11">
        <f t="shared" si="1"/>
        <v>-2</v>
      </c>
      <c r="F50" s="2">
        <f>F46</f>
        <v>-4</v>
      </c>
    </row>
    <row r="51" spans="2:9" x14ac:dyDescent="0.25">
      <c r="B51" s="15">
        <f>B47</f>
        <v>0</v>
      </c>
      <c r="C51" s="15">
        <f>C47-$I$43*C46</f>
        <v>0</v>
      </c>
      <c r="D51" s="12">
        <f>D47-$I$43*D46</f>
        <v>-2</v>
      </c>
      <c r="F51" s="2">
        <f>F47-$I$43*F46</f>
        <v>-6</v>
      </c>
    </row>
    <row r="56" spans="2:9" x14ac:dyDescent="0.25">
      <c r="B56" s="9" t="s">
        <v>15</v>
      </c>
      <c r="C56" s="9"/>
      <c r="D56" s="9"/>
      <c r="E56" s="9"/>
      <c r="F56" s="9"/>
      <c r="G56" s="9"/>
      <c r="H56" s="9"/>
      <c r="I56" s="9"/>
    </row>
    <row r="59" spans="2:9" x14ac:dyDescent="0.25">
      <c r="B59" s="2" t="s">
        <v>1</v>
      </c>
      <c r="C59" s="2" t="s">
        <v>2</v>
      </c>
      <c r="D59" s="2" t="s">
        <v>3</v>
      </c>
    </row>
    <row r="60" spans="2:9" x14ac:dyDescent="0.25">
      <c r="B60" s="10">
        <v>1</v>
      </c>
      <c r="C60" s="10">
        <v>1</v>
      </c>
      <c r="D60" s="10">
        <v>1</v>
      </c>
      <c r="F60" s="2">
        <v>6</v>
      </c>
    </row>
    <row r="61" spans="2:9" x14ac:dyDescent="0.25">
      <c r="B61" s="10">
        <v>1</v>
      </c>
      <c r="C61" s="10">
        <v>2</v>
      </c>
      <c r="D61" s="11">
        <v>-1</v>
      </c>
      <c r="F61" s="2">
        <v>2</v>
      </c>
    </row>
    <row r="62" spans="2:9" x14ac:dyDescent="0.25">
      <c r="B62" s="12">
        <v>2</v>
      </c>
      <c r="C62" s="12">
        <v>1</v>
      </c>
      <c r="D62" s="12">
        <v>2</v>
      </c>
      <c r="F62" s="2">
        <v>10</v>
      </c>
    </row>
    <row r="64" spans="2:9" x14ac:dyDescent="0.25">
      <c r="B64" s="5" t="s">
        <v>16</v>
      </c>
      <c r="C64" s="5"/>
      <c r="D64" s="5"/>
      <c r="E64" s="5"/>
      <c r="F64" s="5"/>
    </row>
    <row r="65" spans="2:8" x14ac:dyDescent="0.25">
      <c r="B65" s="4" t="s">
        <v>17</v>
      </c>
      <c r="C65" s="4">
        <v>1</v>
      </c>
      <c r="D65" s="4"/>
      <c r="E65" s="5"/>
      <c r="F65" s="5"/>
    </row>
    <row r="66" spans="2:8" x14ac:dyDescent="0.25">
      <c r="B66" s="4" t="s">
        <v>18</v>
      </c>
      <c r="C66" s="4">
        <v>2</v>
      </c>
      <c r="D66" s="6"/>
      <c r="E66" s="5"/>
      <c r="F66" s="5"/>
    </row>
    <row r="67" spans="2:8" x14ac:dyDescent="0.25">
      <c r="B67" s="5" t="s">
        <v>19</v>
      </c>
      <c r="C67" s="5">
        <v>3</v>
      </c>
      <c r="D67" s="5"/>
      <c r="E67" s="5"/>
      <c r="F67" s="5"/>
    </row>
    <row r="69" spans="2:8" x14ac:dyDescent="0.25">
      <c r="B69" t="s">
        <v>20</v>
      </c>
      <c r="E69" t="s">
        <v>24</v>
      </c>
    </row>
    <row r="70" spans="2:8" x14ac:dyDescent="0.25">
      <c r="B70" s="2" t="s">
        <v>7</v>
      </c>
      <c r="C70" s="2">
        <f>(F60-C60*C66-C67)/B60</f>
        <v>1</v>
      </c>
      <c r="E70" s="2" t="s">
        <v>7</v>
      </c>
      <c r="F70" s="2">
        <v>0</v>
      </c>
    </row>
    <row r="71" spans="2:8" x14ac:dyDescent="0.25">
      <c r="B71" s="2" t="s">
        <v>8</v>
      </c>
      <c r="C71" s="2">
        <f>(F61-B61*C70-C67)/C61</f>
        <v>-1</v>
      </c>
      <c r="E71" s="2" t="s">
        <v>8</v>
      </c>
      <c r="F71" s="2">
        <v>0</v>
      </c>
    </row>
    <row r="72" spans="2:8" x14ac:dyDescent="0.25">
      <c r="B72" s="2" t="s">
        <v>9</v>
      </c>
      <c r="C72" s="2">
        <f>(F62-B62*C70-C62*C71)/D62</f>
        <v>4.5</v>
      </c>
      <c r="E72" s="2" t="s">
        <v>9</v>
      </c>
      <c r="F72" s="2">
        <v>0</v>
      </c>
    </row>
    <row r="74" spans="2:8" x14ac:dyDescent="0.25">
      <c r="B74" s="12" t="s">
        <v>21</v>
      </c>
      <c r="C74" s="12" t="s">
        <v>4</v>
      </c>
      <c r="D74" s="12" t="s">
        <v>23</v>
      </c>
      <c r="E74" s="12" t="s">
        <v>5</v>
      </c>
      <c r="F74" s="12" t="s">
        <v>22</v>
      </c>
      <c r="G74" s="12" t="s">
        <v>6</v>
      </c>
      <c r="H74" s="12" t="s">
        <v>22</v>
      </c>
    </row>
    <row r="75" spans="2:8" x14ac:dyDescent="0.25">
      <c r="B75" s="2">
        <v>1</v>
      </c>
      <c r="C75" s="2">
        <f>C70</f>
        <v>1</v>
      </c>
      <c r="D75" s="8">
        <f>((C70-C65)/C70)*100%</f>
        <v>0</v>
      </c>
      <c r="E75" s="2">
        <f>C71</f>
        <v>-1</v>
      </c>
      <c r="F75" s="8">
        <f>((C71-C66)/$C$71)*100%</f>
        <v>3</v>
      </c>
      <c r="G75" s="2">
        <f>C72</f>
        <v>4.5</v>
      </c>
      <c r="H75" s="8">
        <f>((C72-C67)/C72)*100%</f>
        <v>0.33333333333333331</v>
      </c>
    </row>
    <row r="76" spans="2:8" x14ac:dyDescent="0.25">
      <c r="B76" s="2">
        <v>2</v>
      </c>
      <c r="C76" s="2">
        <f>(F60-C60*C71-C72)/B60</f>
        <v>2.5</v>
      </c>
      <c r="D76" s="8">
        <f>((C76-C70)/C76)*100%</f>
        <v>0.6</v>
      </c>
      <c r="E76" s="2">
        <f>(F61-B61*C70-C72)/C61</f>
        <v>-1.75</v>
      </c>
      <c r="F76" s="8">
        <f>((E76-C71)/E76)*100%</f>
        <v>0.42857142857142855</v>
      </c>
      <c r="G76" s="2">
        <f>(F62-B62*C70-C62*C71)/D62</f>
        <v>4.5</v>
      </c>
      <c r="H76" s="8">
        <f>((G76-C72)/G76)*100%</f>
        <v>0</v>
      </c>
    </row>
    <row r="77" spans="2:8" x14ac:dyDescent="0.25">
      <c r="B77" s="7"/>
      <c r="C77" s="7"/>
      <c r="D77" s="7"/>
      <c r="E77" s="7"/>
      <c r="F77" s="7"/>
      <c r="G77" s="7"/>
      <c r="H77" s="7"/>
    </row>
    <row r="78" spans="2:8" x14ac:dyDescent="0.25">
      <c r="B78" s="7"/>
      <c r="C78" s="7"/>
      <c r="D78" s="7"/>
      <c r="E78" s="7"/>
      <c r="F78" s="7"/>
      <c r="G78" s="7"/>
      <c r="H78" s="7"/>
    </row>
    <row r="79" spans="2:8" x14ac:dyDescent="0.25">
      <c r="B79" s="7"/>
      <c r="C79" s="7"/>
      <c r="D79" s="7"/>
      <c r="E79" s="7"/>
      <c r="F79" s="7"/>
      <c r="G79" s="7"/>
      <c r="H79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Acer</cp:lastModifiedBy>
  <dcterms:created xsi:type="dcterms:W3CDTF">2018-05-16T02:14:10Z</dcterms:created>
  <dcterms:modified xsi:type="dcterms:W3CDTF">2018-05-16T13:15:29Z</dcterms:modified>
</cp:coreProperties>
</file>