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x_1">Лист1!$H$25</definedName>
    <definedName name="x_2" localSheetId="0">Лист1!$H$26</definedName>
    <definedName name="x_3" localSheetId="0">Лист1!$H$27</definedName>
  </definedNames>
  <calcPr calcId="152511"/>
</workbook>
</file>

<file path=xl/calcChain.xml><?xml version="1.0" encoding="utf-8"?>
<calcChain xmlns="http://schemas.openxmlformats.org/spreadsheetml/2006/main">
  <c r="H23" i="1" l="1"/>
  <c r="H22" i="1"/>
  <c r="H21" i="1"/>
  <c r="B16" i="1"/>
  <c r="B15" i="1"/>
  <c r="B12" i="1"/>
</calcChain>
</file>

<file path=xl/sharedStrings.xml><?xml version="1.0" encoding="utf-8"?>
<sst xmlns="http://schemas.openxmlformats.org/spreadsheetml/2006/main" count="35" uniqueCount="34">
  <si>
    <t>Задача 1</t>
  </si>
  <si>
    <t>Исходные данные</t>
  </si>
  <si>
    <t>Модель А</t>
  </si>
  <si>
    <t>Модель Б</t>
  </si>
  <si>
    <t>Требуется досок, м2</t>
  </si>
  <si>
    <t>Требуется маш, времени, ч</t>
  </si>
  <si>
    <t>прибыль, руб.</t>
  </si>
  <si>
    <t>Искомые значения</t>
  </si>
  <si>
    <t>Кол-во А</t>
  </si>
  <si>
    <t>Кол-во Б</t>
  </si>
  <si>
    <t>Целевая функция</t>
  </si>
  <si>
    <t>max</t>
  </si>
  <si>
    <t>Ограничения</t>
  </si>
  <si>
    <t>всего досок</t>
  </si>
  <si>
    <t>&lt;=</t>
  </si>
  <si>
    <t>всего маш. Времени, ч.</t>
  </si>
  <si>
    <t>Задание 2</t>
  </si>
  <si>
    <t>Работы по производству столов</t>
  </si>
  <si>
    <t>Объём работ в часах для столов</t>
  </si>
  <si>
    <t>Максимум объема работ в неделю</t>
  </si>
  <si>
    <t>1-го типа</t>
  </si>
  <si>
    <t>2-го типа</t>
  </si>
  <si>
    <t>3-го типа</t>
  </si>
  <si>
    <t>Изготовление частей</t>
  </si>
  <si>
    <t>Сборка</t>
  </si>
  <si>
    <t>Полировка</t>
  </si>
  <si>
    <t>Подставление чисел</t>
  </si>
  <si>
    <t>Формула</t>
  </si>
  <si>
    <t>2*(x^1)+3*(x^2)+2*(x^3)</t>
  </si>
  <si>
    <t>1*(x_1)+2*(x_2)+3*(x^3)</t>
  </si>
  <si>
    <t>1*(x^1)+1*(x^2)+3*(x^3)</t>
  </si>
  <si>
    <t>x^1</t>
  </si>
  <si>
    <t>x^2</t>
  </si>
  <si>
    <t>x^3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</si>
</sst>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4" xfId="0" applyFont="1" applyFill="1" applyBorder="1"/>
    <xf numFmtId="0" fontId="1" fillId="0" borderId="5" xfId="0" applyFont="1" applyFill="1" applyBorder="1"/>
    <xf numFmtId="0" fontId="0" fillId="0" borderId="0" xfId="0" applyFill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23" sqref="H23"/>
    </sheetView>
  </sheetViews>
  <sheetFormatPr defaultRowHeight="15" x14ac:dyDescent="0.25"/>
  <cols>
    <col min="1" max="1" width="25.5703125" customWidth="1"/>
    <col min="2" max="2" width="11.7109375" customWidth="1"/>
    <col min="3" max="3" width="11.28515625" customWidth="1"/>
    <col min="5" max="5" width="15.85546875" customWidth="1"/>
    <col min="7" max="7" width="22.140625" customWidth="1"/>
    <col min="8" max="8" width="12.7109375" customWidth="1"/>
  </cols>
  <sheetData>
    <row r="1" spans="1:4" ht="15.75" thickBot="1" x14ac:dyDescent="0.3">
      <c r="A1" s="7" t="s">
        <v>0</v>
      </c>
      <c r="B1" s="5" t="s">
        <v>1</v>
      </c>
      <c r="C1" s="6"/>
    </row>
    <row r="2" spans="1:4" ht="15.75" thickBot="1" x14ac:dyDescent="0.3">
      <c r="A2" s="3"/>
      <c r="B2" s="4" t="s">
        <v>2</v>
      </c>
      <c r="C2" s="4" t="s">
        <v>3</v>
      </c>
    </row>
    <row r="3" spans="1:4" x14ac:dyDescent="0.25">
      <c r="A3" s="1" t="s">
        <v>4</v>
      </c>
      <c r="B3" s="2">
        <v>3</v>
      </c>
      <c r="C3" s="2">
        <v>4</v>
      </c>
    </row>
    <row r="4" spans="1:4" x14ac:dyDescent="0.25">
      <c r="A4" s="1" t="s">
        <v>5</v>
      </c>
      <c r="B4" s="1">
        <v>0.2</v>
      </c>
      <c r="C4" s="1">
        <v>0.5</v>
      </c>
    </row>
    <row r="5" spans="1:4" x14ac:dyDescent="0.25">
      <c r="A5" s="1" t="s">
        <v>6</v>
      </c>
      <c r="B5" s="1">
        <v>2</v>
      </c>
      <c r="C5" s="1">
        <v>4</v>
      </c>
    </row>
    <row r="6" spans="1:4" ht="15.75" thickBot="1" x14ac:dyDescent="0.3"/>
    <row r="7" spans="1:4" ht="15.75" thickBot="1" x14ac:dyDescent="0.3">
      <c r="B7" s="5" t="s">
        <v>7</v>
      </c>
      <c r="C7" s="6"/>
    </row>
    <row r="8" spans="1:4" x14ac:dyDescent="0.25">
      <c r="B8" s="2" t="s">
        <v>8</v>
      </c>
      <c r="C8" s="2" t="s">
        <v>9</v>
      </c>
    </row>
    <row r="9" spans="1:4" x14ac:dyDescent="0.25">
      <c r="B9" s="1">
        <v>300</v>
      </c>
      <c r="C9" s="1">
        <v>200</v>
      </c>
    </row>
    <row r="10" spans="1:4" ht="15.75" thickBot="1" x14ac:dyDescent="0.3"/>
    <row r="11" spans="1:4" ht="15.75" thickBot="1" x14ac:dyDescent="0.3">
      <c r="B11" s="8" t="s">
        <v>10</v>
      </c>
      <c r="C11" s="9"/>
    </row>
    <row r="12" spans="1:4" x14ac:dyDescent="0.25">
      <c r="B12" s="2">
        <f>SUMPRODUCT(B5:C5,B9:C9)</f>
        <v>1400</v>
      </c>
      <c r="C12" s="10" t="s">
        <v>11</v>
      </c>
    </row>
    <row r="13" spans="1:4" ht="15.75" thickBot="1" x14ac:dyDescent="0.3"/>
    <row r="14" spans="1:4" ht="15.75" thickBot="1" x14ac:dyDescent="0.3">
      <c r="A14" s="11"/>
      <c r="B14" s="13" t="s">
        <v>12</v>
      </c>
      <c r="C14" s="14"/>
      <c r="D14" s="12"/>
    </row>
    <row r="15" spans="1:4" x14ac:dyDescent="0.25">
      <c r="A15" s="2" t="s">
        <v>13</v>
      </c>
      <c r="B15" s="2">
        <f>SUMPRODUCT(B3:C3,$B$9:$C$9)</f>
        <v>1700</v>
      </c>
      <c r="C15" s="2" t="s">
        <v>14</v>
      </c>
      <c r="D15" s="2">
        <v>1700</v>
      </c>
    </row>
    <row r="16" spans="1:4" x14ac:dyDescent="0.25">
      <c r="A16" s="1" t="s">
        <v>15</v>
      </c>
      <c r="B16" s="1">
        <f>SUMPRODUCT(B4:C4,$B$9:$C$9)</f>
        <v>160</v>
      </c>
      <c r="C16" s="1" t="s">
        <v>14</v>
      </c>
      <c r="D16" s="1">
        <v>160</v>
      </c>
    </row>
    <row r="17" spans="1:8" ht="15.75" thickBot="1" x14ac:dyDescent="0.3"/>
    <row r="18" spans="1:8" ht="12" customHeight="1" thickBot="1" x14ac:dyDescent="0.3">
      <c r="A18" s="18" t="s">
        <v>16</v>
      </c>
      <c r="B18" s="15"/>
      <c r="C18" s="15"/>
      <c r="D18" s="15"/>
      <c r="E18" s="15"/>
    </row>
    <row r="19" spans="1:8" ht="15.75" thickBot="1" x14ac:dyDescent="0.3">
      <c r="A19" s="21" t="s">
        <v>17</v>
      </c>
      <c r="B19" s="23" t="s">
        <v>18</v>
      </c>
      <c r="C19" s="25"/>
      <c r="D19" s="26"/>
      <c r="E19" s="21" t="s">
        <v>19</v>
      </c>
    </row>
    <row r="20" spans="1:8" ht="25.5" customHeight="1" thickBot="1" x14ac:dyDescent="0.3">
      <c r="A20" s="22"/>
      <c r="B20" s="24" t="s">
        <v>20</v>
      </c>
      <c r="C20" s="24" t="s">
        <v>21</v>
      </c>
      <c r="D20" s="27" t="s">
        <v>22</v>
      </c>
      <c r="E20" s="22"/>
      <c r="G20" s="28" t="s">
        <v>26</v>
      </c>
      <c r="H20" s="29" t="s">
        <v>27</v>
      </c>
    </row>
    <row r="21" spans="1:8" x14ac:dyDescent="0.25">
      <c r="A21" s="19" t="s">
        <v>23</v>
      </c>
      <c r="B21" s="20">
        <v>2</v>
      </c>
      <c r="C21" s="20">
        <v>3</v>
      </c>
      <c r="D21" s="20">
        <v>2</v>
      </c>
      <c r="E21" s="20">
        <v>360</v>
      </c>
      <c r="G21" s="1" t="s">
        <v>28</v>
      </c>
      <c r="H21" s="1">
        <f>B21*$H$25+C21*$H$26+D21*$H$27</f>
        <v>360</v>
      </c>
    </row>
    <row r="22" spans="1:8" x14ac:dyDescent="0.25">
      <c r="A22" s="17" t="s">
        <v>24</v>
      </c>
      <c r="B22" s="16">
        <v>1</v>
      </c>
      <c r="C22" s="16">
        <v>2</v>
      </c>
      <c r="D22" s="16">
        <v>3</v>
      </c>
      <c r="E22" s="16">
        <v>240</v>
      </c>
      <c r="G22" s="1" t="s">
        <v>29</v>
      </c>
      <c r="H22" s="1">
        <f>B22*H25+C22*H26+D22*H27</f>
        <v>240</v>
      </c>
    </row>
    <row r="23" spans="1:8" x14ac:dyDescent="0.25">
      <c r="A23" s="17" t="s">
        <v>25</v>
      </c>
      <c r="B23" s="16">
        <v>1</v>
      </c>
      <c r="C23" s="16">
        <v>1</v>
      </c>
      <c r="D23" s="16">
        <v>2</v>
      </c>
      <c r="E23" s="16">
        <v>180</v>
      </c>
      <c r="G23" s="1" t="s">
        <v>30</v>
      </c>
      <c r="H23" s="1">
        <f>B23*H25+C23*H26+D23*H27</f>
        <v>180</v>
      </c>
    </row>
    <row r="25" spans="1:8" x14ac:dyDescent="0.25">
      <c r="G25" s="1" t="s">
        <v>31</v>
      </c>
      <c r="H25" s="30">
        <v>100</v>
      </c>
    </row>
    <row r="26" spans="1:8" x14ac:dyDescent="0.25">
      <c r="G26" s="1" t="s">
        <v>32</v>
      </c>
      <c r="H26" s="30">
        <v>40</v>
      </c>
    </row>
    <row r="27" spans="1:8" x14ac:dyDescent="0.25">
      <c r="G27" s="1" t="s">
        <v>33</v>
      </c>
      <c r="H27" s="31">
        <v>20</v>
      </c>
    </row>
  </sheetData>
  <mergeCells count="7">
    <mergeCell ref="E19:E20"/>
    <mergeCell ref="B1:C1"/>
    <mergeCell ref="B7:C7"/>
    <mergeCell ref="B11:C11"/>
    <mergeCell ref="B14:C14"/>
    <mergeCell ref="A19:A20"/>
    <mergeCell ref="B19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x_1</vt:lpstr>
      <vt:lpstr>Лист1!x_2</vt:lpstr>
      <vt:lpstr>Лист1!x_3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2024-04-30T10:58:56Z</dcterms:modified>
</cp:coreProperties>
</file>