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6"/>
  </bookViews>
  <sheets>
    <sheet name="Осадки" sheetId="1" r:id="rId1"/>
    <sheet name="Круговая диаграмма (осадки)" sheetId="2" r:id="rId2"/>
    <sheet name="Анализ работы фирмы" sheetId="3" r:id="rId3"/>
    <sheet name="Гистограмма(А.Р.Ф.)" sheetId="4" r:id="rId4"/>
    <sheet name="График функции" sheetId="5" r:id="rId5"/>
    <sheet name="Повехность" sheetId="6" r:id="rId6"/>
    <sheet name="Осадки (рисование)" sheetId="7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E16" i="7" l="1"/>
  <c r="E15" i="7"/>
  <c r="E14" i="7"/>
  <c r="E13" i="7"/>
  <c r="E12" i="7"/>
  <c r="E11" i="7"/>
  <c r="E10" i="7"/>
  <c r="E9" i="7"/>
  <c r="E8" i="7"/>
  <c r="E7" i="7"/>
  <c r="E6" i="7"/>
  <c r="E5" i="7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E6" i="1" l="1"/>
  <c r="E5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<sst xmlns="http://schemas.openxmlformats.org/spreadsheetml/2006/main" count="38" uniqueCount="25">
  <si>
    <t>Количество осадков(мм)</t>
  </si>
  <si>
    <t>Таблица построена на основе наблюдений</t>
  </si>
  <si>
    <t>метеостанции г.Екатеринбурга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</si>
  <si>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</si>
  <si>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</si>
  <si>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</si>
  <si>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</si>
  <si>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</si>
  <si>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</si>
  <si>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</si>
  <si>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</si>
  <si>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</si>
  <si>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</si>
  <si>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</si>
  <si>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</si>
  <si>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Среднее</t>
  </si>
  <si>
    <t>Год</t>
  </si>
  <si>
    <t>Приход</t>
  </si>
  <si>
    <t>Расход</t>
  </si>
  <si>
    <t>Х</t>
  </si>
  <si>
    <t>f1(x)</t>
  </si>
  <si>
    <t>f2(x)</t>
  </si>
  <si>
    <t>Количество осадков (мм)</t>
  </si>
  <si>
    <t>Среднее количество осадков за три года</t>
  </si>
  <si>
    <t>Метеостанции г. Екатеринбурга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</si>
</sst>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Liberation Sans"/>
      <family val="2"/>
      <charset val="204"/>
    </font>
    <font>
      <b/>
      <sz val="10"/>
      <color theme="1"/>
      <name val="Liberation Sans"/>
      <family val="2"/>
      <charset val="204"/>
    </font>
    <font>
      <sz val="10"/>
      <color theme="1"/>
      <name val="Liberation Sans"/>
      <family val="2"/>
      <charset val="204"/>
    </font>
    <font>
      <sz val="11"/>
      <color theme="1"/>
      <name val="Liberation San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0" fillId="0" borderId="3" xfId="0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Метеостанция</a:t>
            </a:r>
            <a:r>
              <a:rPr lang="ru-RU" b="1" baseline="0">
                <a:solidFill>
                  <a:schemeClr val="tx1"/>
                </a:solidFill>
              </a:rPr>
              <a:t> г. Екатеринбурга</a:t>
            </a:r>
            <a:endParaRPr lang="ru-RU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[1]Осадки!$B$4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[1]Осадки!$A$5:$A$16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[1]Осадки!$B$5:$B$16</c:f>
              <c:numCache>
                <c:formatCode>General</c:formatCode>
                <c:ptCount val="12"/>
                <c:pt idx="0">
                  <c:v>37.200000000000003</c:v>
                </c:pt>
                <c:pt idx="1">
                  <c:v>11.4</c:v>
                </c:pt>
                <c:pt idx="2">
                  <c:v>16.5</c:v>
                </c:pt>
                <c:pt idx="3">
                  <c:v>19.5</c:v>
                </c:pt>
                <c:pt idx="4">
                  <c:v>11.7</c:v>
                </c:pt>
                <c:pt idx="5">
                  <c:v>129.1</c:v>
                </c:pt>
                <c:pt idx="6">
                  <c:v>57.1</c:v>
                </c:pt>
                <c:pt idx="7">
                  <c:v>43.8</c:v>
                </c:pt>
                <c:pt idx="8">
                  <c:v>85.7</c:v>
                </c:pt>
                <c:pt idx="9">
                  <c:v>86</c:v>
                </c:pt>
                <c:pt idx="10">
                  <c:v>12.5</c:v>
                </c:pt>
                <c:pt idx="11">
                  <c:v>21.2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89-4346-8615-6C73330ED0A3}"/>
            </c:ext>
          </c:extLst>
        </c:ser>
        <c:ser>
          <c:idx val="1"/>
          <c:order val="1"/>
          <c:tx>
            <c:strRef>
              <c:f>[1]Осадки!$C$4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[1]Осадки!$A$5:$A$16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[1]Осадки!$C$5:$C$16</c:f>
              <c:numCache>
                <c:formatCode>General</c:formatCode>
                <c:ptCount val="12"/>
                <c:pt idx="0">
                  <c:v>34.5</c:v>
                </c:pt>
                <c:pt idx="1">
                  <c:v>51.3</c:v>
                </c:pt>
                <c:pt idx="2">
                  <c:v>20.5</c:v>
                </c:pt>
                <c:pt idx="3">
                  <c:v>26.9</c:v>
                </c:pt>
                <c:pt idx="4">
                  <c:v>45.5</c:v>
                </c:pt>
                <c:pt idx="5">
                  <c:v>71.5</c:v>
                </c:pt>
                <c:pt idx="6">
                  <c:v>152.9</c:v>
                </c:pt>
                <c:pt idx="7">
                  <c:v>96.6</c:v>
                </c:pt>
                <c:pt idx="8">
                  <c:v>74.8</c:v>
                </c:pt>
                <c:pt idx="9">
                  <c:v>14.5</c:v>
                </c:pt>
                <c:pt idx="10">
                  <c:v>21</c:v>
                </c:pt>
                <c:pt idx="11">
                  <c:v>22.3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89-4346-8615-6C73330ED0A3}"/>
            </c:ext>
          </c:extLst>
        </c:ser>
        <c:ser>
          <c:idx val="2"/>
          <c:order val="2"/>
          <c:tx>
            <c:strRef>
              <c:f>[1]Осадки!$D$4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[1]Осадки!$A$5:$A$16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[1]Осадки!$D$5:$D$16</c:f>
              <c:numCache>
                <c:formatCode>General</c:formatCode>
                <c:ptCount val="12"/>
                <c:pt idx="0">
                  <c:v>8</c:v>
                </c:pt>
                <c:pt idx="1">
                  <c:v>1.2</c:v>
                </c:pt>
                <c:pt idx="2">
                  <c:v>3.6</c:v>
                </c:pt>
                <c:pt idx="3">
                  <c:v>11.9</c:v>
                </c:pt>
                <c:pt idx="4">
                  <c:v>66.3</c:v>
                </c:pt>
                <c:pt idx="5">
                  <c:v>60</c:v>
                </c:pt>
                <c:pt idx="6">
                  <c:v>50.6</c:v>
                </c:pt>
                <c:pt idx="7">
                  <c:v>145.19999999999999</c:v>
                </c:pt>
                <c:pt idx="8">
                  <c:v>79.900000000000006</c:v>
                </c:pt>
                <c:pt idx="9">
                  <c:v>74.900000000000006</c:v>
                </c:pt>
                <c:pt idx="10">
                  <c:v>58.6</c:v>
                </c:pt>
                <c:pt idx="11">
                  <c:v>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89-4346-8615-6C73330E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24256"/>
        <c:axId val="395315240"/>
      </c:barChart>
      <c:catAx>
        <c:axId val="39532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chemeClr val="tx1"/>
                    </a:solidFill>
                  </a:rPr>
                  <a:t>Месяцы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315240"/>
        <c:crosses val="autoZero"/>
        <c:auto val="1"/>
        <c:lblAlgn val="ctr"/>
        <c:lblOffset val="100"/>
        <c:noMultiLvlLbl val="0"/>
      </c:catAx>
      <c:valAx>
        <c:axId val="39531524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chemeClr val="tx1"/>
                    </a:solidFill>
                  </a:rPr>
                  <a:t>Количество осадков (мм)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3242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Вид сбоку в направлении оси ОХ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0"/>
      <c:rotY val="270"/>
      <c:rAngAx val="0"/>
      <c:perspective val="9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227419299860242"/>
          <c:y val="0.11740856844305123"/>
          <c:w val="0.45879319630500731"/>
          <c:h val="0.7489339224446474"/>
        </c:manualLayout>
      </c:layout>
      <c:surface3DChart>
        <c:wireframe val="0"/>
        <c:ser>
          <c:idx val="0"/>
          <c:order val="0"/>
          <c:tx>
            <c:strRef>
              <c:f>[1]Поверхность!$B$1</c:f>
              <c:strCache>
                <c:ptCount val="1"/>
                <c:pt idx="0">
                  <c:v>-3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[1]Поверхность!$B$2:$B$22</c:f>
              <c:numCache>
                <c:formatCode>0.00</c:formatCode>
                <c:ptCount val="21"/>
                <c:pt idx="0">
                  <c:v>3</c:v>
                </c:pt>
                <c:pt idx="1">
                  <c:v>2.2400000000000002</c:v>
                </c:pt>
                <c:pt idx="2">
                  <c:v>1.5600000000000005</c:v>
                </c:pt>
                <c:pt idx="3">
                  <c:v>0.95999999999999974</c:v>
                </c:pt>
                <c:pt idx="4">
                  <c:v>0.43999999999999995</c:v>
                </c:pt>
                <c:pt idx="5">
                  <c:v>0</c:v>
                </c:pt>
                <c:pt idx="6">
                  <c:v>-0.35999999999999988</c:v>
                </c:pt>
                <c:pt idx="7">
                  <c:v>-0.64</c:v>
                </c:pt>
                <c:pt idx="8">
                  <c:v>-0.84</c:v>
                </c:pt>
                <c:pt idx="9">
                  <c:v>-0.96</c:v>
                </c:pt>
                <c:pt idx="10">
                  <c:v>-1</c:v>
                </c:pt>
                <c:pt idx="11">
                  <c:v>-0.96</c:v>
                </c:pt>
                <c:pt idx="12">
                  <c:v>-0.84</c:v>
                </c:pt>
                <c:pt idx="13">
                  <c:v>-0.64</c:v>
                </c:pt>
                <c:pt idx="14">
                  <c:v>-0.35999999999999988</c:v>
                </c:pt>
                <c:pt idx="15">
                  <c:v>0</c:v>
                </c:pt>
                <c:pt idx="16">
                  <c:v>0.43999999999999995</c:v>
                </c:pt>
                <c:pt idx="17">
                  <c:v>0.95999999999999974</c:v>
                </c:pt>
                <c:pt idx="18">
                  <c:v>1.5600000000000005</c:v>
                </c:pt>
                <c:pt idx="19">
                  <c:v>2.2400000000000002</c:v>
                </c:pt>
                <c:pt idx="2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D6-4D5C-BEDD-2A49B6D1B71C}"/>
            </c:ext>
          </c:extLst>
        </c:ser>
        <c:ser>
          <c:idx val="1"/>
          <c:order val="1"/>
          <c:tx>
            <c:strRef>
              <c:f>[1]Поверхность!$C$1</c:f>
              <c:strCache>
                <c:ptCount val="1"/>
                <c:pt idx="0">
                  <c:v>-2,6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[1]Поверхность!$C$2:$C$22</c:f>
              <c:numCache>
                <c:formatCode>0.00</c:formatCode>
                <c:ptCount val="21"/>
                <c:pt idx="0">
                  <c:v>3.2488888888888887</c:v>
                </c:pt>
                <c:pt idx="1">
                  <c:v>2.4888888888888889</c:v>
                </c:pt>
                <c:pt idx="2">
                  <c:v>1.8088888888888892</c:v>
                </c:pt>
                <c:pt idx="3">
                  <c:v>1.2088888888888887</c:v>
                </c:pt>
                <c:pt idx="4">
                  <c:v>0.68888888888888877</c:v>
                </c:pt>
                <c:pt idx="5">
                  <c:v>0.24888888888888883</c:v>
                </c:pt>
                <c:pt idx="6">
                  <c:v>-0.11111111111111105</c:v>
                </c:pt>
                <c:pt idx="7">
                  <c:v>-0.39111111111111119</c:v>
                </c:pt>
                <c:pt idx="8">
                  <c:v>-0.59111111111111114</c:v>
                </c:pt>
                <c:pt idx="9">
                  <c:v>-0.71111111111111114</c:v>
                </c:pt>
                <c:pt idx="10">
                  <c:v>-0.75111111111111117</c:v>
                </c:pt>
                <c:pt idx="11">
                  <c:v>-0.71111111111111114</c:v>
                </c:pt>
                <c:pt idx="12">
                  <c:v>-0.59111111111111114</c:v>
                </c:pt>
                <c:pt idx="13">
                  <c:v>-0.39111111111111119</c:v>
                </c:pt>
                <c:pt idx="14">
                  <c:v>-0.11111111111111105</c:v>
                </c:pt>
                <c:pt idx="15">
                  <c:v>0.24888888888888883</c:v>
                </c:pt>
                <c:pt idx="16">
                  <c:v>0.68888888888888877</c:v>
                </c:pt>
                <c:pt idx="17">
                  <c:v>1.2088888888888887</c:v>
                </c:pt>
                <c:pt idx="18">
                  <c:v>1.8088888888888892</c:v>
                </c:pt>
                <c:pt idx="19">
                  <c:v>2.4888888888888889</c:v>
                </c:pt>
                <c:pt idx="20">
                  <c:v>3.2488888888888887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D6-4D5C-BEDD-2A49B6D1B71C}"/>
            </c:ext>
          </c:extLst>
        </c:ser>
        <c:ser>
          <c:idx val="2"/>
          <c:order val="2"/>
          <c:tx>
            <c:strRef>
              <c:f>[1]Поверхность!$D$1</c:f>
              <c:strCache>
                <c:ptCount val="1"/>
                <c:pt idx="0">
                  <c:v>-2,2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[1]Поверхность!$D$2:$D$22</c:f>
              <c:numCache>
                <c:formatCode>0.00</c:formatCode>
                <c:ptCount val="21"/>
                <c:pt idx="0">
                  <c:v>3.4622222222222221</c:v>
                </c:pt>
                <c:pt idx="1">
                  <c:v>2.7022222222222223</c:v>
                </c:pt>
                <c:pt idx="2">
                  <c:v>2.0222222222222226</c:v>
                </c:pt>
                <c:pt idx="3">
                  <c:v>1.4222222222222218</c:v>
                </c:pt>
                <c:pt idx="4">
                  <c:v>0.90222222222222204</c:v>
                </c:pt>
                <c:pt idx="5">
                  <c:v>0.46222222222222209</c:v>
                </c:pt>
                <c:pt idx="6">
                  <c:v>0.10222222222222221</c:v>
                </c:pt>
                <c:pt idx="7">
                  <c:v>-0.17777777777777792</c:v>
                </c:pt>
                <c:pt idx="8">
                  <c:v>-0.37777777777777788</c:v>
                </c:pt>
                <c:pt idx="9">
                  <c:v>-0.49777777777777787</c:v>
                </c:pt>
                <c:pt idx="10">
                  <c:v>-0.53777777777777791</c:v>
                </c:pt>
                <c:pt idx="11">
                  <c:v>-0.49777777777777787</c:v>
                </c:pt>
                <c:pt idx="12">
                  <c:v>-0.37777777777777788</c:v>
                </c:pt>
                <c:pt idx="13">
                  <c:v>-0.17777777777777792</c:v>
                </c:pt>
                <c:pt idx="14">
                  <c:v>0.10222222222222221</c:v>
                </c:pt>
                <c:pt idx="15">
                  <c:v>0.46222222222222209</c:v>
                </c:pt>
                <c:pt idx="16">
                  <c:v>0.90222222222222204</c:v>
                </c:pt>
                <c:pt idx="17">
                  <c:v>1.4222222222222218</c:v>
                </c:pt>
                <c:pt idx="18">
                  <c:v>2.0222222222222226</c:v>
                </c:pt>
                <c:pt idx="19">
                  <c:v>2.7022222222222223</c:v>
                </c:pt>
                <c:pt idx="20">
                  <c:v>3.4622222222222221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D6-4D5C-BEDD-2A49B6D1B71C}"/>
            </c:ext>
          </c:extLst>
        </c:ser>
        <c:ser>
          <c:idx val="3"/>
          <c:order val="3"/>
          <c:tx>
            <c:strRef>
              <c:f>[1]Поверхность!$E$1</c:f>
              <c:strCache>
                <c:ptCount val="1"/>
                <c:pt idx="0">
                  <c:v>-1,8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[1]Поверхность!$E$2:$E$22</c:f>
              <c:numCache>
                <c:formatCode>0.00</c:formatCode>
                <c:ptCount val="21"/>
                <c:pt idx="0">
                  <c:v>3.64</c:v>
                </c:pt>
                <c:pt idx="1">
                  <c:v>2.8800000000000003</c:v>
                </c:pt>
                <c:pt idx="2">
                  <c:v>2.2000000000000006</c:v>
                </c:pt>
                <c:pt idx="3">
                  <c:v>1.5999999999999996</c:v>
                </c:pt>
                <c:pt idx="4">
                  <c:v>1.0799999999999998</c:v>
                </c:pt>
                <c:pt idx="5">
                  <c:v>0.6399999999999999</c:v>
                </c:pt>
                <c:pt idx="6">
                  <c:v>0.28000000000000008</c:v>
                </c:pt>
                <c:pt idx="7">
                  <c:v>0</c:v>
                </c:pt>
                <c:pt idx="8">
                  <c:v>-0.2</c:v>
                </c:pt>
                <c:pt idx="9">
                  <c:v>-0.32000000000000006</c:v>
                </c:pt>
                <c:pt idx="10">
                  <c:v>-0.36000000000000004</c:v>
                </c:pt>
                <c:pt idx="11">
                  <c:v>-0.32000000000000006</c:v>
                </c:pt>
                <c:pt idx="12">
                  <c:v>-0.2</c:v>
                </c:pt>
                <c:pt idx="13">
                  <c:v>0</c:v>
                </c:pt>
                <c:pt idx="14">
                  <c:v>0.28000000000000008</c:v>
                </c:pt>
                <c:pt idx="15">
                  <c:v>0.6399999999999999</c:v>
                </c:pt>
                <c:pt idx="16">
                  <c:v>1.0799999999999998</c:v>
                </c:pt>
                <c:pt idx="17">
                  <c:v>1.5999999999999996</c:v>
                </c:pt>
                <c:pt idx="18">
                  <c:v>2.2000000000000006</c:v>
                </c:pt>
                <c:pt idx="19">
                  <c:v>2.8800000000000003</c:v>
                </c:pt>
                <c:pt idx="20">
                  <c:v>3.64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4D6-4D5C-BEDD-2A49B6D1B71C}"/>
            </c:ext>
          </c:extLst>
        </c:ser>
        <c:ser>
          <c:idx val="4"/>
          <c:order val="4"/>
          <c:tx>
            <c:strRef>
              <c:f>[1]Поверхность!$F$1</c:f>
              <c:strCache>
                <c:ptCount val="1"/>
                <c:pt idx="0">
                  <c:v>-1,4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[1]Поверхность!$F$2:$F$22</c:f>
              <c:numCache>
                <c:formatCode>0.00</c:formatCode>
                <c:ptCount val="21"/>
                <c:pt idx="0">
                  <c:v>3.7822222222222224</c:v>
                </c:pt>
                <c:pt idx="1">
                  <c:v>3.0222222222222226</c:v>
                </c:pt>
                <c:pt idx="2">
                  <c:v>2.3422222222222229</c:v>
                </c:pt>
                <c:pt idx="3">
                  <c:v>1.7422222222222219</c:v>
                </c:pt>
                <c:pt idx="4">
                  <c:v>1.2222222222222223</c:v>
                </c:pt>
                <c:pt idx="5">
                  <c:v>0.78222222222222226</c:v>
                </c:pt>
                <c:pt idx="6">
                  <c:v>0.42222222222222239</c:v>
                </c:pt>
                <c:pt idx="7">
                  <c:v>0.14222222222222225</c:v>
                </c:pt>
                <c:pt idx="8">
                  <c:v>-5.7777777777777706E-2</c:v>
                </c:pt>
                <c:pt idx="9">
                  <c:v>-0.17777777777777773</c:v>
                </c:pt>
                <c:pt idx="10">
                  <c:v>-0.21777777777777774</c:v>
                </c:pt>
                <c:pt idx="11">
                  <c:v>-0.17777777777777773</c:v>
                </c:pt>
                <c:pt idx="12">
                  <c:v>-5.7777777777777706E-2</c:v>
                </c:pt>
                <c:pt idx="13">
                  <c:v>0.14222222222222225</c:v>
                </c:pt>
                <c:pt idx="14">
                  <c:v>0.42222222222222239</c:v>
                </c:pt>
                <c:pt idx="15">
                  <c:v>0.78222222222222226</c:v>
                </c:pt>
                <c:pt idx="16">
                  <c:v>1.2222222222222223</c:v>
                </c:pt>
                <c:pt idx="17">
                  <c:v>1.7422222222222219</c:v>
                </c:pt>
                <c:pt idx="18">
                  <c:v>2.3422222222222229</c:v>
                </c:pt>
                <c:pt idx="19">
                  <c:v>3.0222222222222226</c:v>
                </c:pt>
                <c:pt idx="20">
                  <c:v>3.7822222222222224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4D6-4D5C-BEDD-2A49B6D1B71C}"/>
            </c:ext>
          </c:extLst>
        </c:ser>
        <c:ser>
          <c:idx val="5"/>
          <c:order val="5"/>
          <c:tx>
            <c:strRef>
              <c:f>[1]Поверхность!$G$1</c:f>
              <c:strCache>
                <c:ptCount val="1"/>
                <c:pt idx="0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[1]Поверхность!$G$2:$G$22</c:f>
              <c:numCache>
                <c:formatCode>0.00</c:formatCode>
                <c:ptCount val="21"/>
                <c:pt idx="0">
                  <c:v>3.8888888888888888</c:v>
                </c:pt>
                <c:pt idx="1">
                  <c:v>3.1288888888888891</c:v>
                </c:pt>
                <c:pt idx="2">
                  <c:v>2.4488888888888893</c:v>
                </c:pt>
                <c:pt idx="3">
                  <c:v>1.8488888888888886</c:v>
                </c:pt>
                <c:pt idx="4">
                  <c:v>1.3288888888888888</c:v>
                </c:pt>
                <c:pt idx="5">
                  <c:v>0.88888888888888884</c:v>
                </c:pt>
                <c:pt idx="6">
                  <c:v>0.52888888888888896</c:v>
                </c:pt>
                <c:pt idx="7">
                  <c:v>0.24888888888888888</c:v>
                </c:pt>
                <c:pt idx="8">
                  <c:v>4.8888888888888926E-2</c:v>
                </c:pt>
                <c:pt idx="9">
                  <c:v>-7.1111111111111097E-2</c:v>
                </c:pt>
                <c:pt idx="10">
                  <c:v>-0.1111111111111111</c:v>
                </c:pt>
                <c:pt idx="11">
                  <c:v>-7.1111111111111097E-2</c:v>
                </c:pt>
                <c:pt idx="12">
                  <c:v>4.8888888888888926E-2</c:v>
                </c:pt>
                <c:pt idx="13">
                  <c:v>0.24888888888888888</c:v>
                </c:pt>
                <c:pt idx="14">
                  <c:v>0.52888888888888896</c:v>
                </c:pt>
                <c:pt idx="15">
                  <c:v>0.88888888888888884</c:v>
                </c:pt>
                <c:pt idx="16">
                  <c:v>1.3288888888888888</c:v>
                </c:pt>
                <c:pt idx="17">
                  <c:v>1.8488888888888886</c:v>
                </c:pt>
                <c:pt idx="18">
                  <c:v>2.4488888888888893</c:v>
                </c:pt>
                <c:pt idx="19">
                  <c:v>3.1288888888888891</c:v>
                </c:pt>
                <c:pt idx="20">
                  <c:v>3.8888888888888888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4D6-4D5C-BEDD-2A49B6D1B71C}"/>
            </c:ext>
          </c:extLst>
        </c:ser>
        <c:ser>
          <c:idx val="6"/>
          <c:order val="6"/>
          <c:tx>
            <c:strRef>
              <c:f>[1]Поверхность!$H$1</c:f>
              <c:strCache>
                <c:ptCount val="1"/>
                <c:pt idx="0">
                  <c:v>-0,6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[1]Поверхность!$H$2:$H$22</c:f>
              <c:numCache>
                <c:formatCode>0.00</c:formatCode>
                <c:ptCount val="21"/>
                <c:pt idx="0">
                  <c:v>3.96</c:v>
                </c:pt>
                <c:pt idx="1">
                  <c:v>3.2</c:v>
                </c:pt>
                <c:pt idx="2">
                  <c:v>2.5200000000000005</c:v>
                </c:pt>
                <c:pt idx="3">
                  <c:v>1.9199999999999997</c:v>
                </c:pt>
                <c:pt idx="4">
                  <c:v>1.4</c:v>
                </c:pt>
                <c:pt idx="5">
                  <c:v>0.96</c:v>
                </c:pt>
                <c:pt idx="6">
                  <c:v>0.60000000000000009</c:v>
                </c:pt>
                <c:pt idx="7">
                  <c:v>0.32</c:v>
                </c:pt>
                <c:pt idx="8">
                  <c:v>0.12000000000000002</c:v>
                </c:pt>
                <c:pt idx="9">
                  <c:v>0</c:v>
                </c:pt>
                <c:pt idx="10">
                  <c:v>-0.04</c:v>
                </c:pt>
                <c:pt idx="11">
                  <c:v>0</c:v>
                </c:pt>
                <c:pt idx="12">
                  <c:v>0.12000000000000002</c:v>
                </c:pt>
                <c:pt idx="13">
                  <c:v>0.32</c:v>
                </c:pt>
                <c:pt idx="14">
                  <c:v>0.60000000000000009</c:v>
                </c:pt>
                <c:pt idx="15">
                  <c:v>0.96</c:v>
                </c:pt>
                <c:pt idx="16">
                  <c:v>1.4</c:v>
                </c:pt>
                <c:pt idx="17">
                  <c:v>1.9199999999999997</c:v>
                </c:pt>
                <c:pt idx="18">
                  <c:v>2.5200000000000005</c:v>
                </c:pt>
                <c:pt idx="19">
                  <c:v>3.2</c:v>
                </c:pt>
                <c:pt idx="20">
                  <c:v>3.96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4D6-4D5C-BEDD-2A49B6D1B71C}"/>
            </c:ext>
          </c:extLst>
        </c:ser>
        <c:ser>
          <c:idx val="7"/>
          <c:order val="7"/>
          <c:tx>
            <c:strRef>
              <c:f>[1]Поверхность!$I$1</c:f>
              <c:strCache>
                <c:ptCount val="1"/>
                <c:pt idx="0">
                  <c:v>-0,2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50000"/>
                    <a:satMod val="300000"/>
                  </a:schemeClr>
                </a:gs>
                <a:gs pos="35000">
                  <a:schemeClr val="accent2">
                    <a:lumMod val="60000"/>
                    <a:tint val="37000"/>
                    <a:satMod val="300000"/>
                  </a:schemeClr>
                </a:gs>
                <a:gs pos="100000">
                  <a:schemeClr val="accent2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[1]Поверхность!$I$2:$I$22</c:f>
              <c:numCache>
                <c:formatCode>0.00</c:formatCode>
                <c:ptCount val="21"/>
                <c:pt idx="0">
                  <c:v>3.9955555555555557</c:v>
                </c:pt>
                <c:pt idx="1">
                  <c:v>3.235555555555556</c:v>
                </c:pt>
                <c:pt idx="2">
                  <c:v>2.5555555555555562</c:v>
                </c:pt>
                <c:pt idx="3">
                  <c:v>1.9555555555555553</c:v>
                </c:pt>
                <c:pt idx="4">
                  <c:v>1.4355555555555555</c:v>
                </c:pt>
                <c:pt idx="5">
                  <c:v>0.99555555555555553</c:v>
                </c:pt>
                <c:pt idx="6">
                  <c:v>0.63555555555555565</c:v>
                </c:pt>
                <c:pt idx="7">
                  <c:v>0.35555555555555551</c:v>
                </c:pt>
                <c:pt idx="8">
                  <c:v>0.15555555555555559</c:v>
                </c:pt>
                <c:pt idx="9">
                  <c:v>3.5555555555555562E-2</c:v>
                </c:pt>
                <c:pt idx="10">
                  <c:v>-4.4444444444444453E-3</c:v>
                </c:pt>
                <c:pt idx="11">
                  <c:v>3.5555555555555562E-2</c:v>
                </c:pt>
                <c:pt idx="12">
                  <c:v>0.15555555555555559</c:v>
                </c:pt>
                <c:pt idx="13">
                  <c:v>0.35555555555555551</c:v>
                </c:pt>
                <c:pt idx="14">
                  <c:v>0.63555555555555565</c:v>
                </c:pt>
                <c:pt idx="15">
                  <c:v>0.99555555555555553</c:v>
                </c:pt>
                <c:pt idx="16">
                  <c:v>1.4355555555555555</c:v>
                </c:pt>
                <c:pt idx="17">
                  <c:v>1.9555555555555553</c:v>
                </c:pt>
                <c:pt idx="18">
                  <c:v>2.5555555555555562</c:v>
                </c:pt>
                <c:pt idx="19">
                  <c:v>3.235555555555556</c:v>
                </c:pt>
                <c:pt idx="20">
                  <c:v>3.9955555555555557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4D6-4D5C-BEDD-2A49B6D1B71C}"/>
            </c:ext>
          </c:extLst>
        </c:ser>
        <c:ser>
          <c:idx val="8"/>
          <c:order val="8"/>
          <c:tx>
            <c:strRef>
              <c:f>[1]Поверхность!$J$1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50000"/>
                    <a:satMod val="300000"/>
                  </a:schemeClr>
                </a:gs>
                <a:gs pos="35000">
                  <a:schemeClr val="accent3">
                    <a:lumMod val="60000"/>
                    <a:tint val="37000"/>
                    <a:satMod val="300000"/>
                  </a:schemeClr>
                </a:gs>
                <a:gs pos="100000">
                  <a:schemeClr val="accent3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[1]Поверхность!$J$2:$J$22</c:f>
              <c:numCache>
                <c:formatCode>0.00</c:formatCode>
                <c:ptCount val="21"/>
                <c:pt idx="0">
                  <c:v>3.9955555555555557</c:v>
                </c:pt>
                <c:pt idx="1">
                  <c:v>3.235555555555556</c:v>
                </c:pt>
                <c:pt idx="2">
                  <c:v>2.5555555555555562</c:v>
                </c:pt>
                <c:pt idx="3">
                  <c:v>1.9555555555555553</c:v>
                </c:pt>
                <c:pt idx="4">
                  <c:v>1.4355555555555555</c:v>
                </c:pt>
                <c:pt idx="5">
                  <c:v>0.99555555555555553</c:v>
                </c:pt>
                <c:pt idx="6">
                  <c:v>0.63555555555555565</c:v>
                </c:pt>
                <c:pt idx="7">
                  <c:v>0.35555555555555551</c:v>
                </c:pt>
                <c:pt idx="8">
                  <c:v>0.15555555555555559</c:v>
                </c:pt>
                <c:pt idx="9">
                  <c:v>3.5555555555555562E-2</c:v>
                </c:pt>
                <c:pt idx="10">
                  <c:v>-4.4444444444444453E-3</c:v>
                </c:pt>
                <c:pt idx="11">
                  <c:v>3.5555555555555562E-2</c:v>
                </c:pt>
                <c:pt idx="12">
                  <c:v>0.15555555555555559</c:v>
                </c:pt>
                <c:pt idx="13">
                  <c:v>0.35555555555555551</c:v>
                </c:pt>
                <c:pt idx="14">
                  <c:v>0.63555555555555565</c:v>
                </c:pt>
                <c:pt idx="15">
                  <c:v>0.99555555555555553</c:v>
                </c:pt>
                <c:pt idx="16">
                  <c:v>1.4355555555555555</c:v>
                </c:pt>
                <c:pt idx="17">
                  <c:v>1.9555555555555553</c:v>
                </c:pt>
                <c:pt idx="18">
                  <c:v>2.5555555555555562</c:v>
                </c:pt>
                <c:pt idx="19">
                  <c:v>3.235555555555556</c:v>
                </c:pt>
                <c:pt idx="20">
                  <c:v>3.9955555555555557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4D6-4D5C-BEDD-2A49B6D1B71C}"/>
            </c:ext>
          </c:extLst>
        </c:ser>
        <c:ser>
          <c:idx val="9"/>
          <c:order val="9"/>
          <c:tx>
            <c:strRef>
              <c:f>[1]Поверхность!$K$1</c:f>
              <c:strCache>
                <c:ptCount val="1"/>
                <c:pt idx="0">
                  <c:v>0,6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50000"/>
                    <a:satMod val="300000"/>
                  </a:schemeClr>
                </a:gs>
                <a:gs pos="35000">
                  <a:schemeClr val="accent4">
                    <a:lumMod val="60000"/>
                    <a:tint val="37000"/>
                    <a:satMod val="300000"/>
                  </a:schemeClr>
                </a:gs>
                <a:gs pos="100000">
                  <a:schemeClr val="accent4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[1]Поверхность!$K$2:$K$22</c:f>
              <c:numCache>
                <c:formatCode>0.00</c:formatCode>
                <c:ptCount val="21"/>
                <c:pt idx="0">
                  <c:v>3.96</c:v>
                </c:pt>
                <c:pt idx="1">
                  <c:v>3.2</c:v>
                </c:pt>
                <c:pt idx="2">
                  <c:v>2.5200000000000005</c:v>
                </c:pt>
                <c:pt idx="3">
                  <c:v>1.9199999999999997</c:v>
                </c:pt>
                <c:pt idx="4">
                  <c:v>1.4</c:v>
                </c:pt>
                <c:pt idx="5">
                  <c:v>0.96</c:v>
                </c:pt>
                <c:pt idx="6">
                  <c:v>0.60000000000000009</c:v>
                </c:pt>
                <c:pt idx="7">
                  <c:v>0.32</c:v>
                </c:pt>
                <c:pt idx="8">
                  <c:v>0.12000000000000002</c:v>
                </c:pt>
                <c:pt idx="9">
                  <c:v>0</c:v>
                </c:pt>
                <c:pt idx="10">
                  <c:v>-0.04</c:v>
                </c:pt>
                <c:pt idx="11">
                  <c:v>0</c:v>
                </c:pt>
                <c:pt idx="12">
                  <c:v>0.12000000000000002</c:v>
                </c:pt>
                <c:pt idx="13">
                  <c:v>0.32</c:v>
                </c:pt>
                <c:pt idx="14">
                  <c:v>0.60000000000000009</c:v>
                </c:pt>
                <c:pt idx="15">
                  <c:v>0.96</c:v>
                </c:pt>
                <c:pt idx="16">
                  <c:v>1.4</c:v>
                </c:pt>
                <c:pt idx="17">
                  <c:v>1.9199999999999997</c:v>
                </c:pt>
                <c:pt idx="18">
                  <c:v>2.5200000000000005</c:v>
                </c:pt>
                <c:pt idx="19">
                  <c:v>3.2</c:v>
                </c:pt>
                <c:pt idx="20">
                  <c:v>3.96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4D6-4D5C-BEDD-2A49B6D1B71C}"/>
            </c:ext>
          </c:extLst>
        </c:ser>
        <c:ser>
          <c:idx val="10"/>
          <c:order val="10"/>
          <c:tx>
            <c:strRef>
              <c:f>[1]Поверхность!$L$1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50000"/>
                    <a:satMod val="300000"/>
                  </a:schemeClr>
                </a:gs>
                <a:gs pos="35000">
                  <a:schemeClr val="accent5">
                    <a:lumMod val="60000"/>
                    <a:tint val="37000"/>
                    <a:satMod val="300000"/>
                  </a:schemeClr>
                </a:gs>
                <a:gs pos="100000">
                  <a:schemeClr val="accent5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[1]Поверхность!$L$2:$L$22</c:f>
              <c:numCache>
                <c:formatCode>0.00</c:formatCode>
                <c:ptCount val="21"/>
                <c:pt idx="0">
                  <c:v>3.8888888888888888</c:v>
                </c:pt>
                <c:pt idx="1">
                  <c:v>3.1288888888888891</c:v>
                </c:pt>
                <c:pt idx="2">
                  <c:v>2.4488888888888893</c:v>
                </c:pt>
                <c:pt idx="3">
                  <c:v>1.8488888888888886</c:v>
                </c:pt>
                <c:pt idx="4">
                  <c:v>1.3288888888888888</c:v>
                </c:pt>
                <c:pt idx="5">
                  <c:v>0.88888888888888884</c:v>
                </c:pt>
                <c:pt idx="6">
                  <c:v>0.52888888888888896</c:v>
                </c:pt>
                <c:pt idx="7">
                  <c:v>0.24888888888888888</c:v>
                </c:pt>
                <c:pt idx="8">
                  <c:v>4.8888888888888926E-2</c:v>
                </c:pt>
                <c:pt idx="9">
                  <c:v>-7.1111111111111097E-2</c:v>
                </c:pt>
                <c:pt idx="10">
                  <c:v>-0.1111111111111111</c:v>
                </c:pt>
                <c:pt idx="11">
                  <c:v>-7.1111111111111097E-2</c:v>
                </c:pt>
                <c:pt idx="12">
                  <c:v>4.8888888888888926E-2</c:v>
                </c:pt>
                <c:pt idx="13">
                  <c:v>0.24888888888888888</c:v>
                </c:pt>
                <c:pt idx="14">
                  <c:v>0.52888888888888896</c:v>
                </c:pt>
                <c:pt idx="15">
                  <c:v>0.88888888888888884</c:v>
                </c:pt>
                <c:pt idx="16">
                  <c:v>1.3288888888888888</c:v>
                </c:pt>
                <c:pt idx="17">
                  <c:v>1.8488888888888886</c:v>
                </c:pt>
                <c:pt idx="18">
                  <c:v>2.4488888888888893</c:v>
                </c:pt>
                <c:pt idx="19">
                  <c:v>3.1288888888888891</c:v>
                </c:pt>
                <c:pt idx="20">
                  <c:v>3.8888888888888888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4D6-4D5C-BEDD-2A49B6D1B71C}"/>
            </c:ext>
          </c:extLst>
        </c:ser>
        <c:ser>
          <c:idx val="11"/>
          <c:order val="11"/>
          <c:tx>
            <c:strRef>
              <c:f>[1]Поверхность!$M$1</c:f>
              <c:strCache>
                <c:ptCount val="1"/>
                <c:pt idx="0">
                  <c:v>1,4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tint val="50000"/>
                    <a:satMod val="300000"/>
                  </a:schemeClr>
                </a:gs>
                <a:gs pos="35000">
                  <a:schemeClr val="accent6">
                    <a:lumMod val="60000"/>
                    <a:tint val="37000"/>
                    <a:satMod val="300000"/>
                  </a:schemeClr>
                </a:gs>
                <a:gs pos="100000">
                  <a:schemeClr val="accent6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[1]Поверхность!$M$2:$M$22</c:f>
              <c:numCache>
                <c:formatCode>0.00</c:formatCode>
                <c:ptCount val="21"/>
                <c:pt idx="0">
                  <c:v>3.7822222222222224</c:v>
                </c:pt>
                <c:pt idx="1">
                  <c:v>3.0222222222222226</c:v>
                </c:pt>
                <c:pt idx="2">
                  <c:v>2.3422222222222229</c:v>
                </c:pt>
                <c:pt idx="3">
                  <c:v>1.7422222222222219</c:v>
                </c:pt>
                <c:pt idx="4">
                  <c:v>1.2222222222222223</c:v>
                </c:pt>
                <c:pt idx="5">
                  <c:v>0.78222222222222226</c:v>
                </c:pt>
                <c:pt idx="6">
                  <c:v>0.42222222222222239</c:v>
                </c:pt>
                <c:pt idx="7">
                  <c:v>0.14222222222222225</c:v>
                </c:pt>
                <c:pt idx="8">
                  <c:v>-5.7777777777777706E-2</c:v>
                </c:pt>
                <c:pt idx="9">
                  <c:v>-0.17777777777777773</c:v>
                </c:pt>
                <c:pt idx="10">
                  <c:v>-0.21777777777777774</c:v>
                </c:pt>
                <c:pt idx="11">
                  <c:v>-0.17777777777777773</c:v>
                </c:pt>
                <c:pt idx="12">
                  <c:v>-5.7777777777777706E-2</c:v>
                </c:pt>
                <c:pt idx="13">
                  <c:v>0.14222222222222225</c:v>
                </c:pt>
                <c:pt idx="14">
                  <c:v>0.42222222222222239</c:v>
                </c:pt>
                <c:pt idx="15">
                  <c:v>0.78222222222222226</c:v>
                </c:pt>
                <c:pt idx="16">
                  <c:v>1.2222222222222223</c:v>
                </c:pt>
                <c:pt idx="17">
                  <c:v>1.7422222222222219</c:v>
                </c:pt>
                <c:pt idx="18">
                  <c:v>2.3422222222222229</c:v>
                </c:pt>
                <c:pt idx="19">
                  <c:v>3.0222222222222226</c:v>
                </c:pt>
                <c:pt idx="20">
                  <c:v>3.7822222222222224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4D6-4D5C-BEDD-2A49B6D1B71C}"/>
            </c:ext>
          </c:extLst>
        </c:ser>
        <c:ser>
          <c:idx val="12"/>
          <c:order val="12"/>
          <c:tx>
            <c:strRef>
              <c:f>[1]Поверхность!$N$1</c:f>
              <c:strCache>
                <c:ptCount val="1"/>
                <c:pt idx="0">
                  <c:v>1,8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tint val="50000"/>
                    <a:satMod val="300000"/>
                  </a:schemeClr>
                </a:gs>
                <a:gs pos="35000">
                  <a:schemeClr val="accent1">
                    <a:lumMod val="80000"/>
                    <a:lumOff val="20000"/>
                    <a:tint val="37000"/>
                    <a:satMod val="300000"/>
                  </a:schemeClr>
                </a:gs>
                <a:gs pos="100000">
                  <a:schemeClr val="accent1">
                    <a:lumMod val="80000"/>
                    <a:lumOff val="2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[1]Поверхность!$N$2:$N$22</c:f>
              <c:numCache>
                <c:formatCode>0.00</c:formatCode>
                <c:ptCount val="21"/>
                <c:pt idx="0">
                  <c:v>3.64</c:v>
                </c:pt>
                <c:pt idx="1">
                  <c:v>2.8800000000000003</c:v>
                </c:pt>
                <c:pt idx="2">
                  <c:v>2.2000000000000006</c:v>
                </c:pt>
                <c:pt idx="3">
                  <c:v>1.5999999999999996</c:v>
                </c:pt>
                <c:pt idx="4">
                  <c:v>1.0799999999999998</c:v>
                </c:pt>
                <c:pt idx="5">
                  <c:v>0.6399999999999999</c:v>
                </c:pt>
                <c:pt idx="6">
                  <c:v>0.28000000000000008</c:v>
                </c:pt>
                <c:pt idx="7">
                  <c:v>0</c:v>
                </c:pt>
                <c:pt idx="8">
                  <c:v>-0.2</c:v>
                </c:pt>
                <c:pt idx="9">
                  <c:v>-0.32000000000000006</c:v>
                </c:pt>
                <c:pt idx="10">
                  <c:v>-0.36000000000000004</c:v>
                </c:pt>
                <c:pt idx="11">
                  <c:v>-0.32000000000000006</c:v>
                </c:pt>
                <c:pt idx="12">
                  <c:v>-0.2</c:v>
                </c:pt>
                <c:pt idx="13">
                  <c:v>0</c:v>
                </c:pt>
                <c:pt idx="14">
                  <c:v>0.28000000000000008</c:v>
                </c:pt>
                <c:pt idx="15">
                  <c:v>0.6399999999999999</c:v>
                </c:pt>
                <c:pt idx="16">
                  <c:v>1.0799999999999998</c:v>
                </c:pt>
                <c:pt idx="17">
                  <c:v>1.5999999999999996</c:v>
                </c:pt>
                <c:pt idx="18">
                  <c:v>2.2000000000000006</c:v>
                </c:pt>
                <c:pt idx="19">
                  <c:v>2.8800000000000003</c:v>
                </c:pt>
                <c:pt idx="20">
                  <c:v>3.64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4D6-4D5C-BEDD-2A49B6D1B71C}"/>
            </c:ext>
          </c:extLst>
        </c:ser>
        <c:ser>
          <c:idx val="13"/>
          <c:order val="13"/>
          <c:tx>
            <c:strRef>
              <c:f>[1]Поверхность!$O$1</c:f>
              <c:strCache>
                <c:ptCount val="1"/>
                <c:pt idx="0">
                  <c:v>2,2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tint val="50000"/>
                    <a:satMod val="300000"/>
                  </a:schemeClr>
                </a:gs>
                <a:gs pos="35000">
                  <a:schemeClr val="accent2">
                    <a:lumMod val="80000"/>
                    <a:lumOff val="20000"/>
                    <a:tint val="37000"/>
                    <a:satMod val="300000"/>
                  </a:schemeClr>
                </a:gs>
                <a:gs pos="100000">
                  <a:schemeClr val="accent2">
                    <a:lumMod val="80000"/>
                    <a:lumOff val="2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[1]Поверхность!$O$2:$O$22</c:f>
              <c:numCache>
                <c:formatCode>0.00</c:formatCode>
                <c:ptCount val="21"/>
                <c:pt idx="0">
                  <c:v>3.4622222222222221</c:v>
                </c:pt>
                <c:pt idx="1">
                  <c:v>2.7022222222222223</c:v>
                </c:pt>
                <c:pt idx="2">
                  <c:v>2.0222222222222226</c:v>
                </c:pt>
                <c:pt idx="3">
                  <c:v>1.4222222222222218</c:v>
                </c:pt>
                <c:pt idx="4">
                  <c:v>0.90222222222222204</c:v>
                </c:pt>
                <c:pt idx="5">
                  <c:v>0.46222222222222209</c:v>
                </c:pt>
                <c:pt idx="6">
                  <c:v>0.10222222222222221</c:v>
                </c:pt>
                <c:pt idx="7">
                  <c:v>-0.17777777777777792</c:v>
                </c:pt>
                <c:pt idx="8">
                  <c:v>-0.37777777777777788</c:v>
                </c:pt>
                <c:pt idx="9">
                  <c:v>-0.49777777777777787</c:v>
                </c:pt>
                <c:pt idx="10">
                  <c:v>-0.53777777777777791</c:v>
                </c:pt>
                <c:pt idx="11">
                  <c:v>-0.49777777777777787</c:v>
                </c:pt>
                <c:pt idx="12">
                  <c:v>-0.37777777777777788</c:v>
                </c:pt>
                <c:pt idx="13">
                  <c:v>-0.17777777777777792</c:v>
                </c:pt>
                <c:pt idx="14">
                  <c:v>0.10222222222222221</c:v>
                </c:pt>
                <c:pt idx="15">
                  <c:v>0.46222222222222209</c:v>
                </c:pt>
                <c:pt idx="16">
                  <c:v>0.90222222222222204</c:v>
                </c:pt>
                <c:pt idx="17">
                  <c:v>1.4222222222222218</c:v>
                </c:pt>
                <c:pt idx="18">
                  <c:v>2.0222222222222226</c:v>
                </c:pt>
                <c:pt idx="19">
                  <c:v>2.7022222222222223</c:v>
                </c:pt>
                <c:pt idx="20">
                  <c:v>3.4622222222222221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44D6-4D5C-BEDD-2A49B6D1B71C}"/>
            </c:ext>
          </c:extLst>
        </c:ser>
        <c:ser>
          <c:idx val="14"/>
          <c:order val="14"/>
          <c:tx>
            <c:strRef>
              <c:f>[1]Поверхность!$P$1</c:f>
              <c:strCache>
                <c:ptCount val="1"/>
                <c:pt idx="0">
                  <c:v>2,6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tint val="50000"/>
                    <a:satMod val="300000"/>
                  </a:schemeClr>
                </a:gs>
                <a:gs pos="35000">
                  <a:schemeClr val="accent3">
                    <a:lumMod val="80000"/>
                    <a:lumOff val="20000"/>
                    <a:tint val="37000"/>
                    <a:satMod val="300000"/>
                  </a:schemeClr>
                </a:gs>
                <a:gs pos="100000">
                  <a:schemeClr val="accent3">
                    <a:lumMod val="80000"/>
                    <a:lumOff val="2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[1]Поверхность!$P$2:$P$22</c:f>
              <c:numCache>
                <c:formatCode>0.00</c:formatCode>
                <c:ptCount val="21"/>
                <c:pt idx="0">
                  <c:v>3.2488888888888887</c:v>
                </c:pt>
                <c:pt idx="1">
                  <c:v>2.4888888888888889</c:v>
                </c:pt>
                <c:pt idx="2">
                  <c:v>1.8088888888888892</c:v>
                </c:pt>
                <c:pt idx="3">
                  <c:v>1.2088888888888887</c:v>
                </c:pt>
                <c:pt idx="4">
                  <c:v>0.68888888888888877</c:v>
                </c:pt>
                <c:pt idx="5">
                  <c:v>0.24888888888888883</c:v>
                </c:pt>
                <c:pt idx="6">
                  <c:v>-0.11111111111111105</c:v>
                </c:pt>
                <c:pt idx="7">
                  <c:v>-0.39111111111111119</c:v>
                </c:pt>
                <c:pt idx="8">
                  <c:v>-0.59111111111111114</c:v>
                </c:pt>
                <c:pt idx="9">
                  <c:v>-0.71111111111111114</c:v>
                </c:pt>
                <c:pt idx="10">
                  <c:v>-0.75111111111111117</c:v>
                </c:pt>
                <c:pt idx="11">
                  <c:v>-0.71111111111111114</c:v>
                </c:pt>
                <c:pt idx="12">
                  <c:v>-0.59111111111111114</c:v>
                </c:pt>
                <c:pt idx="13">
                  <c:v>-0.39111111111111119</c:v>
                </c:pt>
                <c:pt idx="14">
                  <c:v>-0.11111111111111105</c:v>
                </c:pt>
                <c:pt idx="15">
                  <c:v>0.24888888888888883</c:v>
                </c:pt>
                <c:pt idx="16">
                  <c:v>0.68888888888888877</c:v>
                </c:pt>
                <c:pt idx="17">
                  <c:v>1.2088888888888887</c:v>
                </c:pt>
                <c:pt idx="18">
                  <c:v>1.8088888888888892</c:v>
                </c:pt>
                <c:pt idx="19">
                  <c:v>2.4888888888888889</c:v>
                </c:pt>
                <c:pt idx="20">
                  <c:v>3.2488888888888887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44D6-4D5C-BEDD-2A49B6D1B71C}"/>
            </c:ext>
          </c:extLst>
        </c:ser>
        <c:ser>
          <c:idx val="15"/>
          <c:order val="15"/>
          <c:tx>
            <c:strRef>
              <c:f>[1]Поверхность!$Q$1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tint val="50000"/>
                    <a:satMod val="300000"/>
                  </a:schemeClr>
                </a:gs>
                <a:gs pos="35000">
                  <a:schemeClr val="accent4">
                    <a:lumMod val="80000"/>
                    <a:lumOff val="20000"/>
                    <a:tint val="37000"/>
                    <a:satMod val="300000"/>
                  </a:schemeClr>
                </a:gs>
                <a:gs pos="100000">
                  <a:schemeClr val="accent4">
                    <a:lumMod val="80000"/>
                    <a:lumOff val="2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[1]Поверхность!$Q$2:$Q$22</c:f>
              <c:numCache>
                <c:formatCode>0.00</c:formatCode>
                <c:ptCount val="21"/>
                <c:pt idx="0">
                  <c:v>3</c:v>
                </c:pt>
                <c:pt idx="1">
                  <c:v>2.2400000000000002</c:v>
                </c:pt>
                <c:pt idx="2">
                  <c:v>1.5600000000000005</c:v>
                </c:pt>
                <c:pt idx="3">
                  <c:v>0.95999999999999974</c:v>
                </c:pt>
                <c:pt idx="4">
                  <c:v>0.43999999999999995</c:v>
                </c:pt>
                <c:pt idx="5">
                  <c:v>0</c:v>
                </c:pt>
                <c:pt idx="6">
                  <c:v>-0.35999999999999988</c:v>
                </c:pt>
                <c:pt idx="7">
                  <c:v>-0.64</c:v>
                </c:pt>
                <c:pt idx="8">
                  <c:v>-0.84</c:v>
                </c:pt>
                <c:pt idx="9">
                  <c:v>-0.96</c:v>
                </c:pt>
                <c:pt idx="10">
                  <c:v>-1</c:v>
                </c:pt>
                <c:pt idx="11">
                  <c:v>-0.96</c:v>
                </c:pt>
                <c:pt idx="12">
                  <c:v>-0.84</c:v>
                </c:pt>
                <c:pt idx="13">
                  <c:v>-0.64</c:v>
                </c:pt>
                <c:pt idx="14">
                  <c:v>-0.35999999999999988</c:v>
                </c:pt>
                <c:pt idx="15">
                  <c:v>0</c:v>
                </c:pt>
                <c:pt idx="16">
                  <c:v>0.43999999999999995</c:v>
                </c:pt>
                <c:pt idx="17">
                  <c:v>0.95999999999999974</c:v>
                </c:pt>
                <c:pt idx="18">
                  <c:v>1.5600000000000005</c:v>
                </c:pt>
                <c:pt idx="19">
                  <c:v>2.2400000000000002</c:v>
                </c:pt>
                <c:pt idx="2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44D6-4D5C-BEDD-2A49B6D1B71C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500439464"/>
        <c:axId val="500441816"/>
        <c:axId val="308617664"/>
      </c:surface3DChart>
      <c:catAx>
        <c:axId val="50043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65203013259706177"/>
              <c:y val="0.66202134733158369"/>
            </c:manualLayout>
          </c:layout>
          <c:overlay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441816"/>
        <c:crossesAt val="-1"/>
        <c:auto val="1"/>
        <c:lblAlgn val="ctr"/>
        <c:lblOffset val="100"/>
        <c:noMultiLvlLbl val="0"/>
      </c:catAx>
      <c:valAx>
        <c:axId val="50044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Z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812489347922424E-2"/>
              <c:y val="0.67801434820647433"/>
            </c:manualLayout>
          </c:layout>
          <c:overlay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439464"/>
        <c:crosses val="autoZero"/>
        <c:crossBetween val="midCat"/>
        <c:majorUnit val="1"/>
      </c:valAx>
      <c:serAx>
        <c:axId val="30861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441816"/>
        <c:crossesAt val="-1"/>
        <c:tickLblSkip val="10"/>
        <c:tickMarkSkip val="1"/>
      </c:ser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Вид сбоку в направлении оси ОУ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0"/>
      <c:rotY val="0"/>
      <c:rAngAx val="0"/>
      <c:perspective val="9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110536182977126"/>
          <c:y val="0.16484444444444446"/>
          <c:w val="0.55567644953471729"/>
          <c:h val="0.64322974628171481"/>
        </c:manualLayout>
      </c:layout>
      <c:surface3DChart>
        <c:wireframe val="0"/>
        <c:ser>
          <c:idx val="0"/>
          <c:order val="0"/>
          <c:tx>
            <c:strRef>
              <c:f>[1]Поверхность!$B$1</c:f>
              <c:strCache>
                <c:ptCount val="1"/>
                <c:pt idx="0">
                  <c:v>-3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[1]Поверхность!$B$2:$B$22</c:f>
              <c:numCache>
                <c:formatCode>0.00</c:formatCode>
                <c:ptCount val="21"/>
                <c:pt idx="0">
                  <c:v>3</c:v>
                </c:pt>
                <c:pt idx="1">
                  <c:v>2.2400000000000002</c:v>
                </c:pt>
                <c:pt idx="2">
                  <c:v>1.5600000000000005</c:v>
                </c:pt>
                <c:pt idx="3">
                  <c:v>0.95999999999999974</c:v>
                </c:pt>
                <c:pt idx="4">
                  <c:v>0.43999999999999995</c:v>
                </c:pt>
                <c:pt idx="5">
                  <c:v>0</c:v>
                </c:pt>
                <c:pt idx="6">
                  <c:v>-0.35999999999999988</c:v>
                </c:pt>
                <c:pt idx="7">
                  <c:v>-0.64</c:v>
                </c:pt>
                <c:pt idx="8">
                  <c:v>-0.84</c:v>
                </c:pt>
                <c:pt idx="9">
                  <c:v>-0.96</c:v>
                </c:pt>
                <c:pt idx="10">
                  <c:v>-1</c:v>
                </c:pt>
                <c:pt idx="11">
                  <c:v>-0.96</c:v>
                </c:pt>
                <c:pt idx="12">
                  <c:v>-0.84</c:v>
                </c:pt>
                <c:pt idx="13">
                  <c:v>-0.64</c:v>
                </c:pt>
                <c:pt idx="14">
                  <c:v>-0.35999999999999988</c:v>
                </c:pt>
                <c:pt idx="15">
                  <c:v>0</c:v>
                </c:pt>
                <c:pt idx="16">
                  <c:v>0.43999999999999995</c:v>
                </c:pt>
                <c:pt idx="17">
                  <c:v>0.95999999999999974</c:v>
                </c:pt>
                <c:pt idx="18">
                  <c:v>1.5600000000000005</c:v>
                </c:pt>
                <c:pt idx="19">
                  <c:v>2.2400000000000002</c:v>
                </c:pt>
                <c:pt idx="2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C8-4438-B124-8AFCF77F26F9}"/>
            </c:ext>
          </c:extLst>
        </c:ser>
        <c:ser>
          <c:idx val="1"/>
          <c:order val="1"/>
          <c:tx>
            <c:strRef>
              <c:f>[1]Поверхность!$C$1</c:f>
              <c:strCache>
                <c:ptCount val="1"/>
                <c:pt idx="0">
                  <c:v>-2,6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[1]Поверхность!$C$2:$C$22</c:f>
              <c:numCache>
                <c:formatCode>0.00</c:formatCode>
                <c:ptCount val="21"/>
                <c:pt idx="0">
                  <c:v>3.2488888888888887</c:v>
                </c:pt>
                <c:pt idx="1">
                  <c:v>2.4888888888888889</c:v>
                </c:pt>
                <c:pt idx="2">
                  <c:v>1.8088888888888892</c:v>
                </c:pt>
                <c:pt idx="3">
                  <c:v>1.2088888888888887</c:v>
                </c:pt>
                <c:pt idx="4">
                  <c:v>0.68888888888888877</c:v>
                </c:pt>
                <c:pt idx="5">
                  <c:v>0.24888888888888883</c:v>
                </c:pt>
                <c:pt idx="6">
                  <c:v>-0.11111111111111105</c:v>
                </c:pt>
                <c:pt idx="7">
                  <c:v>-0.39111111111111119</c:v>
                </c:pt>
                <c:pt idx="8">
                  <c:v>-0.59111111111111114</c:v>
                </c:pt>
                <c:pt idx="9">
                  <c:v>-0.71111111111111114</c:v>
                </c:pt>
                <c:pt idx="10">
                  <c:v>-0.75111111111111117</c:v>
                </c:pt>
                <c:pt idx="11">
                  <c:v>-0.71111111111111114</c:v>
                </c:pt>
                <c:pt idx="12">
                  <c:v>-0.59111111111111114</c:v>
                </c:pt>
                <c:pt idx="13">
                  <c:v>-0.39111111111111119</c:v>
                </c:pt>
                <c:pt idx="14">
                  <c:v>-0.11111111111111105</c:v>
                </c:pt>
                <c:pt idx="15">
                  <c:v>0.24888888888888883</c:v>
                </c:pt>
                <c:pt idx="16">
                  <c:v>0.68888888888888877</c:v>
                </c:pt>
                <c:pt idx="17">
                  <c:v>1.2088888888888887</c:v>
                </c:pt>
                <c:pt idx="18">
                  <c:v>1.8088888888888892</c:v>
                </c:pt>
                <c:pt idx="19">
                  <c:v>2.4888888888888889</c:v>
                </c:pt>
                <c:pt idx="20">
                  <c:v>3.2488888888888887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C8-4438-B124-8AFCF77F26F9}"/>
            </c:ext>
          </c:extLst>
        </c:ser>
        <c:ser>
          <c:idx val="2"/>
          <c:order val="2"/>
          <c:tx>
            <c:strRef>
              <c:f>[1]Поверхность!$D$1</c:f>
              <c:strCache>
                <c:ptCount val="1"/>
                <c:pt idx="0">
                  <c:v>-2,2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[1]Поверхность!$D$2:$D$22</c:f>
              <c:numCache>
                <c:formatCode>0.00</c:formatCode>
                <c:ptCount val="21"/>
                <c:pt idx="0">
                  <c:v>3.4622222222222221</c:v>
                </c:pt>
                <c:pt idx="1">
                  <c:v>2.7022222222222223</c:v>
                </c:pt>
                <c:pt idx="2">
                  <c:v>2.0222222222222226</c:v>
                </c:pt>
                <c:pt idx="3">
                  <c:v>1.4222222222222218</c:v>
                </c:pt>
                <c:pt idx="4">
                  <c:v>0.90222222222222204</c:v>
                </c:pt>
                <c:pt idx="5">
                  <c:v>0.46222222222222209</c:v>
                </c:pt>
                <c:pt idx="6">
                  <c:v>0.10222222222222221</c:v>
                </c:pt>
                <c:pt idx="7">
                  <c:v>-0.17777777777777792</c:v>
                </c:pt>
                <c:pt idx="8">
                  <c:v>-0.37777777777777788</c:v>
                </c:pt>
                <c:pt idx="9">
                  <c:v>-0.49777777777777787</c:v>
                </c:pt>
                <c:pt idx="10">
                  <c:v>-0.53777777777777791</c:v>
                </c:pt>
                <c:pt idx="11">
                  <c:v>-0.49777777777777787</c:v>
                </c:pt>
                <c:pt idx="12">
                  <c:v>-0.37777777777777788</c:v>
                </c:pt>
                <c:pt idx="13">
                  <c:v>-0.17777777777777792</c:v>
                </c:pt>
                <c:pt idx="14">
                  <c:v>0.10222222222222221</c:v>
                </c:pt>
                <c:pt idx="15">
                  <c:v>0.46222222222222209</c:v>
                </c:pt>
                <c:pt idx="16">
                  <c:v>0.90222222222222204</c:v>
                </c:pt>
                <c:pt idx="17">
                  <c:v>1.4222222222222218</c:v>
                </c:pt>
                <c:pt idx="18">
                  <c:v>2.0222222222222226</c:v>
                </c:pt>
                <c:pt idx="19">
                  <c:v>2.7022222222222223</c:v>
                </c:pt>
                <c:pt idx="20">
                  <c:v>3.4622222222222221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C8-4438-B124-8AFCF77F26F9}"/>
            </c:ext>
          </c:extLst>
        </c:ser>
        <c:ser>
          <c:idx val="3"/>
          <c:order val="3"/>
          <c:tx>
            <c:strRef>
              <c:f>[1]Поверхность!$E$1</c:f>
              <c:strCache>
                <c:ptCount val="1"/>
                <c:pt idx="0">
                  <c:v>-1,8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[1]Поверхность!$E$2:$E$22</c:f>
              <c:numCache>
                <c:formatCode>0.00</c:formatCode>
                <c:ptCount val="21"/>
                <c:pt idx="0">
                  <c:v>3.64</c:v>
                </c:pt>
                <c:pt idx="1">
                  <c:v>2.8800000000000003</c:v>
                </c:pt>
                <c:pt idx="2">
                  <c:v>2.2000000000000006</c:v>
                </c:pt>
                <c:pt idx="3">
                  <c:v>1.5999999999999996</c:v>
                </c:pt>
                <c:pt idx="4">
                  <c:v>1.0799999999999998</c:v>
                </c:pt>
                <c:pt idx="5">
                  <c:v>0.6399999999999999</c:v>
                </c:pt>
                <c:pt idx="6">
                  <c:v>0.28000000000000008</c:v>
                </c:pt>
                <c:pt idx="7">
                  <c:v>0</c:v>
                </c:pt>
                <c:pt idx="8">
                  <c:v>-0.2</c:v>
                </c:pt>
                <c:pt idx="9">
                  <c:v>-0.32000000000000006</c:v>
                </c:pt>
                <c:pt idx="10">
                  <c:v>-0.36000000000000004</c:v>
                </c:pt>
                <c:pt idx="11">
                  <c:v>-0.32000000000000006</c:v>
                </c:pt>
                <c:pt idx="12">
                  <c:v>-0.2</c:v>
                </c:pt>
                <c:pt idx="13">
                  <c:v>0</c:v>
                </c:pt>
                <c:pt idx="14">
                  <c:v>0.28000000000000008</c:v>
                </c:pt>
                <c:pt idx="15">
                  <c:v>0.6399999999999999</c:v>
                </c:pt>
                <c:pt idx="16">
                  <c:v>1.0799999999999998</c:v>
                </c:pt>
                <c:pt idx="17">
                  <c:v>1.5999999999999996</c:v>
                </c:pt>
                <c:pt idx="18">
                  <c:v>2.2000000000000006</c:v>
                </c:pt>
                <c:pt idx="19">
                  <c:v>2.8800000000000003</c:v>
                </c:pt>
                <c:pt idx="20">
                  <c:v>3.64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8C8-4438-B124-8AFCF77F26F9}"/>
            </c:ext>
          </c:extLst>
        </c:ser>
        <c:ser>
          <c:idx val="4"/>
          <c:order val="4"/>
          <c:tx>
            <c:strRef>
              <c:f>[1]Поверхность!$F$1</c:f>
              <c:strCache>
                <c:ptCount val="1"/>
                <c:pt idx="0">
                  <c:v>-1,4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[1]Поверхность!$F$2:$F$22</c:f>
              <c:numCache>
                <c:formatCode>0.00</c:formatCode>
                <c:ptCount val="21"/>
                <c:pt idx="0">
                  <c:v>3.7822222222222224</c:v>
                </c:pt>
                <c:pt idx="1">
                  <c:v>3.0222222222222226</c:v>
                </c:pt>
                <c:pt idx="2">
                  <c:v>2.3422222222222229</c:v>
                </c:pt>
                <c:pt idx="3">
                  <c:v>1.7422222222222219</c:v>
                </c:pt>
                <c:pt idx="4">
                  <c:v>1.2222222222222223</c:v>
                </c:pt>
                <c:pt idx="5">
                  <c:v>0.78222222222222226</c:v>
                </c:pt>
                <c:pt idx="6">
                  <c:v>0.42222222222222239</c:v>
                </c:pt>
                <c:pt idx="7">
                  <c:v>0.14222222222222225</c:v>
                </c:pt>
                <c:pt idx="8">
                  <c:v>-5.7777777777777706E-2</c:v>
                </c:pt>
                <c:pt idx="9">
                  <c:v>-0.17777777777777773</c:v>
                </c:pt>
                <c:pt idx="10">
                  <c:v>-0.21777777777777774</c:v>
                </c:pt>
                <c:pt idx="11">
                  <c:v>-0.17777777777777773</c:v>
                </c:pt>
                <c:pt idx="12">
                  <c:v>-5.7777777777777706E-2</c:v>
                </c:pt>
                <c:pt idx="13">
                  <c:v>0.14222222222222225</c:v>
                </c:pt>
                <c:pt idx="14">
                  <c:v>0.42222222222222239</c:v>
                </c:pt>
                <c:pt idx="15">
                  <c:v>0.78222222222222226</c:v>
                </c:pt>
                <c:pt idx="16">
                  <c:v>1.2222222222222223</c:v>
                </c:pt>
                <c:pt idx="17">
                  <c:v>1.7422222222222219</c:v>
                </c:pt>
                <c:pt idx="18">
                  <c:v>2.3422222222222229</c:v>
                </c:pt>
                <c:pt idx="19">
                  <c:v>3.0222222222222226</c:v>
                </c:pt>
                <c:pt idx="20">
                  <c:v>3.7822222222222224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8C8-4438-B124-8AFCF77F26F9}"/>
            </c:ext>
          </c:extLst>
        </c:ser>
        <c:ser>
          <c:idx val="5"/>
          <c:order val="5"/>
          <c:tx>
            <c:strRef>
              <c:f>[1]Поверхность!$G$1</c:f>
              <c:strCache>
                <c:ptCount val="1"/>
                <c:pt idx="0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[1]Поверхность!$G$2:$G$22</c:f>
              <c:numCache>
                <c:formatCode>0.00</c:formatCode>
                <c:ptCount val="21"/>
                <c:pt idx="0">
                  <c:v>3.8888888888888888</c:v>
                </c:pt>
                <c:pt idx="1">
                  <c:v>3.1288888888888891</c:v>
                </c:pt>
                <c:pt idx="2">
                  <c:v>2.4488888888888893</c:v>
                </c:pt>
                <c:pt idx="3">
                  <c:v>1.8488888888888886</c:v>
                </c:pt>
                <c:pt idx="4">
                  <c:v>1.3288888888888888</c:v>
                </c:pt>
                <c:pt idx="5">
                  <c:v>0.88888888888888884</c:v>
                </c:pt>
                <c:pt idx="6">
                  <c:v>0.52888888888888896</c:v>
                </c:pt>
                <c:pt idx="7">
                  <c:v>0.24888888888888888</c:v>
                </c:pt>
                <c:pt idx="8">
                  <c:v>4.8888888888888926E-2</c:v>
                </c:pt>
                <c:pt idx="9">
                  <c:v>-7.1111111111111097E-2</c:v>
                </c:pt>
                <c:pt idx="10">
                  <c:v>-0.1111111111111111</c:v>
                </c:pt>
                <c:pt idx="11">
                  <c:v>-7.1111111111111097E-2</c:v>
                </c:pt>
                <c:pt idx="12">
                  <c:v>4.8888888888888926E-2</c:v>
                </c:pt>
                <c:pt idx="13">
                  <c:v>0.24888888888888888</c:v>
                </c:pt>
                <c:pt idx="14">
                  <c:v>0.52888888888888896</c:v>
                </c:pt>
                <c:pt idx="15">
                  <c:v>0.88888888888888884</c:v>
                </c:pt>
                <c:pt idx="16">
                  <c:v>1.3288888888888888</c:v>
                </c:pt>
                <c:pt idx="17">
                  <c:v>1.8488888888888886</c:v>
                </c:pt>
                <c:pt idx="18">
                  <c:v>2.4488888888888893</c:v>
                </c:pt>
                <c:pt idx="19">
                  <c:v>3.1288888888888891</c:v>
                </c:pt>
                <c:pt idx="20">
                  <c:v>3.8888888888888888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8C8-4438-B124-8AFCF77F26F9}"/>
            </c:ext>
          </c:extLst>
        </c:ser>
        <c:ser>
          <c:idx val="6"/>
          <c:order val="6"/>
          <c:tx>
            <c:strRef>
              <c:f>[1]Поверхность!$H$1</c:f>
              <c:strCache>
                <c:ptCount val="1"/>
                <c:pt idx="0">
                  <c:v>-0,6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[1]Поверхность!$H$2:$H$22</c:f>
              <c:numCache>
                <c:formatCode>0.00</c:formatCode>
                <c:ptCount val="21"/>
                <c:pt idx="0">
                  <c:v>3.96</c:v>
                </c:pt>
                <c:pt idx="1">
                  <c:v>3.2</c:v>
                </c:pt>
                <c:pt idx="2">
                  <c:v>2.5200000000000005</c:v>
                </c:pt>
                <c:pt idx="3">
                  <c:v>1.9199999999999997</c:v>
                </c:pt>
                <c:pt idx="4">
                  <c:v>1.4</c:v>
                </c:pt>
                <c:pt idx="5">
                  <c:v>0.96</c:v>
                </c:pt>
                <c:pt idx="6">
                  <c:v>0.60000000000000009</c:v>
                </c:pt>
                <c:pt idx="7">
                  <c:v>0.32</c:v>
                </c:pt>
                <c:pt idx="8">
                  <c:v>0.12000000000000002</c:v>
                </c:pt>
                <c:pt idx="9">
                  <c:v>0</c:v>
                </c:pt>
                <c:pt idx="10">
                  <c:v>-0.04</c:v>
                </c:pt>
                <c:pt idx="11">
                  <c:v>0</c:v>
                </c:pt>
                <c:pt idx="12">
                  <c:v>0.12000000000000002</c:v>
                </c:pt>
                <c:pt idx="13">
                  <c:v>0.32</c:v>
                </c:pt>
                <c:pt idx="14">
                  <c:v>0.60000000000000009</c:v>
                </c:pt>
                <c:pt idx="15">
                  <c:v>0.96</c:v>
                </c:pt>
                <c:pt idx="16">
                  <c:v>1.4</c:v>
                </c:pt>
                <c:pt idx="17">
                  <c:v>1.9199999999999997</c:v>
                </c:pt>
                <c:pt idx="18">
                  <c:v>2.5200000000000005</c:v>
                </c:pt>
                <c:pt idx="19">
                  <c:v>3.2</c:v>
                </c:pt>
                <c:pt idx="20">
                  <c:v>3.96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8C8-4438-B124-8AFCF77F26F9}"/>
            </c:ext>
          </c:extLst>
        </c:ser>
        <c:ser>
          <c:idx val="7"/>
          <c:order val="7"/>
          <c:tx>
            <c:strRef>
              <c:f>[1]Поверхность!$I$1</c:f>
              <c:strCache>
                <c:ptCount val="1"/>
                <c:pt idx="0">
                  <c:v>-0,2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50000"/>
                    <a:satMod val="300000"/>
                  </a:schemeClr>
                </a:gs>
                <a:gs pos="35000">
                  <a:schemeClr val="accent2">
                    <a:lumMod val="60000"/>
                    <a:tint val="37000"/>
                    <a:satMod val="300000"/>
                  </a:schemeClr>
                </a:gs>
                <a:gs pos="100000">
                  <a:schemeClr val="accent2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[1]Поверхность!$I$2:$I$22</c:f>
              <c:numCache>
                <c:formatCode>0.00</c:formatCode>
                <c:ptCount val="21"/>
                <c:pt idx="0">
                  <c:v>3.9955555555555557</c:v>
                </c:pt>
                <c:pt idx="1">
                  <c:v>3.235555555555556</c:v>
                </c:pt>
                <c:pt idx="2">
                  <c:v>2.5555555555555562</c:v>
                </c:pt>
                <c:pt idx="3">
                  <c:v>1.9555555555555553</c:v>
                </c:pt>
                <c:pt idx="4">
                  <c:v>1.4355555555555555</c:v>
                </c:pt>
                <c:pt idx="5">
                  <c:v>0.99555555555555553</c:v>
                </c:pt>
                <c:pt idx="6">
                  <c:v>0.63555555555555565</c:v>
                </c:pt>
                <c:pt idx="7">
                  <c:v>0.35555555555555551</c:v>
                </c:pt>
                <c:pt idx="8">
                  <c:v>0.15555555555555559</c:v>
                </c:pt>
                <c:pt idx="9">
                  <c:v>3.5555555555555562E-2</c:v>
                </c:pt>
                <c:pt idx="10">
                  <c:v>-4.4444444444444453E-3</c:v>
                </c:pt>
                <c:pt idx="11">
                  <c:v>3.5555555555555562E-2</c:v>
                </c:pt>
                <c:pt idx="12">
                  <c:v>0.15555555555555559</c:v>
                </c:pt>
                <c:pt idx="13">
                  <c:v>0.35555555555555551</c:v>
                </c:pt>
                <c:pt idx="14">
                  <c:v>0.63555555555555565</c:v>
                </c:pt>
                <c:pt idx="15">
                  <c:v>0.99555555555555553</c:v>
                </c:pt>
                <c:pt idx="16">
                  <c:v>1.4355555555555555</c:v>
                </c:pt>
                <c:pt idx="17">
                  <c:v>1.9555555555555553</c:v>
                </c:pt>
                <c:pt idx="18">
                  <c:v>2.5555555555555562</c:v>
                </c:pt>
                <c:pt idx="19">
                  <c:v>3.235555555555556</c:v>
                </c:pt>
                <c:pt idx="20">
                  <c:v>3.9955555555555557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8C8-4438-B124-8AFCF77F26F9}"/>
            </c:ext>
          </c:extLst>
        </c:ser>
        <c:ser>
          <c:idx val="8"/>
          <c:order val="8"/>
          <c:tx>
            <c:strRef>
              <c:f>[1]Поверхность!$J$1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50000"/>
                    <a:satMod val="300000"/>
                  </a:schemeClr>
                </a:gs>
                <a:gs pos="35000">
                  <a:schemeClr val="accent3">
                    <a:lumMod val="60000"/>
                    <a:tint val="37000"/>
                    <a:satMod val="300000"/>
                  </a:schemeClr>
                </a:gs>
                <a:gs pos="100000">
                  <a:schemeClr val="accent3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[1]Поверхность!$J$2:$J$22</c:f>
              <c:numCache>
                <c:formatCode>0.00</c:formatCode>
                <c:ptCount val="21"/>
                <c:pt idx="0">
                  <c:v>3.9955555555555557</c:v>
                </c:pt>
                <c:pt idx="1">
                  <c:v>3.235555555555556</c:v>
                </c:pt>
                <c:pt idx="2">
                  <c:v>2.5555555555555562</c:v>
                </c:pt>
                <c:pt idx="3">
                  <c:v>1.9555555555555553</c:v>
                </c:pt>
                <c:pt idx="4">
                  <c:v>1.4355555555555555</c:v>
                </c:pt>
                <c:pt idx="5">
                  <c:v>0.99555555555555553</c:v>
                </c:pt>
                <c:pt idx="6">
                  <c:v>0.63555555555555565</c:v>
                </c:pt>
                <c:pt idx="7">
                  <c:v>0.35555555555555551</c:v>
                </c:pt>
                <c:pt idx="8">
                  <c:v>0.15555555555555559</c:v>
                </c:pt>
                <c:pt idx="9">
                  <c:v>3.5555555555555562E-2</c:v>
                </c:pt>
                <c:pt idx="10">
                  <c:v>-4.4444444444444453E-3</c:v>
                </c:pt>
                <c:pt idx="11">
                  <c:v>3.5555555555555562E-2</c:v>
                </c:pt>
                <c:pt idx="12">
                  <c:v>0.15555555555555559</c:v>
                </c:pt>
                <c:pt idx="13">
                  <c:v>0.35555555555555551</c:v>
                </c:pt>
                <c:pt idx="14">
                  <c:v>0.63555555555555565</c:v>
                </c:pt>
                <c:pt idx="15">
                  <c:v>0.99555555555555553</c:v>
                </c:pt>
                <c:pt idx="16">
                  <c:v>1.4355555555555555</c:v>
                </c:pt>
                <c:pt idx="17">
                  <c:v>1.9555555555555553</c:v>
                </c:pt>
                <c:pt idx="18">
                  <c:v>2.5555555555555562</c:v>
                </c:pt>
                <c:pt idx="19">
                  <c:v>3.235555555555556</c:v>
                </c:pt>
                <c:pt idx="20">
                  <c:v>3.9955555555555557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8C8-4438-B124-8AFCF77F26F9}"/>
            </c:ext>
          </c:extLst>
        </c:ser>
        <c:ser>
          <c:idx val="9"/>
          <c:order val="9"/>
          <c:tx>
            <c:strRef>
              <c:f>[1]Поверхность!$K$1</c:f>
              <c:strCache>
                <c:ptCount val="1"/>
                <c:pt idx="0">
                  <c:v>0,6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50000"/>
                    <a:satMod val="300000"/>
                  </a:schemeClr>
                </a:gs>
                <a:gs pos="35000">
                  <a:schemeClr val="accent4">
                    <a:lumMod val="60000"/>
                    <a:tint val="37000"/>
                    <a:satMod val="300000"/>
                  </a:schemeClr>
                </a:gs>
                <a:gs pos="100000">
                  <a:schemeClr val="accent4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[1]Поверхность!$K$2:$K$22</c:f>
              <c:numCache>
                <c:formatCode>0.00</c:formatCode>
                <c:ptCount val="21"/>
                <c:pt idx="0">
                  <c:v>3.96</c:v>
                </c:pt>
                <c:pt idx="1">
                  <c:v>3.2</c:v>
                </c:pt>
                <c:pt idx="2">
                  <c:v>2.5200000000000005</c:v>
                </c:pt>
                <c:pt idx="3">
                  <c:v>1.9199999999999997</c:v>
                </c:pt>
                <c:pt idx="4">
                  <c:v>1.4</c:v>
                </c:pt>
                <c:pt idx="5">
                  <c:v>0.96</c:v>
                </c:pt>
                <c:pt idx="6">
                  <c:v>0.60000000000000009</c:v>
                </c:pt>
                <c:pt idx="7">
                  <c:v>0.32</c:v>
                </c:pt>
                <c:pt idx="8">
                  <c:v>0.12000000000000002</c:v>
                </c:pt>
                <c:pt idx="9">
                  <c:v>0</c:v>
                </c:pt>
                <c:pt idx="10">
                  <c:v>-0.04</c:v>
                </c:pt>
                <c:pt idx="11">
                  <c:v>0</c:v>
                </c:pt>
                <c:pt idx="12">
                  <c:v>0.12000000000000002</c:v>
                </c:pt>
                <c:pt idx="13">
                  <c:v>0.32</c:v>
                </c:pt>
                <c:pt idx="14">
                  <c:v>0.60000000000000009</c:v>
                </c:pt>
                <c:pt idx="15">
                  <c:v>0.96</c:v>
                </c:pt>
                <c:pt idx="16">
                  <c:v>1.4</c:v>
                </c:pt>
                <c:pt idx="17">
                  <c:v>1.9199999999999997</c:v>
                </c:pt>
                <c:pt idx="18">
                  <c:v>2.5200000000000005</c:v>
                </c:pt>
                <c:pt idx="19">
                  <c:v>3.2</c:v>
                </c:pt>
                <c:pt idx="20">
                  <c:v>3.96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8C8-4438-B124-8AFCF77F26F9}"/>
            </c:ext>
          </c:extLst>
        </c:ser>
        <c:ser>
          <c:idx val="10"/>
          <c:order val="10"/>
          <c:tx>
            <c:strRef>
              <c:f>[1]Поверхность!$L$1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50000"/>
                    <a:satMod val="300000"/>
                  </a:schemeClr>
                </a:gs>
                <a:gs pos="35000">
                  <a:schemeClr val="accent5">
                    <a:lumMod val="60000"/>
                    <a:tint val="37000"/>
                    <a:satMod val="300000"/>
                  </a:schemeClr>
                </a:gs>
                <a:gs pos="100000">
                  <a:schemeClr val="accent5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[1]Поверхность!$L$2:$L$22</c:f>
              <c:numCache>
                <c:formatCode>0.00</c:formatCode>
                <c:ptCount val="21"/>
                <c:pt idx="0">
                  <c:v>3.8888888888888888</c:v>
                </c:pt>
                <c:pt idx="1">
                  <c:v>3.1288888888888891</c:v>
                </c:pt>
                <c:pt idx="2">
                  <c:v>2.4488888888888893</c:v>
                </c:pt>
                <c:pt idx="3">
                  <c:v>1.8488888888888886</c:v>
                </c:pt>
                <c:pt idx="4">
                  <c:v>1.3288888888888888</c:v>
                </c:pt>
                <c:pt idx="5">
                  <c:v>0.88888888888888884</c:v>
                </c:pt>
                <c:pt idx="6">
                  <c:v>0.52888888888888896</c:v>
                </c:pt>
                <c:pt idx="7">
                  <c:v>0.24888888888888888</c:v>
                </c:pt>
                <c:pt idx="8">
                  <c:v>4.8888888888888926E-2</c:v>
                </c:pt>
                <c:pt idx="9">
                  <c:v>-7.1111111111111097E-2</c:v>
                </c:pt>
                <c:pt idx="10">
                  <c:v>-0.1111111111111111</c:v>
                </c:pt>
                <c:pt idx="11">
                  <c:v>-7.1111111111111097E-2</c:v>
                </c:pt>
                <c:pt idx="12">
                  <c:v>4.8888888888888926E-2</c:v>
                </c:pt>
                <c:pt idx="13">
                  <c:v>0.24888888888888888</c:v>
                </c:pt>
                <c:pt idx="14">
                  <c:v>0.52888888888888896</c:v>
                </c:pt>
                <c:pt idx="15">
                  <c:v>0.88888888888888884</c:v>
                </c:pt>
                <c:pt idx="16">
                  <c:v>1.3288888888888888</c:v>
                </c:pt>
                <c:pt idx="17">
                  <c:v>1.8488888888888886</c:v>
                </c:pt>
                <c:pt idx="18">
                  <c:v>2.4488888888888893</c:v>
                </c:pt>
                <c:pt idx="19">
                  <c:v>3.1288888888888891</c:v>
                </c:pt>
                <c:pt idx="20">
                  <c:v>3.8888888888888888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8C8-4438-B124-8AFCF77F26F9}"/>
            </c:ext>
          </c:extLst>
        </c:ser>
        <c:ser>
          <c:idx val="11"/>
          <c:order val="11"/>
          <c:tx>
            <c:strRef>
              <c:f>[1]Поверхность!$M$1</c:f>
              <c:strCache>
                <c:ptCount val="1"/>
                <c:pt idx="0">
                  <c:v>1,4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tint val="50000"/>
                    <a:satMod val="300000"/>
                  </a:schemeClr>
                </a:gs>
                <a:gs pos="35000">
                  <a:schemeClr val="accent6">
                    <a:lumMod val="60000"/>
                    <a:tint val="37000"/>
                    <a:satMod val="300000"/>
                  </a:schemeClr>
                </a:gs>
                <a:gs pos="100000">
                  <a:schemeClr val="accent6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[1]Поверхность!$M$2:$M$22</c:f>
              <c:numCache>
                <c:formatCode>0.00</c:formatCode>
                <c:ptCount val="21"/>
                <c:pt idx="0">
                  <c:v>3.7822222222222224</c:v>
                </c:pt>
                <c:pt idx="1">
                  <c:v>3.0222222222222226</c:v>
                </c:pt>
                <c:pt idx="2">
                  <c:v>2.3422222222222229</c:v>
                </c:pt>
                <c:pt idx="3">
                  <c:v>1.7422222222222219</c:v>
                </c:pt>
                <c:pt idx="4">
                  <c:v>1.2222222222222223</c:v>
                </c:pt>
                <c:pt idx="5">
                  <c:v>0.78222222222222226</c:v>
                </c:pt>
                <c:pt idx="6">
                  <c:v>0.42222222222222239</c:v>
                </c:pt>
                <c:pt idx="7">
                  <c:v>0.14222222222222225</c:v>
                </c:pt>
                <c:pt idx="8">
                  <c:v>-5.7777777777777706E-2</c:v>
                </c:pt>
                <c:pt idx="9">
                  <c:v>-0.17777777777777773</c:v>
                </c:pt>
                <c:pt idx="10">
                  <c:v>-0.21777777777777774</c:v>
                </c:pt>
                <c:pt idx="11">
                  <c:v>-0.17777777777777773</c:v>
                </c:pt>
                <c:pt idx="12">
                  <c:v>-5.7777777777777706E-2</c:v>
                </c:pt>
                <c:pt idx="13">
                  <c:v>0.14222222222222225</c:v>
                </c:pt>
                <c:pt idx="14">
                  <c:v>0.42222222222222239</c:v>
                </c:pt>
                <c:pt idx="15">
                  <c:v>0.78222222222222226</c:v>
                </c:pt>
                <c:pt idx="16">
                  <c:v>1.2222222222222223</c:v>
                </c:pt>
                <c:pt idx="17">
                  <c:v>1.7422222222222219</c:v>
                </c:pt>
                <c:pt idx="18">
                  <c:v>2.3422222222222229</c:v>
                </c:pt>
                <c:pt idx="19">
                  <c:v>3.0222222222222226</c:v>
                </c:pt>
                <c:pt idx="20">
                  <c:v>3.7822222222222224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E8C8-4438-B124-8AFCF77F26F9}"/>
            </c:ext>
          </c:extLst>
        </c:ser>
        <c:ser>
          <c:idx val="12"/>
          <c:order val="12"/>
          <c:tx>
            <c:strRef>
              <c:f>[1]Поверхность!$N$1</c:f>
              <c:strCache>
                <c:ptCount val="1"/>
                <c:pt idx="0">
                  <c:v>1,8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tint val="50000"/>
                    <a:satMod val="300000"/>
                  </a:schemeClr>
                </a:gs>
                <a:gs pos="35000">
                  <a:schemeClr val="accent1">
                    <a:lumMod val="80000"/>
                    <a:lumOff val="20000"/>
                    <a:tint val="37000"/>
                    <a:satMod val="300000"/>
                  </a:schemeClr>
                </a:gs>
                <a:gs pos="100000">
                  <a:schemeClr val="accent1">
                    <a:lumMod val="80000"/>
                    <a:lumOff val="2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[1]Поверхность!$N$2:$N$22</c:f>
              <c:numCache>
                <c:formatCode>0.00</c:formatCode>
                <c:ptCount val="21"/>
                <c:pt idx="0">
                  <c:v>3.64</c:v>
                </c:pt>
                <c:pt idx="1">
                  <c:v>2.8800000000000003</c:v>
                </c:pt>
                <c:pt idx="2">
                  <c:v>2.2000000000000006</c:v>
                </c:pt>
                <c:pt idx="3">
                  <c:v>1.5999999999999996</c:v>
                </c:pt>
                <c:pt idx="4">
                  <c:v>1.0799999999999998</c:v>
                </c:pt>
                <c:pt idx="5">
                  <c:v>0.6399999999999999</c:v>
                </c:pt>
                <c:pt idx="6">
                  <c:v>0.28000000000000008</c:v>
                </c:pt>
                <c:pt idx="7">
                  <c:v>0</c:v>
                </c:pt>
                <c:pt idx="8">
                  <c:v>-0.2</c:v>
                </c:pt>
                <c:pt idx="9">
                  <c:v>-0.32000000000000006</c:v>
                </c:pt>
                <c:pt idx="10">
                  <c:v>-0.36000000000000004</c:v>
                </c:pt>
                <c:pt idx="11">
                  <c:v>-0.32000000000000006</c:v>
                </c:pt>
                <c:pt idx="12">
                  <c:v>-0.2</c:v>
                </c:pt>
                <c:pt idx="13">
                  <c:v>0</c:v>
                </c:pt>
                <c:pt idx="14">
                  <c:v>0.28000000000000008</c:v>
                </c:pt>
                <c:pt idx="15">
                  <c:v>0.6399999999999999</c:v>
                </c:pt>
                <c:pt idx="16">
                  <c:v>1.0799999999999998</c:v>
                </c:pt>
                <c:pt idx="17">
                  <c:v>1.5999999999999996</c:v>
                </c:pt>
                <c:pt idx="18">
                  <c:v>2.2000000000000006</c:v>
                </c:pt>
                <c:pt idx="19">
                  <c:v>2.8800000000000003</c:v>
                </c:pt>
                <c:pt idx="20">
                  <c:v>3.64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8C8-4438-B124-8AFCF77F26F9}"/>
            </c:ext>
          </c:extLst>
        </c:ser>
        <c:ser>
          <c:idx val="13"/>
          <c:order val="13"/>
          <c:tx>
            <c:strRef>
              <c:f>[1]Поверхность!$O$1</c:f>
              <c:strCache>
                <c:ptCount val="1"/>
                <c:pt idx="0">
                  <c:v>2,2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tint val="50000"/>
                    <a:satMod val="300000"/>
                  </a:schemeClr>
                </a:gs>
                <a:gs pos="35000">
                  <a:schemeClr val="accent2">
                    <a:lumMod val="80000"/>
                    <a:lumOff val="20000"/>
                    <a:tint val="37000"/>
                    <a:satMod val="300000"/>
                  </a:schemeClr>
                </a:gs>
                <a:gs pos="100000">
                  <a:schemeClr val="accent2">
                    <a:lumMod val="80000"/>
                    <a:lumOff val="2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[1]Поверхность!$O$2:$O$22</c:f>
              <c:numCache>
                <c:formatCode>0.00</c:formatCode>
                <c:ptCount val="21"/>
                <c:pt idx="0">
                  <c:v>3.4622222222222221</c:v>
                </c:pt>
                <c:pt idx="1">
                  <c:v>2.7022222222222223</c:v>
                </c:pt>
                <c:pt idx="2">
                  <c:v>2.0222222222222226</c:v>
                </c:pt>
                <c:pt idx="3">
                  <c:v>1.4222222222222218</c:v>
                </c:pt>
                <c:pt idx="4">
                  <c:v>0.90222222222222204</c:v>
                </c:pt>
                <c:pt idx="5">
                  <c:v>0.46222222222222209</c:v>
                </c:pt>
                <c:pt idx="6">
                  <c:v>0.10222222222222221</c:v>
                </c:pt>
                <c:pt idx="7">
                  <c:v>-0.17777777777777792</c:v>
                </c:pt>
                <c:pt idx="8">
                  <c:v>-0.37777777777777788</c:v>
                </c:pt>
                <c:pt idx="9">
                  <c:v>-0.49777777777777787</c:v>
                </c:pt>
                <c:pt idx="10">
                  <c:v>-0.53777777777777791</c:v>
                </c:pt>
                <c:pt idx="11">
                  <c:v>-0.49777777777777787</c:v>
                </c:pt>
                <c:pt idx="12">
                  <c:v>-0.37777777777777788</c:v>
                </c:pt>
                <c:pt idx="13">
                  <c:v>-0.17777777777777792</c:v>
                </c:pt>
                <c:pt idx="14">
                  <c:v>0.10222222222222221</c:v>
                </c:pt>
                <c:pt idx="15">
                  <c:v>0.46222222222222209</c:v>
                </c:pt>
                <c:pt idx="16">
                  <c:v>0.90222222222222204</c:v>
                </c:pt>
                <c:pt idx="17">
                  <c:v>1.4222222222222218</c:v>
                </c:pt>
                <c:pt idx="18">
                  <c:v>2.0222222222222226</c:v>
                </c:pt>
                <c:pt idx="19">
                  <c:v>2.7022222222222223</c:v>
                </c:pt>
                <c:pt idx="20">
                  <c:v>3.4622222222222221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E8C8-4438-B124-8AFCF77F26F9}"/>
            </c:ext>
          </c:extLst>
        </c:ser>
        <c:ser>
          <c:idx val="14"/>
          <c:order val="14"/>
          <c:tx>
            <c:strRef>
              <c:f>[1]Поверхность!$P$1</c:f>
              <c:strCache>
                <c:ptCount val="1"/>
                <c:pt idx="0">
                  <c:v>2,6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tint val="50000"/>
                    <a:satMod val="300000"/>
                  </a:schemeClr>
                </a:gs>
                <a:gs pos="35000">
                  <a:schemeClr val="accent3">
                    <a:lumMod val="80000"/>
                    <a:lumOff val="20000"/>
                    <a:tint val="37000"/>
                    <a:satMod val="300000"/>
                  </a:schemeClr>
                </a:gs>
                <a:gs pos="100000">
                  <a:schemeClr val="accent3">
                    <a:lumMod val="80000"/>
                    <a:lumOff val="2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[1]Поверхность!$P$2:$P$22</c:f>
              <c:numCache>
                <c:formatCode>0.00</c:formatCode>
                <c:ptCount val="21"/>
                <c:pt idx="0">
                  <c:v>3.2488888888888887</c:v>
                </c:pt>
                <c:pt idx="1">
                  <c:v>2.4888888888888889</c:v>
                </c:pt>
                <c:pt idx="2">
                  <c:v>1.8088888888888892</c:v>
                </c:pt>
                <c:pt idx="3">
                  <c:v>1.2088888888888887</c:v>
                </c:pt>
                <c:pt idx="4">
                  <c:v>0.68888888888888877</c:v>
                </c:pt>
                <c:pt idx="5">
                  <c:v>0.24888888888888883</c:v>
                </c:pt>
                <c:pt idx="6">
                  <c:v>-0.11111111111111105</c:v>
                </c:pt>
                <c:pt idx="7">
                  <c:v>-0.39111111111111119</c:v>
                </c:pt>
                <c:pt idx="8">
                  <c:v>-0.59111111111111114</c:v>
                </c:pt>
                <c:pt idx="9">
                  <c:v>-0.71111111111111114</c:v>
                </c:pt>
                <c:pt idx="10">
                  <c:v>-0.75111111111111117</c:v>
                </c:pt>
                <c:pt idx="11">
                  <c:v>-0.71111111111111114</c:v>
                </c:pt>
                <c:pt idx="12">
                  <c:v>-0.59111111111111114</c:v>
                </c:pt>
                <c:pt idx="13">
                  <c:v>-0.39111111111111119</c:v>
                </c:pt>
                <c:pt idx="14">
                  <c:v>-0.11111111111111105</c:v>
                </c:pt>
                <c:pt idx="15">
                  <c:v>0.24888888888888883</c:v>
                </c:pt>
                <c:pt idx="16">
                  <c:v>0.68888888888888877</c:v>
                </c:pt>
                <c:pt idx="17">
                  <c:v>1.2088888888888887</c:v>
                </c:pt>
                <c:pt idx="18">
                  <c:v>1.8088888888888892</c:v>
                </c:pt>
                <c:pt idx="19">
                  <c:v>2.4888888888888889</c:v>
                </c:pt>
                <c:pt idx="20">
                  <c:v>3.2488888888888887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E8C8-4438-B124-8AFCF77F26F9}"/>
            </c:ext>
          </c:extLst>
        </c:ser>
        <c:ser>
          <c:idx val="15"/>
          <c:order val="15"/>
          <c:tx>
            <c:strRef>
              <c:f>[1]Поверхность!$Q$1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tint val="50000"/>
                    <a:satMod val="300000"/>
                  </a:schemeClr>
                </a:gs>
                <a:gs pos="35000">
                  <a:schemeClr val="accent4">
                    <a:lumMod val="80000"/>
                    <a:lumOff val="20000"/>
                    <a:tint val="37000"/>
                    <a:satMod val="300000"/>
                  </a:schemeClr>
                </a:gs>
                <a:gs pos="100000">
                  <a:schemeClr val="accent4">
                    <a:lumMod val="80000"/>
                    <a:lumOff val="2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[1]Поверхность!$Q$2:$Q$22</c:f>
              <c:numCache>
                <c:formatCode>0.00</c:formatCode>
                <c:ptCount val="21"/>
                <c:pt idx="0">
                  <c:v>3</c:v>
                </c:pt>
                <c:pt idx="1">
                  <c:v>2.2400000000000002</c:v>
                </c:pt>
                <c:pt idx="2">
                  <c:v>1.5600000000000005</c:v>
                </c:pt>
                <c:pt idx="3">
                  <c:v>0.95999999999999974</c:v>
                </c:pt>
                <c:pt idx="4">
                  <c:v>0.43999999999999995</c:v>
                </c:pt>
                <c:pt idx="5">
                  <c:v>0</c:v>
                </c:pt>
                <c:pt idx="6">
                  <c:v>-0.35999999999999988</c:v>
                </c:pt>
                <c:pt idx="7">
                  <c:v>-0.64</c:v>
                </c:pt>
                <c:pt idx="8">
                  <c:v>-0.84</c:v>
                </c:pt>
                <c:pt idx="9">
                  <c:v>-0.96</c:v>
                </c:pt>
                <c:pt idx="10">
                  <c:v>-1</c:v>
                </c:pt>
                <c:pt idx="11">
                  <c:v>-0.96</c:v>
                </c:pt>
                <c:pt idx="12">
                  <c:v>-0.84</c:v>
                </c:pt>
                <c:pt idx="13">
                  <c:v>-0.64</c:v>
                </c:pt>
                <c:pt idx="14">
                  <c:v>-0.35999999999999988</c:v>
                </c:pt>
                <c:pt idx="15">
                  <c:v>0</c:v>
                </c:pt>
                <c:pt idx="16">
                  <c:v>0.43999999999999995</c:v>
                </c:pt>
                <c:pt idx="17">
                  <c:v>0.95999999999999974</c:v>
                </c:pt>
                <c:pt idx="18">
                  <c:v>1.5600000000000005</c:v>
                </c:pt>
                <c:pt idx="19">
                  <c:v>2.2400000000000002</c:v>
                </c:pt>
                <c:pt idx="2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E8C8-4438-B124-8AFCF77F26F9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312551936"/>
        <c:axId val="312546840"/>
        <c:axId val="500398048"/>
      </c:surface3DChart>
      <c:catAx>
        <c:axId val="31255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X</a:t>
                </a:r>
                <a:endParaRPr lang="ru-RU"/>
              </a:p>
            </c:rich>
          </c:tx>
          <c:layout/>
          <c:overlay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546840"/>
        <c:crossesAt val="-1"/>
        <c:auto val="1"/>
        <c:lblAlgn val="ctr"/>
        <c:lblOffset val="100"/>
        <c:noMultiLvlLbl val="0"/>
      </c:catAx>
      <c:valAx>
        <c:axId val="3125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Z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7044960289054775E-2"/>
              <c:y val="0.53533333333333333"/>
            </c:manualLayout>
          </c:layout>
          <c:overlay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551936"/>
        <c:crosses val="autoZero"/>
        <c:crossBetween val="midCat"/>
        <c:majorUnit val="1"/>
      </c:valAx>
      <c:serAx>
        <c:axId val="50039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546840"/>
        <c:crossesAt val="-1"/>
        <c:tickLblSkip val="10"/>
        <c:tickMarkSkip val="1"/>
      </c:ser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Вид сверху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89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[1]Поверхность!$B$1</c:f>
              <c:strCache>
                <c:ptCount val="1"/>
                <c:pt idx="0">
                  <c:v>-3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[1]Поверхность!$B$2:$B$22</c:f>
              <c:numCache>
                <c:formatCode>0.00</c:formatCode>
                <c:ptCount val="21"/>
                <c:pt idx="0">
                  <c:v>3</c:v>
                </c:pt>
                <c:pt idx="1">
                  <c:v>2.2400000000000002</c:v>
                </c:pt>
                <c:pt idx="2">
                  <c:v>1.5600000000000005</c:v>
                </c:pt>
                <c:pt idx="3">
                  <c:v>0.95999999999999974</c:v>
                </c:pt>
                <c:pt idx="4">
                  <c:v>0.43999999999999995</c:v>
                </c:pt>
                <c:pt idx="5">
                  <c:v>0</c:v>
                </c:pt>
                <c:pt idx="6">
                  <c:v>-0.35999999999999988</c:v>
                </c:pt>
                <c:pt idx="7">
                  <c:v>-0.64</c:v>
                </c:pt>
                <c:pt idx="8">
                  <c:v>-0.84</c:v>
                </c:pt>
                <c:pt idx="9">
                  <c:v>-0.96</c:v>
                </c:pt>
                <c:pt idx="10">
                  <c:v>-1</c:v>
                </c:pt>
                <c:pt idx="11">
                  <c:v>-0.96</c:v>
                </c:pt>
                <c:pt idx="12">
                  <c:v>-0.84</c:v>
                </c:pt>
                <c:pt idx="13">
                  <c:v>-0.64</c:v>
                </c:pt>
                <c:pt idx="14">
                  <c:v>-0.35999999999999988</c:v>
                </c:pt>
                <c:pt idx="15">
                  <c:v>0</c:v>
                </c:pt>
                <c:pt idx="16">
                  <c:v>0.43999999999999995</c:v>
                </c:pt>
                <c:pt idx="17">
                  <c:v>0.95999999999999974</c:v>
                </c:pt>
                <c:pt idx="18">
                  <c:v>1.5600000000000005</c:v>
                </c:pt>
                <c:pt idx="19">
                  <c:v>2.2400000000000002</c:v>
                </c:pt>
                <c:pt idx="2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6F-4287-9608-6A7C8998B8D3}"/>
            </c:ext>
          </c:extLst>
        </c:ser>
        <c:ser>
          <c:idx val="1"/>
          <c:order val="1"/>
          <c:tx>
            <c:strRef>
              <c:f>[1]Поверхность!$C$1</c:f>
              <c:strCache>
                <c:ptCount val="1"/>
                <c:pt idx="0">
                  <c:v>-2,6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[1]Поверхность!$C$2:$C$22</c:f>
              <c:numCache>
                <c:formatCode>0.00</c:formatCode>
                <c:ptCount val="21"/>
                <c:pt idx="0">
                  <c:v>3.2488888888888887</c:v>
                </c:pt>
                <c:pt idx="1">
                  <c:v>2.4888888888888889</c:v>
                </c:pt>
                <c:pt idx="2">
                  <c:v>1.8088888888888892</c:v>
                </c:pt>
                <c:pt idx="3">
                  <c:v>1.2088888888888887</c:v>
                </c:pt>
                <c:pt idx="4">
                  <c:v>0.68888888888888877</c:v>
                </c:pt>
                <c:pt idx="5">
                  <c:v>0.24888888888888883</c:v>
                </c:pt>
                <c:pt idx="6">
                  <c:v>-0.11111111111111105</c:v>
                </c:pt>
                <c:pt idx="7">
                  <c:v>-0.39111111111111119</c:v>
                </c:pt>
                <c:pt idx="8">
                  <c:v>-0.59111111111111114</c:v>
                </c:pt>
                <c:pt idx="9">
                  <c:v>-0.71111111111111114</c:v>
                </c:pt>
                <c:pt idx="10">
                  <c:v>-0.75111111111111117</c:v>
                </c:pt>
                <c:pt idx="11">
                  <c:v>-0.71111111111111114</c:v>
                </c:pt>
                <c:pt idx="12">
                  <c:v>-0.59111111111111114</c:v>
                </c:pt>
                <c:pt idx="13">
                  <c:v>-0.39111111111111119</c:v>
                </c:pt>
                <c:pt idx="14">
                  <c:v>-0.11111111111111105</c:v>
                </c:pt>
                <c:pt idx="15">
                  <c:v>0.24888888888888883</c:v>
                </c:pt>
                <c:pt idx="16">
                  <c:v>0.68888888888888877</c:v>
                </c:pt>
                <c:pt idx="17">
                  <c:v>1.2088888888888887</c:v>
                </c:pt>
                <c:pt idx="18">
                  <c:v>1.8088888888888892</c:v>
                </c:pt>
                <c:pt idx="19">
                  <c:v>2.4888888888888889</c:v>
                </c:pt>
                <c:pt idx="20">
                  <c:v>3.2488888888888887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E6F-4287-9608-6A7C8998B8D3}"/>
            </c:ext>
          </c:extLst>
        </c:ser>
        <c:ser>
          <c:idx val="2"/>
          <c:order val="2"/>
          <c:tx>
            <c:strRef>
              <c:f>[1]Поверхность!$D$1</c:f>
              <c:strCache>
                <c:ptCount val="1"/>
                <c:pt idx="0">
                  <c:v>-2,2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[1]Поверхность!$D$2:$D$22</c:f>
              <c:numCache>
                <c:formatCode>0.00</c:formatCode>
                <c:ptCount val="21"/>
                <c:pt idx="0">
                  <c:v>3.4622222222222221</c:v>
                </c:pt>
                <c:pt idx="1">
                  <c:v>2.7022222222222223</c:v>
                </c:pt>
                <c:pt idx="2">
                  <c:v>2.0222222222222226</c:v>
                </c:pt>
                <c:pt idx="3">
                  <c:v>1.4222222222222218</c:v>
                </c:pt>
                <c:pt idx="4">
                  <c:v>0.90222222222222204</c:v>
                </c:pt>
                <c:pt idx="5">
                  <c:v>0.46222222222222209</c:v>
                </c:pt>
                <c:pt idx="6">
                  <c:v>0.10222222222222221</c:v>
                </c:pt>
                <c:pt idx="7">
                  <c:v>-0.17777777777777792</c:v>
                </c:pt>
                <c:pt idx="8">
                  <c:v>-0.37777777777777788</c:v>
                </c:pt>
                <c:pt idx="9">
                  <c:v>-0.49777777777777787</c:v>
                </c:pt>
                <c:pt idx="10">
                  <c:v>-0.53777777777777791</c:v>
                </c:pt>
                <c:pt idx="11">
                  <c:v>-0.49777777777777787</c:v>
                </c:pt>
                <c:pt idx="12">
                  <c:v>-0.37777777777777788</c:v>
                </c:pt>
                <c:pt idx="13">
                  <c:v>-0.17777777777777792</c:v>
                </c:pt>
                <c:pt idx="14">
                  <c:v>0.10222222222222221</c:v>
                </c:pt>
                <c:pt idx="15">
                  <c:v>0.46222222222222209</c:v>
                </c:pt>
                <c:pt idx="16">
                  <c:v>0.90222222222222204</c:v>
                </c:pt>
                <c:pt idx="17">
                  <c:v>1.4222222222222218</c:v>
                </c:pt>
                <c:pt idx="18">
                  <c:v>2.0222222222222226</c:v>
                </c:pt>
                <c:pt idx="19">
                  <c:v>2.7022222222222223</c:v>
                </c:pt>
                <c:pt idx="20">
                  <c:v>3.4622222222222221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E6F-4287-9608-6A7C8998B8D3}"/>
            </c:ext>
          </c:extLst>
        </c:ser>
        <c:ser>
          <c:idx val="3"/>
          <c:order val="3"/>
          <c:tx>
            <c:strRef>
              <c:f>[1]Поверхность!$E$1</c:f>
              <c:strCache>
                <c:ptCount val="1"/>
                <c:pt idx="0">
                  <c:v>-1,8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[1]Поверхность!$E$2:$E$22</c:f>
              <c:numCache>
                <c:formatCode>0.00</c:formatCode>
                <c:ptCount val="21"/>
                <c:pt idx="0">
                  <c:v>3.64</c:v>
                </c:pt>
                <c:pt idx="1">
                  <c:v>2.8800000000000003</c:v>
                </c:pt>
                <c:pt idx="2">
                  <c:v>2.2000000000000006</c:v>
                </c:pt>
                <c:pt idx="3">
                  <c:v>1.5999999999999996</c:v>
                </c:pt>
                <c:pt idx="4">
                  <c:v>1.0799999999999998</c:v>
                </c:pt>
                <c:pt idx="5">
                  <c:v>0.6399999999999999</c:v>
                </c:pt>
                <c:pt idx="6">
                  <c:v>0.28000000000000008</c:v>
                </c:pt>
                <c:pt idx="7">
                  <c:v>0</c:v>
                </c:pt>
                <c:pt idx="8">
                  <c:v>-0.2</c:v>
                </c:pt>
                <c:pt idx="9">
                  <c:v>-0.32000000000000006</c:v>
                </c:pt>
                <c:pt idx="10">
                  <c:v>-0.36000000000000004</c:v>
                </c:pt>
                <c:pt idx="11">
                  <c:v>-0.32000000000000006</c:v>
                </c:pt>
                <c:pt idx="12">
                  <c:v>-0.2</c:v>
                </c:pt>
                <c:pt idx="13">
                  <c:v>0</c:v>
                </c:pt>
                <c:pt idx="14">
                  <c:v>0.28000000000000008</c:v>
                </c:pt>
                <c:pt idx="15">
                  <c:v>0.6399999999999999</c:v>
                </c:pt>
                <c:pt idx="16">
                  <c:v>1.0799999999999998</c:v>
                </c:pt>
                <c:pt idx="17">
                  <c:v>1.5999999999999996</c:v>
                </c:pt>
                <c:pt idx="18">
                  <c:v>2.2000000000000006</c:v>
                </c:pt>
                <c:pt idx="19">
                  <c:v>2.8800000000000003</c:v>
                </c:pt>
                <c:pt idx="20">
                  <c:v>3.64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E6F-4287-9608-6A7C8998B8D3}"/>
            </c:ext>
          </c:extLst>
        </c:ser>
        <c:ser>
          <c:idx val="4"/>
          <c:order val="4"/>
          <c:tx>
            <c:strRef>
              <c:f>[1]Поверхность!$F$1</c:f>
              <c:strCache>
                <c:ptCount val="1"/>
                <c:pt idx="0">
                  <c:v>-1,4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[1]Поверхность!$F$2:$F$22</c:f>
              <c:numCache>
                <c:formatCode>0.00</c:formatCode>
                <c:ptCount val="21"/>
                <c:pt idx="0">
                  <c:v>3.7822222222222224</c:v>
                </c:pt>
                <c:pt idx="1">
                  <c:v>3.0222222222222226</c:v>
                </c:pt>
                <c:pt idx="2">
                  <c:v>2.3422222222222229</c:v>
                </c:pt>
                <c:pt idx="3">
                  <c:v>1.7422222222222219</c:v>
                </c:pt>
                <c:pt idx="4">
                  <c:v>1.2222222222222223</c:v>
                </c:pt>
                <c:pt idx="5">
                  <c:v>0.78222222222222226</c:v>
                </c:pt>
                <c:pt idx="6">
                  <c:v>0.42222222222222239</c:v>
                </c:pt>
                <c:pt idx="7">
                  <c:v>0.14222222222222225</c:v>
                </c:pt>
                <c:pt idx="8">
                  <c:v>-5.7777777777777706E-2</c:v>
                </c:pt>
                <c:pt idx="9">
                  <c:v>-0.17777777777777773</c:v>
                </c:pt>
                <c:pt idx="10">
                  <c:v>-0.21777777777777774</c:v>
                </c:pt>
                <c:pt idx="11">
                  <c:v>-0.17777777777777773</c:v>
                </c:pt>
                <c:pt idx="12">
                  <c:v>-5.7777777777777706E-2</c:v>
                </c:pt>
                <c:pt idx="13">
                  <c:v>0.14222222222222225</c:v>
                </c:pt>
                <c:pt idx="14">
                  <c:v>0.42222222222222239</c:v>
                </c:pt>
                <c:pt idx="15">
                  <c:v>0.78222222222222226</c:v>
                </c:pt>
                <c:pt idx="16">
                  <c:v>1.2222222222222223</c:v>
                </c:pt>
                <c:pt idx="17">
                  <c:v>1.7422222222222219</c:v>
                </c:pt>
                <c:pt idx="18">
                  <c:v>2.3422222222222229</c:v>
                </c:pt>
                <c:pt idx="19">
                  <c:v>3.0222222222222226</c:v>
                </c:pt>
                <c:pt idx="20">
                  <c:v>3.7822222222222224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E6F-4287-9608-6A7C8998B8D3}"/>
            </c:ext>
          </c:extLst>
        </c:ser>
        <c:ser>
          <c:idx val="5"/>
          <c:order val="5"/>
          <c:tx>
            <c:strRef>
              <c:f>[1]Поверхность!$G$1</c:f>
              <c:strCache>
                <c:ptCount val="1"/>
                <c:pt idx="0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[1]Поверхность!$G$2:$G$22</c:f>
              <c:numCache>
                <c:formatCode>0.00</c:formatCode>
                <c:ptCount val="21"/>
                <c:pt idx="0">
                  <c:v>3.8888888888888888</c:v>
                </c:pt>
                <c:pt idx="1">
                  <c:v>3.1288888888888891</c:v>
                </c:pt>
                <c:pt idx="2">
                  <c:v>2.4488888888888893</c:v>
                </c:pt>
                <c:pt idx="3">
                  <c:v>1.8488888888888886</c:v>
                </c:pt>
                <c:pt idx="4">
                  <c:v>1.3288888888888888</c:v>
                </c:pt>
                <c:pt idx="5">
                  <c:v>0.88888888888888884</c:v>
                </c:pt>
                <c:pt idx="6">
                  <c:v>0.52888888888888896</c:v>
                </c:pt>
                <c:pt idx="7">
                  <c:v>0.24888888888888888</c:v>
                </c:pt>
                <c:pt idx="8">
                  <c:v>4.8888888888888926E-2</c:v>
                </c:pt>
                <c:pt idx="9">
                  <c:v>-7.1111111111111097E-2</c:v>
                </c:pt>
                <c:pt idx="10">
                  <c:v>-0.1111111111111111</c:v>
                </c:pt>
                <c:pt idx="11">
                  <c:v>-7.1111111111111097E-2</c:v>
                </c:pt>
                <c:pt idx="12">
                  <c:v>4.8888888888888926E-2</c:v>
                </c:pt>
                <c:pt idx="13">
                  <c:v>0.24888888888888888</c:v>
                </c:pt>
                <c:pt idx="14">
                  <c:v>0.52888888888888896</c:v>
                </c:pt>
                <c:pt idx="15">
                  <c:v>0.88888888888888884</c:v>
                </c:pt>
                <c:pt idx="16">
                  <c:v>1.3288888888888888</c:v>
                </c:pt>
                <c:pt idx="17">
                  <c:v>1.8488888888888886</c:v>
                </c:pt>
                <c:pt idx="18">
                  <c:v>2.4488888888888893</c:v>
                </c:pt>
                <c:pt idx="19">
                  <c:v>3.1288888888888891</c:v>
                </c:pt>
                <c:pt idx="20">
                  <c:v>3.8888888888888888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E6F-4287-9608-6A7C8998B8D3}"/>
            </c:ext>
          </c:extLst>
        </c:ser>
        <c:ser>
          <c:idx val="6"/>
          <c:order val="6"/>
          <c:tx>
            <c:strRef>
              <c:f>[1]Поверхность!$H$1</c:f>
              <c:strCache>
                <c:ptCount val="1"/>
                <c:pt idx="0">
                  <c:v>-0,6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[1]Поверхность!$H$2:$H$22</c:f>
              <c:numCache>
                <c:formatCode>0.00</c:formatCode>
                <c:ptCount val="21"/>
                <c:pt idx="0">
                  <c:v>3.96</c:v>
                </c:pt>
                <c:pt idx="1">
                  <c:v>3.2</c:v>
                </c:pt>
                <c:pt idx="2">
                  <c:v>2.5200000000000005</c:v>
                </c:pt>
                <c:pt idx="3">
                  <c:v>1.9199999999999997</c:v>
                </c:pt>
                <c:pt idx="4">
                  <c:v>1.4</c:v>
                </c:pt>
                <c:pt idx="5">
                  <c:v>0.96</c:v>
                </c:pt>
                <c:pt idx="6">
                  <c:v>0.60000000000000009</c:v>
                </c:pt>
                <c:pt idx="7">
                  <c:v>0.32</c:v>
                </c:pt>
                <c:pt idx="8">
                  <c:v>0.12000000000000002</c:v>
                </c:pt>
                <c:pt idx="9">
                  <c:v>0</c:v>
                </c:pt>
                <c:pt idx="10">
                  <c:v>-0.04</c:v>
                </c:pt>
                <c:pt idx="11">
                  <c:v>0</c:v>
                </c:pt>
                <c:pt idx="12">
                  <c:v>0.12000000000000002</c:v>
                </c:pt>
                <c:pt idx="13">
                  <c:v>0.32</c:v>
                </c:pt>
                <c:pt idx="14">
                  <c:v>0.60000000000000009</c:v>
                </c:pt>
                <c:pt idx="15">
                  <c:v>0.96</c:v>
                </c:pt>
                <c:pt idx="16">
                  <c:v>1.4</c:v>
                </c:pt>
                <c:pt idx="17">
                  <c:v>1.9199999999999997</c:v>
                </c:pt>
                <c:pt idx="18">
                  <c:v>2.5200000000000005</c:v>
                </c:pt>
                <c:pt idx="19">
                  <c:v>3.2</c:v>
                </c:pt>
                <c:pt idx="20">
                  <c:v>3.96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E6F-4287-9608-6A7C8998B8D3}"/>
            </c:ext>
          </c:extLst>
        </c:ser>
        <c:ser>
          <c:idx val="7"/>
          <c:order val="7"/>
          <c:tx>
            <c:strRef>
              <c:f>[1]Поверхность!$I$1</c:f>
              <c:strCache>
                <c:ptCount val="1"/>
                <c:pt idx="0">
                  <c:v>-0,2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50000"/>
                    <a:satMod val="300000"/>
                  </a:schemeClr>
                </a:gs>
                <a:gs pos="35000">
                  <a:schemeClr val="accent2">
                    <a:lumMod val="60000"/>
                    <a:tint val="37000"/>
                    <a:satMod val="300000"/>
                  </a:schemeClr>
                </a:gs>
                <a:gs pos="100000">
                  <a:schemeClr val="accent2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[1]Поверхность!$I$2:$I$22</c:f>
              <c:numCache>
                <c:formatCode>0.00</c:formatCode>
                <c:ptCount val="21"/>
                <c:pt idx="0">
                  <c:v>3.9955555555555557</c:v>
                </c:pt>
                <c:pt idx="1">
                  <c:v>3.235555555555556</c:v>
                </c:pt>
                <c:pt idx="2">
                  <c:v>2.5555555555555562</c:v>
                </c:pt>
                <c:pt idx="3">
                  <c:v>1.9555555555555553</c:v>
                </c:pt>
                <c:pt idx="4">
                  <c:v>1.4355555555555555</c:v>
                </c:pt>
                <c:pt idx="5">
                  <c:v>0.99555555555555553</c:v>
                </c:pt>
                <c:pt idx="6">
                  <c:v>0.63555555555555565</c:v>
                </c:pt>
                <c:pt idx="7">
                  <c:v>0.35555555555555551</c:v>
                </c:pt>
                <c:pt idx="8">
                  <c:v>0.15555555555555559</c:v>
                </c:pt>
                <c:pt idx="9">
                  <c:v>3.5555555555555562E-2</c:v>
                </c:pt>
                <c:pt idx="10">
                  <c:v>-4.4444444444444453E-3</c:v>
                </c:pt>
                <c:pt idx="11">
                  <c:v>3.5555555555555562E-2</c:v>
                </c:pt>
                <c:pt idx="12">
                  <c:v>0.15555555555555559</c:v>
                </c:pt>
                <c:pt idx="13">
                  <c:v>0.35555555555555551</c:v>
                </c:pt>
                <c:pt idx="14">
                  <c:v>0.63555555555555565</c:v>
                </c:pt>
                <c:pt idx="15">
                  <c:v>0.99555555555555553</c:v>
                </c:pt>
                <c:pt idx="16">
                  <c:v>1.4355555555555555</c:v>
                </c:pt>
                <c:pt idx="17">
                  <c:v>1.9555555555555553</c:v>
                </c:pt>
                <c:pt idx="18">
                  <c:v>2.5555555555555562</c:v>
                </c:pt>
                <c:pt idx="19">
                  <c:v>3.235555555555556</c:v>
                </c:pt>
                <c:pt idx="20">
                  <c:v>3.9955555555555557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E6F-4287-9608-6A7C8998B8D3}"/>
            </c:ext>
          </c:extLst>
        </c:ser>
        <c:ser>
          <c:idx val="8"/>
          <c:order val="8"/>
          <c:tx>
            <c:strRef>
              <c:f>[1]Поверхность!$J$1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50000"/>
                    <a:satMod val="300000"/>
                  </a:schemeClr>
                </a:gs>
                <a:gs pos="35000">
                  <a:schemeClr val="accent3">
                    <a:lumMod val="60000"/>
                    <a:tint val="37000"/>
                    <a:satMod val="300000"/>
                  </a:schemeClr>
                </a:gs>
                <a:gs pos="100000">
                  <a:schemeClr val="accent3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[1]Поверхность!$J$2:$J$22</c:f>
              <c:numCache>
                <c:formatCode>0.00</c:formatCode>
                <c:ptCount val="21"/>
                <c:pt idx="0">
                  <c:v>3.9955555555555557</c:v>
                </c:pt>
                <c:pt idx="1">
                  <c:v>3.235555555555556</c:v>
                </c:pt>
                <c:pt idx="2">
                  <c:v>2.5555555555555562</c:v>
                </c:pt>
                <c:pt idx="3">
                  <c:v>1.9555555555555553</c:v>
                </c:pt>
                <c:pt idx="4">
                  <c:v>1.4355555555555555</c:v>
                </c:pt>
                <c:pt idx="5">
                  <c:v>0.99555555555555553</c:v>
                </c:pt>
                <c:pt idx="6">
                  <c:v>0.63555555555555565</c:v>
                </c:pt>
                <c:pt idx="7">
                  <c:v>0.35555555555555551</c:v>
                </c:pt>
                <c:pt idx="8">
                  <c:v>0.15555555555555559</c:v>
                </c:pt>
                <c:pt idx="9">
                  <c:v>3.5555555555555562E-2</c:v>
                </c:pt>
                <c:pt idx="10">
                  <c:v>-4.4444444444444453E-3</c:v>
                </c:pt>
                <c:pt idx="11">
                  <c:v>3.5555555555555562E-2</c:v>
                </c:pt>
                <c:pt idx="12">
                  <c:v>0.15555555555555559</c:v>
                </c:pt>
                <c:pt idx="13">
                  <c:v>0.35555555555555551</c:v>
                </c:pt>
                <c:pt idx="14">
                  <c:v>0.63555555555555565</c:v>
                </c:pt>
                <c:pt idx="15">
                  <c:v>0.99555555555555553</c:v>
                </c:pt>
                <c:pt idx="16">
                  <c:v>1.4355555555555555</c:v>
                </c:pt>
                <c:pt idx="17">
                  <c:v>1.9555555555555553</c:v>
                </c:pt>
                <c:pt idx="18">
                  <c:v>2.5555555555555562</c:v>
                </c:pt>
                <c:pt idx="19">
                  <c:v>3.235555555555556</c:v>
                </c:pt>
                <c:pt idx="20">
                  <c:v>3.9955555555555557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E6F-4287-9608-6A7C8998B8D3}"/>
            </c:ext>
          </c:extLst>
        </c:ser>
        <c:ser>
          <c:idx val="9"/>
          <c:order val="9"/>
          <c:tx>
            <c:strRef>
              <c:f>[1]Поверхность!$K$1</c:f>
              <c:strCache>
                <c:ptCount val="1"/>
                <c:pt idx="0">
                  <c:v>0,6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50000"/>
                    <a:satMod val="300000"/>
                  </a:schemeClr>
                </a:gs>
                <a:gs pos="35000">
                  <a:schemeClr val="accent4">
                    <a:lumMod val="60000"/>
                    <a:tint val="37000"/>
                    <a:satMod val="300000"/>
                  </a:schemeClr>
                </a:gs>
                <a:gs pos="100000">
                  <a:schemeClr val="accent4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[1]Поверхность!$K$2:$K$22</c:f>
              <c:numCache>
                <c:formatCode>0.00</c:formatCode>
                <c:ptCount val="21"/>
                <c:pt idx="0">
                  <c:v>3.96</c:v>
                </c:pt>
                <c:pt idx="1">
                  <c:v>3.2</c:v>
                </c:pt>
                <c:pt idx="2">
                  <c:v>2.5200000000000005</c:v>
                </c:pt>
                <c:pt idx="3">
                  <c:v>1.9199999999999997</c:v>
                </c:pt>
                <c:pt idx="4">
                  <c:v>1.4</c:v>
                </c:pt>
                <c:pt idx="5">
                  <c:v>0.96</c:v>
                </c:pt>
                <c:pt idx="6">
                  <c:v>0.60000000000000009</c:v>
                </c:pt>
                <c:pt idx="7">
                  <c:v>0.32</c:v>
                </c:pt>
                <c:pt idx="8">
                  <c:v>0.12000000000000002</c:v>
                </c:pt>
                <c:pt idx="9">
                  <c:v>0</c:v>
                </c:pt>
                <c:pt idx="10">
                  <c:v>-0.04</c:v>
                </c:pt>
                <c:pt idx="11">
                  <c:v>0</c:v>
                </c:pt>
                <c:pt idx="12">
                  <c:v>0.12000000000000002</c:v>
                </c:pt>
                <c:pt idx="13">
                  <c:v>0.32</c:v>
                </c:pt>
                <c:pt idx="14">
                  <c:v>0.60000000000000009</c:v>
                </c:pt>
                <c:pt idx="15">
                  <c:v>0.96</c:v>
                </c:pt>
                <c:pt idx="16">
                  <c:v>1.4</c:v>
                </c:pt>
                <c:pt idx="17">
                  <c:v>1.9199999999999997</c:v>
                </c:pt>
                <c:pt idx="18">
                  <c:v>2.5200000000000005</c:v>
                </c:pt>
                <c:pt idx="19">
                  <c:v>3.2</c:v>
                </c:pt>
                <c:pt idx="20">
                  <c:v>3.96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E6F-4287-9608-6A7C8998B8D3}"/>
            </c:ext>
          </c:extLst>
        </c:ser>
        <c:ser>
          <c:idx val="10"/>
          <c:order val="10"/>
          <c:tx>
            <c:strRef>
              <c:f>[1]Поверхность!$L$1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50000"/>
                    <a:satMod val="300000"/>
                  </a:schemeClr>
                </a:gs>
                <a:gs pos="35000">
                  <a:schemeClr val="accent5">
                    <a:lumMod val="60000"/>
                    <a:tint val="37000"/>
                    <a:satMod val="300000"/>
                  </a:schemeClr>
                </a:gs>
                <a:gs pos="100000">
                  <a:schemeClr val="accent5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[1]Поверхность!$L$2:$L$22</c:f>
              <c:numCache>
                <c:formatCode>0.00</c:formatCode>
                <c:ptCount val="21"/>
                <c:pt idx="0">
                  <c:v>3.8888888888888888</c:v>
                </c:pt>
                <c:pt idx="1">
                  <c:v>3.1288888888888891</c:v>
                </c:pt>
                <c:pt idx="2">
                  <c:v>2.4488888888888893</c:v>
                </c:pt>
                <c:pt idx="3">
                  <c:v>1.8488888888888886</c:v>
                </c:pt>
                <c:pt idx="4">
                  <c:v>1.3288888888888888</c:v>
                </c:pt>
                <c:pt idx="5">
                  <c:v>0.88888888888888884</c:v>
                </c:pt>
                <c:pt idx="6">
                  <c:v>0.52888888888888896</c:v>
                </c:pt>
                <c:pt idx="7">
                  <c:v>0.24888888888888888</c:v>
                </c:pt>
                <c:pt idx="8">
                  <c:v>4.8888888888888926E-2</c:v>
                </c:pt>
                <c:pt idx="9">
                  <c:v>-7.1111111111111097E-2</c:v>
                </c:pt>
                <c:pt idx="10">
                  <c:v>-0.1111111111111111</c:v>
                </c:pt>
                <c:pt idx="11">
                  <c:v>-7.1111111111111097E-2</c:v>
                </c:pt>
                <c:pt idx="12">
                  <c:v>4.8888888888888926E-2</c:v>
                </c:pt>
                <c:pt idx="13">
                  <c:v>0.24888888888888888</c:v>
                </c:pt>
                <c:pt idx="14">
                  <c:v>0.52888888888888896</c:v>
                </c:pt>
                <c:pt idx="15">
                  <c:v>0.88888888888888884</c:v>
                </c:pt>
                <c:pt idx="16">
                  <c:v>1.3288888888888888</c:v>
                </c:pt>
                <c:pt idx="17">
                  <c:v>1.8488888888888886</c:v>
                </c:pt>
                <c:pt idx="18">
                  <c:v>2.4488888888888893</c:v>
                </c:pt>
                <c:pt idx="19">
                  <c:v>3.1288888888888891</c:v>
                </c:pt>
                <c:pt idx="20">
                  <c:v>3.8888888888888888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E6F-4287-9608-6A7C8998B8D3}"/>
            </c:ext>
          </c:extLst>
        </c:ser>
        <c:ser>
          <c:idx val="11"/>
          <c:order val="11"/>
          <c:tx>
            <c:strRef>
              <c:f>[1]Поверхность!$M$1</c:f>
              <c:strCache>
                <c:ptCount val="1"/>
                <c:pt idx="0">
                  <c:v>1,4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tint val="50000"/>
                    <a:satMod val="300000"/>
                  </a:schemeClr>
                </a:gs>
                <a:gs pos="35000">
                  <a:schemeClr val="accent6">
                    <a:lumMod val="60000"/>
                    <a:tint val="37000"/>
                    <a:satMod val="300000"/>
                  </a:schemeClr>
                </a:gs>
                <a:gs pos="100000">
                  <a:schemeClr val="accent6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[1]Поверхность!$M$2:$M$22</c:f>
              <c:numCache>
                <c:formatCode>0.00</c:formatCode>
                <c:ptCount val="21"/>
                <c:pt idx="0">
                  <c:v>3.7822222222222224</c:v>
                </c:pt>
                <c:pt idx="1">
                  <c:v>3.0222222222222226</c:v>
                </c:pt>
                <c:pt idx="2">
                  <c:v>2.3422222222222229</c:v>
                </c:pt>
                <c:pt idx="3">
                  <c:v>1.7422222222222219</c:v>
                </c:pt>
                <c:pt idx="4">
                  <c:v>1.2222222222222223</c:v>
                </c:pt>
                <c:pt idx="5">
                  <c:v>0.78222222222222226</c:v>
                </c:pt>
                <c:pt idx="6">
                  <c:v>0.42222222222222239</c:v>
                </c:pt>
                <c:pt idx="7">
                  <c:v>0.14222222222222225</c:v>
                </c:pt>
                <c:pt idx="8">
                  <c:v>-5.7777777777777706E-2</c:v>
                </c:pt>
                <c:pt idx="9">
                  <c:v>-0.17777777777777773</c:v>
                </c:pt>
                <c:pt idx="10">
                  <c:v>-0.21777777777777774</c:v>
                </c:pt>
                <c:pt idx="11">
                  <c:v>-0.17777777777777773</c:v>
                </c:pt>
                <c:pt idx="12">
                  <c:v>-5.7777777777777706E-2</c:v>
                </c:pt>
                <c:pt idx="13">
                  <c:v>0.14222222222222225</c:v>
                </c:pt>
                <c:pt idx="14">
                  <c:v>0.42222222222222239</c:v>
                </c:pt>
                <c:pt idx="15">
                  <c:v>0.78222222222222226</c:v>
                </c:pt>
                <c:pt idx="16">
                  <c:v>1.2222222222222223</c:v>
                </c:pt>
                <c:pt idx="17">
                  <c:v>1.7422222222222219</c:v>
                </c:pt>
                <c:pt idx="18">
                  <c:v>2.3422222222222229</c:v>
                </c:pt>
                <c:pt idx="19">
                  <c:v>3.0222222222222226</c:v>
                </c:pt>
                <c:pt idx="20">
                  <c:v>3.7822222222222224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E6F-4287-9608-6A7C8998B8D3}"/>
            </c:ext>
          </c:extLst>
        </c:ser>
        <c:ser>
          <c:idx val="12"/>
          <c:order val="12"/>
          <c:tx>
            <c:strRef>
              <c:f>[1]Поверхность!$N$1</c:f>
              <c:strCache>
                <c:ptCount val="1"/>
                <c:pt idx="0">
                  <c:v>1,8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tint val="50000"/>
                    <a:satMod val="300000"/>
                  </a:schemeClr>
                </a:gs>
                <a:gs pos="35000">
                  <a:schemeClr val="accent1">
                    <a:lumMod val="80000"/>
                    <a:lumOff val="20000"/>
                    <a:tint val="37000"/>
                    <a:satMod val="300000"/>
                  </a:schemeClr>
                </a:gs>
                <a:gs pos="100000">
                  <a:schemeClr val="accent1">
                    <a:lumMod val="80000"/>
                    <a:lumOff val="2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[1]Поверхность!$N$2:$N$22</c:f>
              <c:numCache>
                <c:formatCode>0.00</c:formatCode>
                <c:ptCount val="21"/>
                <c:pt idx="0">
                  <c:v>3.64</c:v>
                </c:pt>
                <c:pt idx="1">
                  <c:v>2.8800000000000003</c:v>
                </c:pt>
                <c:pt idx="2">
                  <c:v>2.2000000000000006</c:v>
                </c:pt>
                <c:pt idx="3">
                  <c:v>1.5999999999999996</c:v>
                </c:pt>
                <c:pt idx="4">
                  <c:v>1.0799999999999998</c:v>
                </c:pt>
                <c:pt idx="5">
                  <c:v>0.6399999999999999</c:v>
                </c:pt>
                <c:pt idx="6">
                  <c:v>0.28000000000000008</c:v>
                </c:pt>
                <c:pt idx="7">
                  <c:v>0</c:v>
                </c:pt>
                <c:pt idx="8">
                  <c:v>-0.2</c:v>
                </c:pt>
                <c:pt idx="9">
                  <c:v>-0.32000000000000006</c:v>
                </c:pt>
                <c:pt idx="10">
                  <c:v>-0.36000000000000004</c:v>
                </c:pt>
                <c:pt idx="11">
                  <c:v>-0.32000000000000006</c:v>
                </c:pt>
                <c:pt idx="12">
                  <c:v>-0.2</c:v>
                </c:pt>
                <c:pt idx="13">
                  <c:v>0</c:v>
                </c:pt>
                <c:pt idx="14">
                  <c:v>0.28000000000000008</c:v>
                </c:pt>
                <c:pt idx="15">
                  <c:v>0.6399999999999999</c:v>
                </c:pt>
                <c:pt idx="16">
                  <c:v>1.0799999999999998</c:v>
                </c:pt>
                <c:pt idx="17">
                  <c:v>1.5999999999999996</c:v>
                </c:pt>
                <c:pt idx="18">
                  <c:v>2.2000000000000006</c:v>
                </c:pt>
                <c:pt idx="19">
                  <c:v>2.8800000000000003</c:v>
                </c:pt>
                <c:pt idx="20">
                  <c:v>3.64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E6F-4287-9608-6A7C8998B8D3}"/>
            </c:ext>
          </c:extLst>
        </c:ser>
        <c:ser>
          <c:idx val="13"/>
          <c:order val="13"/>
          <c:tx>
            <c:strRef>
              <c:f>[1]Поверхность!$O$1</c:f>
              <c:strCache>
                <c:ptCount val="1"/>
                <c:pt idx="0">
                  <c:v>2,2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tint val="50000"/>
                    <a:satMod val="300000"/>
                  </a:schemeClr>
                </a:gs>
                <a:gs pos="35000">
                  <a:schemeClr val="accent2">
                    <a:lumMod val="80000"/>
                    <a:lumOff val="20000"/>
                    <a:tint val="37000"/>
                    <a:satMod val="300000"/>
                  </a:schemeClr>
                </a:gs>
                <a:gs pos="100000">
                  <a:schemeClr val="accent2">
                    <a:lumMod val="80000"/>
                    <a:lumOff val="2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[1]Поверхность!$O$2:$O$22</c:f>
              <c:numCache>
                <c:formatCode>0.00</c:formatCode>
                <c:ptCount val="21"/>
                <c:pt idx="0">
                  <c:v>3.4622222222222221</c:v>
                </c:pt>
                <c:pt idx="1">
                  <c:v>2.7022222222222223</c:v>
                </c:pt>
                <c:pt idx="2">
                  <c:v>2.0222222222222226</c:v>
                </c:pt>
                <c:pt idx="3">
                  <c:v>1.4222222222222218</c:v>
                </c:pt>
                <c:pt idx="4">
                  <c:v>0.90222222222222204</c:v>
                </c:pt>
                <c:pt idx="5">
                  <c:v>0.46222222222222209</c:v>
                </c:pt>
                <c:pt idx="6">
                  <c:v>0.10222222222222221</c:v>
                </c:pt>
                <c:pt idx="7">
                  <c:v>-0.17777777777777792</c:v>
                </c:pt>
                <c:pt idx="8">
                  <c:v>-0.37777777777777788</c:v>
                </c:pt>
                <c:pt idx="9">
                  <c:v>-0.49777777777777787</c:v>
                </c:pt>
                <c:pt idx="10">
                  <c:v>-0.53777777777777791</c:v>
                </c:pt>
                <c:pt idx="11">
                  <c:v>-0.49777777777777787</c:v>
                </c:pt>
                <c:pt idx="12">
                  <c:v>-0.37777777777777788</c:v>
                </c:pt>
                <c:pt idx="13">
                  <c:v>-0.17777777777777792</c:v>
                </c:pt>
                <c:pt idx="14">
                  <c:v>0.10222222222222221</c:v>
                </c:pt>
                <c:pt idx="15">
                  <c:v>0.46222222222222209</c:v>
                </c:pt>
                <c:pt idx="16">
                  <c:v>0.90222222222222204</c:v>
                </c:pt>
                <c:pt idx="17">
                  <c:v>1.4222222222222218</c:v>
                </c:pt>
                <c:pt idx="18">
                  <c:v>2.0222222222222226</c:v>
                </c:pt>
                <c:pt idx="19">
                  <c:v>2.7022222222222223</c:v>
                </c:pt>
                <c:pt idx="20">
                  <c:v>3.4622222222222221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E6F-4287-9608-6A7C8998B8D3}"/>
            </c:ext>
          </c:extLst>
        </c:ser>
        <c:ser>
          <c:idx val="14"/>
          <c:order val="14"/>
          <c:tx>
            <c:strRef>
              <c:f>[1]Поверхность!$P$1</c:f>
              <c:strCache>
                <c:ptCount val="1"/>
                <c:pt idx="0">
                  <c:v>2,6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tint val="50000"/>
                    <a:satMod val="300000"/>
                  </a:schemeClr>
                </a:gs>
                <a:gs pos="35000">
                  <a:schemeClr val="accent3">
                    <a:lumMod val="80000"/>
                    <a:lumOff val="20000"/>
                    <a:tint val="37000"/>
                    <a:satMod val="300000"/>
                  </a:schemeClr>
                </a:gs>
                <a:gs pos="100000">
                  <a:schemeClr val="accent3">
                    <a:lumMod val="80000"/>
                    <a:lumOff val="2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[1]Поверхность!$P$2:$P$22</c:f>
              <c:numCache>
                <c:formatCode>0.00</c:formatCode>
                <c:ptCount val="21"/>
                <c:pt idx="0">
                  <c:v>3.2488888888888887</c:v>
                </c:pt>
                <c:pt idx="1">
                  <c:v>2.4888888888888889</c:v>
                </c:pt>
                <c:pt idx="2">
                  <c:v>1.8088888888888892</c:v>
                </c:pt>
                <c:pt idx="3">
                  <c:v>1.2088888888888887</c:v>
                </c:pt>
                <c:pt idx="4">
                  <c:v>0.68888888888888877</c:v>
                </c:pt>
                <c:pt idx="5">
                  <c:v>0.24888888888888883</c:v>
                </c:pt>
                <c:pt idx="6">
                  <c:v>-0.11111111111111105</c:v>
                </c:pt>
                <c:pt idx="7">
                  <c:v>-0.39111111111111119</c:v>
                </c:pt>
                <c:pt idx="8">
                  <c:v>-0.59111111111111114</c:v>
                </c:pt>
                <c:pt idx="9">
                  <c:v>-0.71111111111111114</c:v>
                </c:pt>
                <c:pt idx="10">
                  <c:v>-0.75111111111111117</c:v>
                </c:pt>
                <c:pt idx="11">
                  <c:v>-0.71111111111111114</c:v>
                </c:pt>
                <c:pt idx="12">
                  <c:v>-0.59111111111111114</c:v>
                </c:pt>
                <c:pt idx="13">
                  <c:v>-0.39111111111111119</c:v>
                </c:pt>
                <c:pt idx="14">
                  <c:v>-0.11111111111111105</c:v>
                </c:pt>
                <c:pt idx="15">
                  <c:v>0.24888888888888883</c:v>
                </c:pt>
                <c:pt idx="16">
                  <c:v>0.68888888888888877</c:v>
                </c:pt>
                <c:pt idx="17">
                  <c:v>1.2088888888888887</c:v>
                </c:pt>
                <c:pt idx="18">
                  <c:v>1.8088888888888892</c:v>
                </c:pt>
                <c:pt idx="19">
                  <c:v>2.4888888888888889</c:v>
                </c:pt>
                <c:pt idx="20">
                  <c:v>3.2488888888888887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E6F-4287-9608-6A7C8998B8D3}"/>
            </c:ext>
          </c:extLst>
        </c:ser>
        <c:ser>
          <c:idx val="15"/>
          <c:order val="15"/>
          <c:tx>
            <c:strRef>
              <c:f>[1]Поверхность!$Q$1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tint val="50000"/>
                    <a:satMod val="300000"/>
                  </a:schemeClr>
                </a:gs>
                <a:gs pos="35000">
                  <a:schemeClr val="accent4">
                    <a:lumMod val="80000"/>
                    <a:lumOff val="20000"/>
                    <a:tint val="37000"/>
                    <a:satMod val="300000"/>
                  </a:schemeClr>
                </a:gs>
                <a:gs pos="100000">
                  <a:schemeClr val="accent4">
                    <a:lumMod val="80000"/>
                    <a:lumOff val="2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[1]Поверхность!$Q$2:$Q$22</c:f>
              <c:numCache>
                <c:formatCode>0.00</c:formatCode>
                <c:ptCount val="21"/>
                <c:pt idx="0">
                  <c:v>3</c:v>
                </c:pt>
                <c:pt idx="1">
                  <c:v>2.2400000000000002</c:v>
                </c:pt>
                <c:pt idx="2">
                  <c:v>1.5600000000000005</c:v>
                </c:pt>
                <c:pt idx="3">
                  <c:v>0.95999999999999974</c:v>
                </c:pt>
                <c:pt idx="4">
                  <c:v>0.43999999999999995</c:v>
                </c:pt>
                <c:pt idx="5">
                  <c:v>0</c:v>
                </c:pt>
                <c:pt idx="6">
                  <c:v>-0.35999999999999988</c:v>
                </c:pt>
                <c:pt idx="7">
                  <c:v>-0.64</c:v>
                </c:pt>
                <c:pt idx="8">
                  <c:v>-0.84</c:v>
                </c:pt>
                <c:pt idx="9">
                  <c:v>-0.96</c:v>
                </c:pt>
                <c:pt idx="10">
                  <c:v>-1</c:v>
                </c:pt>
                <c:pt idx="11">
                  <c:v>-0.96</c:v>
                </c:pt>
                <c:pt idx="12">
                  <c:v>-0.84</c:v>
                </c:pt>
                <c:pt idx="13">
                  <c:v>-0.64</c:v>
                </c:pt>
                <c:pt idx="14">
                  <c:v>-0.35999999999999988</c:v>
                </c:pt>
                <c:pt idx="15">
                  <c:v>0</c:v>
                </c:pt>
                <c:pt idx="16">
                  <c:v>0.43999999999999995</c:v>
                </c:pt>
                <c:pt idx="17">
                  <c:v>0.95999999999999974</c:v>
                </c:pt>
                <c:pt idx="18">
                  <c:v>1.5600000000000005</c:v>
                </c:pt>
                <c:pt idx="19">
                  <c:v>2.2400000000000002</c:v>
                </c:pt>
                <c:pt idx="2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E6F-4287-9608-6A7C8998B8D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312551544"/>
        <c:axId val="312542920"/>
        <c:axId val="308622328"/>
      </c:surface3DChart>
      <c:catAx>
        <c:axId val="312551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X</a:t>
                </a:r>
                <a:endParaRPr lang="ru-RU"/>
              </a:p>
            </c:rich>
          </c:tx>
          <c:layout/>
          <c:overlay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542920"/>
        <c:crossesAt val="-1"/>
        <c:auto val="1"/>
        <c:lblAlgn val="ctr"/>
        <c:lblOffset val="100"/>
        <c:noMultiLvlLbl val="0"/>
      </c:catAx>
      <c:valAx>
        <c:axId val="3125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Z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9328694749481164E-2"/>
              <c:y val="0.5454875292994793"/>
            </c:manualLayout>
          </c:layout>
          <c:overlay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551544"/>
        <c:crosses val="autoZero"/>
        <c:crossBetween val="midCat"/>
        <c:majorUnit val="1"/>
      </c:valAx>
      <c:serAx>
        <c:axId val="30862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542920"/>
        <c:crossesAt val="-1"/>
        <c:tickLblSkip val="10"/>
        <c:tickMarkSkip val="1"/>
      </c:ser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ru-RU" sz="1400" b="1" cap="none" spc="5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</a:rPr>
              <a:t>Осадки (мм)</a:t>
            </a:r>
          </a:p>
        </c:rich>
      </c:tx>
      <c:layout>
        <c:manualLayout>
          <c:xMode val="edge"/>
          <c:yMode val="edge"/>
          <c:x val="0.37614869234105153"/>
          <c:y val="2.629127419521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3585514981490326"/>
          <c:w val="0.73328980752405948"/>
          <c:h val="0.682226483199854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'[1]Осадки (рисование)'!$A$5</c:f>
              <c:strCache>
                <c:ptCount val="1"/>
                <c:pt idx="0">
                  <c:v>январь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'[1]Осадки (рисование)'!$B$4:$D$4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'[1]Осадки (рисование)'!$B$5:$D$5</c:f>
              <c:numCache>
                <c:formatCode>General</c:formatCode>
                <c:ptCount val="3"/>
                <c:pt idx="0">
                  <c:v>37.200000000000003</c:v>
                </c:pt>
                <c:pt idx="1">
                  <c:v>34.5</c:v>
                </c:pt>
                <c:pt idx="2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48-4F79-9A16-346ED7DDAEF8}"/>
            </c:ext>
          </c:extLst>
        </c:ser>
        <c:ser>
          <c:idx val="1"/>
          <c:order val="1"/>
          <c:tx>
            <c:strRef>
              <c:f>'[1]Осадки (рисование)'!$A$6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'[1]Осадки (рисование)'!$B$4:$D$4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'[1]Осадки (рисование)'!$B$6:$D$6</c:f>
              <c:numCache>
                <c:formatCode>General</c:formatCode>
                <c:ptCount val="3"/>
                <c:pt idx="0">
                  <c:v>11.4</c:v>
                </c:pt>
                <c:pt idx="1">
                  <c:v>51.3</c:v>
                </c:pt>
                <c:pt idx="2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48-4F79-9A16-346ED7DDAEF8}"/>
            </c:ext>
          </c:extLst>
        </c:ser>
        <c:ser>
          <c:idx val="2"/>
          <c:order val="2"/>
          <c:tx>
            <c:strRef>
              <c:f>'[1]Осадки (рисование)'!$A$7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'[1]Осадки (рисование)'!$B$4:$D$4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'[1]Осадки (рисование)'!$B$7:$D$7</c:f>
              <c:numCache>
                <c:formatCode>General</c:formatCode>
                <c:ptCount val="3"/>
                <c:pt idx="0">
                  <c:v>16.5</c:v>
                </c:pt>
                <c:pt idx="1">
                  <c:v>20.5</c:v>
                </c:pt>
                <c:pt idx="2">
                  <c:v>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648-4F79-9A16-346ED7DDAEF8}"/>
            </c:ext>
          </c:extLst>
        </c:ser>
        <c:ser>
          <c:idx val="3"/>
          <c:order val="3"/>
          <c:tx>
            <c:strRef>
              <c:f>'[1]Осадки (рисование)'!$A$8</c:f>
              <c:strCache>
                <c:ptCount val="1"/>
                <c:pt idx="0">
                  <c:v>апрель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'[1]Осадки (рисование)'!$B$4:$D$4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'[1]Осадки (рисование)'!$B$8:$D$8</c:f>
              <c:numCache>
                <c:formatCode>General</c:formatCode>
                <c:ptCount val="3"/>
                <c:pt idx="0">
                  <c:v>19.5</c:v>
                </c:pt>
                <c:pt idx="1">
                  <c:v>26.9</c:v>
                </c:pt>
                <c:pt idx="2">
                  <c:v>11.9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648-4F79-9A16-346ED7DDAEF8}"/>
            </c:ext>
          </c:extLst>
        </c:ser>
        <c:ser>
          <c:idx val="4"/>
          <c:order val="4"/>
          <c:tx>
            <c:strRef>
              <c:f>'[1]Осадки (рисование)'!$A$9</c:f>
              <c:strCache>
                <c:ptCount val="1"/>
                <c:pt idx="0">
                  <c:v>май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'[1]Осадки (рисование)'!$B$4:$D$4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'[1]Осадки (рисование)'!$B$9:$D$9</c:f>
              <c:numCache>
                <c:formatCode>General</c:formatCode>
                <c:ptCount val="3"/>
                <c:pt idx="0">
                  <c:v>11.7</c:v>
                </c:pt>
                <c:pt idx="1">
                  <c:v>45.5</c:v>
                </c:pt>
                <c:pt idx="2">
                  <c:v>66.3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648-4F79-9A16-346ED7DDAEF8}"/>
            </c:ext>
          </c:extLst>
        </c:ser>
        <c:ser>
          <c:idx val="5"/>
          <c:order val="5"/>
          <c:tx>
            <c:strRef>
              <c:f>'[1]Осадки (рисование)'!$A$10</c:f>
              <c:strCache>
                <c:ptCount val="1"/>
                <c:pt idx="0">
                  <c:v>июнь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'[1]Осадки (рисование)'!$B$4:$D$4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'[1]Осадки (рисование)'!$B$10:$D$10</c:f>
              <c:numCache>
                <c:formatCode>General</c:formatCode>
                <c:ptCount val="3"/>
                <c:pt idx="0">
                  <c:v>129.1</c:v>
                </c:pt>
                <c:pt idx="1">
                  <c:v>71.5</c:v>
                </c:pt>
                <c:pt idx="2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648-4F79-9A16-346ED7DDAEF8}"/>
            </c:ext>
          </c:extLst>
        </c:ser>
        <c:ser>
          <c:idx val="6"/>
          <c:order val="6"/>
          <c:tx>
            <c:strRef>
              <c:f>'[1]Осадки (рисование)'!$A$11</c:f>
              <c:strCache>
                <c:ptCount val="1"/>
                <c:pt idx="0">
                  <c:v>июль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'[1]Осадки (рисование)'!$B$4:$D$4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'[1]Осадки (рисование)'!$B$11:$D$11</c:f>
              <c:numCache>
                <c:formatCode>General</c:formatCode>
                <c:ptCount val="3"/>
                <c:pt idx="0">
                  <c:v>57.1</c:v>
                </c:pt>
                <c:pt idx="1">
                  <c:v>152.9</c:v>
                </c:pt>
                <c:pt idx="2">
                  <c:v>50.6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648-4F79-9A16-346ED7DDAEF8}"/>
            </c:ext>
          </c:extLst>
        </c:ser>
        <c:ser>
          <c:idx val="7"/>
          <c:order val="7"/>
          <c:tx>
            <c:strRef>
              <c:f>'[1]Осадки (рисование)'!$A$12</c:f>
              <c:strCache>
                <c:ptCount val="1"/>
                <c:pt idx="0">
                  <c:v>август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'[1]Осадки (рисование)'!$B$4:$D$4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'[1]Осадки (рисование)'!$B$12:$D$12</c:f>
              <c:numCache>
                <c:formatCode>General</c:formatCode>
                <c:ptCount val="3"/>
                <c:pt idx="0">
                  <c:v>43.8</c:v>
                </c:pt>
                <c:pt idx="1">
                  <c:v>96.6</c:v>
                </c:pt>
                <c:pt idx="2">
                  <c:v>145.19999999999999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648-4F79-9A16-346ED7DDAEF8}"/>
            </c:ext>
          </c:extLst>
        </c:ser>
        <c:ser>
          <c:idx val="8"/>
          <c:order val="8"/>
          <c:tx>
            <c:strRef>
              <c:f>'[1]Осадки (рисование)'!$A$13</c:f>
              <c:strCache>
                <c:ptCount val="1"/>
                <c:pt idx="0">
                  <c:v>сентябрь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'[1]Осадки (рисование)'!$B$4:$D$4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'[1]Осадки (рисование)'!$B$13:$D$13</c:f>
              <c:numCache>
                <c:formatCode>General</c:formatCode>
                <c:ptCount val="3"/>
                <c:pt idx="0">
                  <c:v>85.7</c:v>
                </c:pt>
                <c:pt idx="1">
                  <c:v>74.8</c:v>
                </c:pt>
                <c:pt idx="2">
                  <c:v>79.900000000000006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648-4F79-9A16-346ED7DDAEF8}"/>
            </c:ext>
          </c:extLst>
        </c:ser>
        <c:ser>
          <c:idx val="9"/>
          <c:order val="9"/>
          <c:tx>
            <c:strRef>
              <c:f>'[1]Осадки (рисование)'!$A$14</c:f>
              <c:strCache>
                <c:ptCount val="1"/>
                <c:pt idx="0">
                  <c:v>октябрь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'[1]Осадки (рисование)'!$B$4:$D$4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'[1]Осадки (рисование)'!$B$14:$D$14</c:f>
              <c:numCache>
                <c:formatCode>General</c:formatCode>
                <c:ptCount val="3"/>
                <c:pt idx="0">
                  <c:v>86</c:v>
                </c:pt>
                <c:pt idx="1">
                  <c:v>14.5</c:v>
                </c:pt>
                <c:pt idx="2">
                  <c:v>74.900000000000006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648-4F79-9A16-346ED7DDAEF8}"/>
            </c:ext>
          </c:extLst>
        </c:ser>
        <c:ser>
          <c:idx val="10"/>
          <c:order val="10"/>
          <c:tx>
            <c:strRef>
              <c:f>'[1]Осадки (рисование)'!$A$15</c:f>
              <c:strCache>
                <c:ptCount val="1"/>
                <c:pt idx="0">
                  <c:v>ноябрь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'[1]Осадки (рисование)'!$B$4:$D$4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'[1]Осадки (рисование)'!$B$15:$D$15</c:f>
              <c:numCache>
                <c:formatCode>General</c:formatCode>
                <c:ptCount val="3"/>
                <c:pt idx="0">
                  <c:v>12.5</c:v>
                </c:pt>
                <c:pt idx="1">
                  <c:v>21</c:v>
                </c:pt>
                <c:pt idx="2">
                  <c:v>58.6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648-4F79-9A16-346ED7DDAEF8}"/>
            </c:ext>
          </c:extLst>
        </c:ser>
        <c:ser>
          <c:idx val="11"/>
          <c:order val="11"/>
          <c:tx>
            <c:strRef>
              <c:f>'[1]Осадки (рисование)'!$A$16</c:f>
              <c:strCache>
                <c:ptCount val="1"/>
                <c:pt idx="0">
                  <c:v>декабрь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'[1]Осадки (рисование)'!$B$4:$D$4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'[1]Осадки (рисование)'!$B$16:$D$16</c:f>
              <c:numCache>
                <c:formatCode>General</c:formatCode>
                <c:ptCount val="3"/>
                <c:pt idx="0">
                  <c:v>21.2</c:v>
                </c:pt>
                <c:pt idx="1">
                  <c:v>22.3</c:v>
                </c:pt>
                <c:pt idx="2">
                  <c:v>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648-4F79-9A16-346ED7DDA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44560"/>
        <c:axId val="500423784"/>
      </c:barChart>
      <c:catAx>
        <c:axId val="50044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423784"/>
        <c:crosses val="autoZero"/>
        <c:auto val="1"/>
        <c:lblAlgn val="ctr"/>
        <c:lblOffset val="100"/>
        <c:tickMarkSkip val="1"/>
        <c:noMultiLvlLbl val="0"/>
      </c:catAx>
      <c:valAx>
        <c:axId val="500423784"/>
        <c:scaling>
          <c:orientation val="minMax"/>
          <c:max val="15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44456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0929571303587"/>
          <c:y val="0.15587671332750072"/>
          <c:w val="0.1396584659282735"/>
          <c:h val="0.772415433603823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20000">
          <a:schemeClr val="accent6">
            <a:lumMod val="89000"/>
          </a:schemeClr>
        </a:gs>
        <a:gs pos="73000">
          <a:srgbClr val="5C9CD5"/>
        </a:gs>
        <a:gs pos="48000">
          <a:srgbClr val="82B3DE"/>
        </a:gs>
        <a:gs pos="32000">
          <a:schemeClr val="accent6">
            <a:lumMod val="89000"/>
          </a:schemeClr>
        </a:gs>
        <a:gs pos="59000">
          <a:schemeClr val="accent6">
            <a:lumMod val="75000"/>
          </a:schemeClr>
        </a:gs>
        <a:gs pos="83000">
          <a:schemeClr val="accent6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Метеостанция г. Екатеринбурга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[1]Осадки!$A$5</c:f>
              <c:strCache>
                <c:ptCount val="1"/>
                <c:pt idx="0">
                  <c:v>январь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[1]Осадки!$B$4:$D$4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[1]Осадки!$B$5:$D$5</c:f>
              <c:numCache>
                <c:formatCode>General</c:formatCode>
                <c:ptCount val="3"/>
                <c:pt idx="0">
                  <c:v>37.200000000000003</c:v>
                </c:pt>
                <c:pt idx="1">
                  <c:v>34.5</c:v>
                </c:pt>
                <c:pt idx="2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0F-4DAD-B0CD-E3DA8970E593}"/>
            </c:ext>
          </c:extLst>
        </c:ser>
        <c:ser>
          <c:idx val="1"/>
          <c:order val="1"/>
          <c:tx>
            <c:strRef>
              <c:f>[1]Осадки!$A$6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[1]Осадки!$B$4:$D$4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[1]Осадки!$B$6:$D$6</c:f>
              <c:numCache>
                <c:formatCode>General</c:formatCode>
                <c:ptCount val="3"/>
                <c:pt idx="0">
                  <c:v>11.4</c:v>
                </c:pt>
                <c:pt idx="1">
                  <c:v>51.3</c:v>
                </c:pt>
                <c:pt idx="2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0F-4DAD-B0CD-E3DA8970E593}"/>
            </c:ext>
          </c:extLst>
        </c:ser>
        <c:ser>
          <c:idx val="2"/>
          <c:order val="2"/>
          <c:tx>
            <c:strRef>
              <c:f>[1]Осадки!$A$7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[1]Осадки!$B$4:$D$4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[1]Осадки!$B$7:$D$7</c:f>
              <c:numCache>
                <c:formatCode>General</c:formatCode>
                <c:ptCount val="3"/>
                <c:pt idx="0">
                  <c:v>16.5</c:v>
                </c:pt>
                <c:pt idx="1">
                  <c:v>20.5</c:v>
                </c:pt>
                <c:pt idx="2">
                  <c:v>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50F-4DAD-B0CD-E3DA8970E593}"/>
            </c:ext>
          </c:extLst>
        </c:ser>
        <c:ser>
          <c:idx val="3"/>
          <c:order val="3"/>
          <c:tx>
            <c:strRef>
              <c:f>[1]Осадки!$A$8</c:f>
              <c:strCache>
                <c:ptCount val="1"/>
                <c:pt idx="0">
                  <c:v>апрель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[1]Осадки!$B$4:$D$4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[1]Осадки!$B$8:$D$8</c:f>
              <c:numCache>
                <c:formatCode>General</c:formatCode>
                <c:ptCount val="3"/>
                <c:pt idx="0">
                  <c:v>19.5</c:v>
                </c:pt>
                <c:pt idx="1">
                  <c:v>26.9</c:v>
                </c:pt>
                <c:pt idx="2">
                  <c:v>11.9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50F-4DAD-B0CD-E3DA8970E593}"/>
            </c:ext>
          </c:extLst>
        </c:ser>
        <c:ser>
          <c:idx val="4"/>
          <c:order val="4"/>
          <c:tx>
            <c:strRef>
              <c:f>[1]Осадки!$A$9</c:f>
              <c:strCache>
                <c:ptCount val="1"/>
                <c:pt idx="0">
                  <c:v>май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[1]Осадки!$B$4:$D$4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[1]Осадки!$B$9:$D$9</c:f>
              <c:numCache>
                <c:formatCode>General</c:formatCode>
                <c:ptCount val="3"/>
                <c:pt idx="0">
                  <c:v>11.7</c:v>
                </c:pt>
                <c:pt idx="1">
                  <c:v>45.5</c:v>
                </c:pt>
                <c:pt idx="2">
                  <c:v>66.3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0F-4DAD-B0CD-E3DA8970E593}"/>
            </c:ext>
          </c:extLst>
        </c:ser>
        <c:ser>
          <c:idx val="5"/>
          <c:order val="5"/>
          <c:tx>
            <c:strRef>
              <c:f>[1]Осадки!$A$10</c:f>
              <c:strCache>
                <c:ptCount val="1"/>
                <c:pt idx="0">
                  <c:v>июнь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[1]Осадки!$B$4:$D$4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[1]Осадки!$B$10:$D$10</c:f>
              <c:numCache>
                <c:formatCode>General</c:formatCode>
                <c:ptCount val="3"/>
                <c:pt idx="0">
                  <c:v>129.1</c:v>
                </c:pt>
                <c:pt idx="1">
                  <c:v>71.5</c:v>
                </c:pt>
                <c:pt idx="2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50F-4DAD-B0CD-E3DA8970E593}"/>
            </c:ext>
          </c:extLst>
        </c:ser>
        <c:ser>
          <c:idx val="6"/>
          <c:order val="6"/>
          <c:tx>
            <c:strRef>
              <c:f>[1]Осадки!$A$11</c:f>
              <c:strCache>
                <c:ptCount val="1"/>
                <c:pt idx="0">
                  <c:v>июль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[1]Осадки!$B$4:$D$4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[1]Осадки!$B$11:$D$11</c:f>
              <c:numCache>
                <c:formatCode>General</c:formatCode>
                <c:ptCount val="3"/>
                <c:pt idx="0">
                  <c:v>57.1</c:v>
                </c:pt>
                <c:pt idx="1">
                  <c:v>152.9</c:v>
                </c:pt>
                <c:pt idx="2">
                  <c:v>50.6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50F-4DAD-B0CD-E3DA8970E593}"/>
            </c:ext>
          </c:extLst>
        </c:ser>
        <c:ser>
          <c:idx val="7"/>
          <c:order val="7"/>
          <c:tx>
            <c:strRef>
              <c:f>[1]Осадки!$A$12</c:f>
              <c:strCache>
                <c:ptCount val="1"/>
                <c:pt idx="0">
                  <c:v>август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[1]Осадки!$B$4:$D$4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[1]Осадки!$B$12:$D$12</c:f>
              <c:numCache>
                <c:formatCode>General</c:formatCode>
                <c:ptCount val="3"/>
                <c:pt idx="0">
                  <c:v>43.8</c:v>
                </c:pt>
                <c:pt idx="1">
                  <c:v>96.6</c:v>
                </c:pt>
                <c:pt idx="2">
                  <c:v>145.19999999999999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50F-4DAD-B0CD-E3DA8970E593}"/>
            </c:ext>
          </c:extLst>
        </c:ser>
        <c:ser>
          <c:idx val="8"/>
          <c:order val="8"/>
          <c:tx>
            <c:strRef>
              <c:f>[1]Осадки!$A$13</c:f>
              <c:strCache>
                <c:ptCount val="1"/>
                <c:pt idx="0">
                  <c:v>сентябрь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[1]Осадки!$B$4:$D$4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[1]Осадки!$B$13:$D$13</c:f>
              <c:numCache>
                <c:formatCode>General</c:formatCode>
                <c:ptCount val="3"/>
                <c:pt idx="0">
                  <c:v>85.7</c:v>
                </c:pt>
                <c:pt idx="1">
                  <c:v>74.8</c:v>
                </c:pt>
                <c:pt idx="2">
                  <c:v>79.900000000000006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50F-4DAD-B0CD-E3DA8970E593}"/>
            </c:ext>
          </c:extLst>
        </c:ser>
        <c:ser>
          <c:idx val="9"/>
          <c:order val="9"/>
          <c:tx>
            <c:strRef>
              <c:f>[1]Осадки!$A$14</c:f>
              <c:strCache>
                <c:ptCount val="1"/>
                <c:pt idx="0">
                  <c:v>октябрь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[1]Осадки!$B$4:$D$4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[1]Осадки!$B$14:$D$14</c:f>
              <c:numCache>
                <c:formatCode>General</c:formatCode>
                <c:ptCount val="3"/>
                <c:pt idx="0">
                  <c:v>86</c:v>
                </c:pt>
                <c:pt idx="1">
                  <c:v>14.5</c:v>
                </c:pt>
                <c:pt idx="2">
                  <c:v>74.900000000000006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50F-4DAD-B0CD-E3DA8970E593}"/>
            </c:ext>
          </c:extLst>
        </c:ser>
        <c:ser>
          <c:idx val="10"/>
          <c:order val="10"/>
          <c:tx>
            <c:strRef>
              <c:f>[1]Осадки!$A$15</c:f>
              <c:strCache>
                <c:ptCount val="1"/>
                <c:pt idx="0">
                  <c:v>ноябрь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[1]Осадки!$B$4:$D$4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[1]Осадки!$B$15:$D$15</c:f>
              <c:numCache>
                <c:formatCode>General</c:formatCode>
                <c:ptCount val="3"/>
                <c:pt idx="0">
                  <c:v>12.5</c:v>
                </c:pt>
                <c:pt idx="1">
                  <c:v>21</c:v>
                </c:pt>
                <c:pt idx="2">
                  <c:v>58.6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50F-4DAD-B0CD-E3DA8970E593}"/>
            </c:ext>
          </c:extLst>
        </c:ser>
        <c:ser>
          <c:idx val="11"/>
          <c:order val="11"/>
          <c:tx>
            <c:strRef>
              <c:f>[1]Осадки!$A$16</c:f>
              <c:strCache>
                <c:ptCount val="1"/>
                <c:pt idx="0">
                  <c:v>декабрь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[1]Осадки!$B$4:$D$4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[1]Осадки!$B$16:$D$16</c:f>
              <c:numCache>
                <c:formatCode>General</c:formatCode>
                <c:ptCount val="3"/>
                <c:pt idx="0">
                  <c:v>21.2</c:v>
                </c:pt>
                <c:pt idx="1">
                  <c:v>22.3</c:v>
                </c:pt>
                <c:pt idx="2">
                  <c:v>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50F-4DAD-B0CD-E3DA8970E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126704"/>
        <c:axId val="398129448"/>
      </c:barChart>
      <c:catAx>
        <c:axId val="39812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129448"/>
        <c:crosses val="autoZero"/>
        <c:auto val="1"/>
        <c:lblAlgn val="ctr"/>
        <c:lblOffset val="100"/>
        <c:noMultiLvlLbl val="0"/>
      </c:catAx>
      <c:valAx>
        <c:axId val="39812944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осадков (мм)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126704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33455641722369"/>
          <c:y val="9.685676578800205E-2"/>
          <c:w val="0.11053802468646079"/>
          <c:h val="0.6220493499093793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Метеостанция</a:t>
            </a:r>
            <a:r>
              <a:rPr lang="ru-RU" b="1" baseline="0">
                <a:solidFill>
                  <a:schemeClr val="tx1"/>
                </a:solidFill>
              </a:rPr>
              <a:t> г. Екатеринбурга</a:t>
            </a:r>
            <a:endParaRPr lang="ru-RU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[1]Осадки!$B$4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B09-4AF6-9B8F-70BD56BA5957}"/>
              </c:ext>
            </c:extLst>
          </c:dPt>
          <c:dLbls>
            <c:dLbl>
              <c:idx val="5"/>
              <c:layout>
                <c:manualLayout>
                  <c:x val="-2.6157042351135067E-2"/>
                  <c:y val="9.5079380052495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B09-4AF6-9B8F-70BD56BA595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[1]Осадки!$A$5:$A$16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[1]Осадки!$B$5:$B$16</c:f>
              <c:numCache>
                <c:formatCode>General</c:formatCode>
                <c:ptCount val="12"/>
                <c:pt idx="0">
                  <c:v>37.200000000000003</c:v>
                </c:pt>
                <c:pt idx="1">
                  <c:v>11.4</c:v>
                </c:pt>
                <c:pt idx="2">
                  <c:v>16.5</c:v>
                </c:pt>
                <c:pt idx="3">
                  <c:v>19.5</c:v>
                </c:pt>
                <c:pt idx="4">
                  <c:v>11.7</c:v>
                </c:pt>
                <c:pt idx="5">
                  <c:v>129.1</c:v>
                </c:pt>
                <c:pt idx="6">
                  <c:v>57.1</c:v>
                </c:pt>
                <c:pt idx="7">
                  <c:v>43.8</c:v>
                </c:pt>
                <c:pt idx="8">
                  <c:v>85.7</c:v>
                </c:pt>
                <c:pt idx="9">
                  <c:v>86</c:v>
                </c:pt>
                <c:pt idx="10">
                  <c:v>12.5</c:v>
                </c:pt>
                <c:pt idx="11">
                  <c:v>21.2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09-4AF6-9B8F-70BD56BA5957}"/>
            </c:ext>
          </c:extLst>
        </c:ser>
        <c:ser>
          <c:idx val="1"/>
          <c:order val="1"/>
          <c:tx>
            <c:strRef>
              <c:f>[1]Осадки!$C$4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-1.8309929645794514E-2"/>
                  <c:y val="-4.75396900262478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B09-4AF6-9B8F-70BD56BA595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[1]Осадки!$A$5:$A$16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[1]Осадки!$C$5:$C$16</c:f>
              <c:numCache>
                <c:formatCode>General</c:formatCode>
                <c:ptCount val="12"/>
                <c:pt idx="0">
                  <c:v>34.5</c:v>
                </c:pt>
                <c:pt idx="1">
                  <c:v>51.3</c:v>
                </c:pt>
                <c:pt idx="2">
                  <c:v>20.5</c:v>
                </c:pt>
                <c:pt idx="3">
                  <c:v>26.9</c:v>
                </c:pt>
                <c:pt idx="4">
                  <c:v>45.5</c:v>
                </c:pt>
                <c:pt idx="5">
                  <c:v>71.5</c:v>
                </c:pt>
                <c:pt idx="6">
                  <c:v>152.9</c:v>
                </c:pt>
                <c:pt idx="7">
                  <c:v>96.6</c:v>
                </c:pt>
                <c:pt idx="8">
                  <c:v>74.8</c:v>
                </c:pt>
                <c:pt idx="9">
                  <c:v>14.5</c:v>
                </c:pt>
                <c:pt idx="10">
                  <c:v>21</c:v>
                </c:pt>
                <c:pt idx="11">
                  <c:v>22.3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B09-4AF6-9B8F-70BD56BA5957}"/>
            </c:ext>
          </c:extLst>
        </c:ser>
        <c:ser>
          <c:idx val="2"/>
          <c:order val="2"/>
          <c:tx>
            <c:strRef>
              <c:f>[1]Осадки!$D$4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4.4466971996929533E-2"/>
                  <c:y val="8.0817473044621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B09-4AF6-9B8F-70BD56BA595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[1]Осадки!$A$5:$A$16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[1]Осадки!$D$5:$D$16</c:f>
              <c:numCache>
                <c:formatCode>General</c:formatCode>
                <c:ptCount val="12"/>
                <c:pt idx="0">
                  <c:v>8</c:v>
                </c:pt>
                <c:pt idx="1">
                  <c:v>1.2</c:v>
                </c:pt>
                <c:pt idx="2">
                  <c:v>3.6</c:v>
                </c:pt>
                <c:pt idx="3">
                  <c:v>11.9</c:v>
                </c:pt>
                <c:pt idx="4">
                  <c:v>66.3</c:v>
                </c:pt>
                <c:pt idx="5">
                  <c:v>60</c:v>
                </c:pt>
                <c:pt idx="6">
                  <c:v>50.6</c:v>
                </c:pt>
                <c:pt idx="7">
                  <c:v>145.19999999999999</c:v>
                </c:pt>
                <c:pt idx="8">
                  <c:v>79.900000000000006</c:v>
                </c:pt>
                <c:pt idx="9">
                  <c:v>74.900000000000006</c:v>
                </c:pt>
                <c:pt idx="10">
                  <c:v>58.6</c:v>
                </c:pt>
                <c:pt idx="11">
                  <c:v>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B09-4AF6-9B8F-70BD56BA5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1073720"/>
        <c:axId val="301074112"/>
      </c:barChart>
      <c:lineChart>
        <c:grouping val="standard"/>
        <c:varyColors val="0"/>
        <c:ser>
          <c:idx val="4"/>
          <c:order val="3"/>
          <c:tx>
            <c:v>Среднее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[1]Осадки!$E$5:$E$16</c:f>
              <c:numCache>
                <c:formatCode>0.00</c:formatCode>
                <c:ptCount val="12"/>
                <c:pt idx="0">
                  <c:v>26.566666666666666</c:v>
                </c:pt>
                <c:pt idx="1">
                  <c:v>21.3</c:v>
                </c:pt>
                <c:pt idx="2">
                  <c:v>13.533333333333333</c:v>
                </c:pt>
                <c:pt idx="3">
                  <c:v>19.433333333333334</c:v>
                </c:pt>
                <c:pt idx="4">
                  <c:v>41.166666666666664</c:v>
                </c:pt>
                <c:pt idx="5">
                  <c:v>86.866666666666674</c:v>
                </c:pt>
                <c:pt idx="6">
                  <c:v>86.866666666666674</c:v>
                </c:pt>
                <c:pt idx="7">
                  <c:v>95.199999999999989</c:v>
                </c:pt>
                <c:pt idx="8">
                  <c:v>80.13333333333334</c:v>
                </c:pt>
                <c:pt idx="9">
                  <c:v>58.466666666666669</c:v>
                </c:pt>
                <c:pt idx="10">
                  <c:v>30.7</c:v>
                </c:pt>
                <c:pt idx="11">
                  <c:v>17.633333333333333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B09-4AF6-9B8F-70BD56BA5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073720"/>
        <c:axId val="301074112"/>
      </c:lineChart>
      <c:catAx>
        <c:axId val="30107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chemeClr val="tx1"/>
                    </a:solidFill>
                  </a:rPr>
                  <a:t>Месяцы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074112"/>
        <c:crosses val="autoZero"/>
        <c:auto val="1"/>
        <c:lblAlgn val="ctr"/>
        <c:lblOffset val="100"/>
        <c:noMultiLvlLbl val="0"/>
      </c:catAx>
      <c:valAx>
        <c:axId val="30107411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chemeClr val="tx1"/>
                    </a:solidFill>
                  </a:rPr>
                  <a:t>Количество осадков (мм)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073720"/>
        <c:crosses val="autoZero"/>
        <c:crossBetween val="between"/>
        <c:majorUnit val="50"/>
      </c:valAx>
      <c:spPr>
        <a:solidFill>
          <a:schemeClr val="bg1">
            <a:lumMod val="95000"/>
          </a:schemeClr>
        </a:solidFill>
        <a:ln>
          <a:solidFill>
            <a:schemeClr val="bg2"/>
          </a:solidFill>
        </a:ln>
        <a:effectLst>
          <a:glow rad="127000">
            <a:schemeClr val="bg1"/>
          </a:glow>
        </a:effectLst>
      </c:spPr>
    </c:plotArea>
    <c:legend>
      <c:legendPos val="r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[1]Осадки!$E$1</c:f>
              <c:strCache>
                <c:ptCount val="1"/>
                <c:pt idx="0">
                  <c:v>Среднее количество осадков за три года</c:v>
                </c:pt>
              </c:strCache>
            </c:strRef>
          </c:tx>
          <c:dPt>
            <c:idx val="0"/>
            <c:bubble3D val="0"/>
            <c:explosion val="17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A84-448F-92A2-F5132DD6AB27}"/>
              </c:ext>
            </c:extLst>
          </c:dPt>
          <c:dPt>
            <c:idx val="1"/>
            <c:bubble3D val="0"/>
            <c:explosion val="15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0A84-448F-92A2-F5132DD6AB27}"/>
              </c:ext>
            </c:extLst>
          </c:dPt>
          <c:dPt>
            <c:idx val="2"/>
            <c:bubble3D val="0"/>
            <c:explosion val="15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0A84-448F-92A2-F5132DD6AB27}"/>
              </c:ext>
            </c:extLst>
          </c:dPt>
          <c:dPt>
            <c:idx val="3"/>
            <c:bubble3D val="0"/>
            <c:explosion val="11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A84-448F-92A2-F5132DD6AB27}"/>
              </c:ext>
            </c:extLst>
          </c:dPt>
          <c:dPt>
            <c:idx val="4"/>
            <c:bubble3D val="0"/>
            <c:explosion val="9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A84-448F-92A2-F5132DD6AB27}"/>
              </c:ext>
            </c:extLst>
          </c:dPt>
          <c:dPt>
            <c:idx val="5"/>
            <c:bubble3D val="0"/>
            <c:explosion val="1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0A84-448F-92A2-F5132DD6AB27}"/>
              </c:ext>
            </c:extLst>
          </c:dPt>
          <c:dPt>
            <c:idx val="6"/>
            <c:bubble3D val="0"/>
            <c:explosion val="12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A84-448F-92A2-F5132DD6AB27}"/>
              </c:ext>
            </c:extLst>
          </c:dPt>
          <c:dPt>
            <c:idx val="7"/>
            <c:bubble3D val="0"/>
            <c:explosion val="12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A84-448F-92A2-F5132DD6AB27}"/>
              </c:ext>
            </c:extLst>
          </c:dPt>
          <c:dPt>
            <c:idx val="8"/>
            <c:bubble3D val="0"/>
            <c:explosion val="9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0A84-448F-92A2-F5132DD6AB27}"/>
              </c:ext>
            </c:extLst>
          </c:dPt>
          <c:dPt>
            <c:idx val="9"/>
            <c:bubble3D val="0"/>
            <c:explosion val="11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A84-448F-92A2-F5132DD6AB27}"/>
              </c:ext>
            </c:extLst>
          </c:dPt>
          <c:dPt>
            <c:idx val="10"/>
            <c:bubble3D val="0"/>
            <c:explosion val="13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A84-448F-92A2-F5132DD6AB27}"/>
              </c:ext>
            </c:extLst>
          </c:dPt>
          <c:dPt>
            <c:idx val="11"/>
            <c:bubble3D val="0"/>
            <c:explosion val="14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A84-448F-92A2-F5132DD6AB27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2DF7DDCD-3A1B-4350-919A-5CE2F882BA81}" type="VALUE">
                      <a:rPr lang="en-US"/>
                      <a:pPr/>
                      <a:t>[ЗНАЧЕНИЕ]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6.2735126859142676E-2"/>
                  <c:y val="8.935039370078737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2006506999125112E-2"/>
                  <c:y val="4.98709536307961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2.2457212379702475E-2"/>
                  <c:y val="8.325503062117235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accentCallout1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[1]Осадки!$A$5:$A$16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[1]Осадки!$E$5:$E$16</c:f>
              <c:numCache>
                <c:formatCode>0.00</c:formatCode>
                <c:ptCount val="12"/>
                <c:pt idx="0">
                  <c:v>26.566666666666666</c:v>
                </c:pt>
                <c:pt idx="1">
                  <c:v>21.3</c:v>
                </c:pt>
                <c:pt idx="2">
                  <c:v>13.533333333333333</c:v>
                </c:pt>
                <c:pt idx="3">
                  <c:v>19.433333333333334</c:v>
                </c:pt>
                <c:pt idx="4">
                  <c:v>41.166666666666664</c:v>
                </c:pt>
                <c:pt idx="5">
                  <c:v>86.866666666666674</c:v>
                </c:pt>
                <c:pt idx="6">
                  <c:v>86.866666666666674</c:v>
                </c:pt>
                <c:pt idx="7">
                  <c:v>95.199999999999989</c:v>
                </c:pt>
                <c:pt idx="8">
                  <c:v>80.13333333333334</c:v>
                </c:pt>
                <c:pt idx="9">
                  <c:v>58.466666666666669</c:v>
                </c:pt>
                <c:pt idx="10">
                  <c:v>30.7</c:v>
                </c:pt>
                <c:pt idx="11">
                  <c:v>17.633333333333333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84-448F-92A2-F5132DD6AB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Итоги года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'[1]Анализ работы фирмы'!$B$1</c:f>
              <c:strCache>
                <c:ptCount val="1"/>
                <c:pt idx="0">
                  <c:v>Приход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'[1]Анализ работы фирмы'!$A$2:$A$5</c:f>
              <c:numCache>
                <c:formatCode>General</c:formatCode>
                <c:ptCount val="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</c:numCache>
            </c:numRef>
          </c:cat>
          <c:val>
            <c:numRef>
              <c:f>'[1]Анализ работы фирмы'!$B$2:$B$5</c:f>
              <c:numCache>
                <c:formatCode>General</c:formatCode>
                <c:ptCount val="4"/>
                <c:pt idx="0">
                  <c:v>200</c:v>
                </c:pt>
                <c:pt idx="1">
                  <c:v>360</c:v>
                </c:pt>
                <c:pt idx="2">
                  <c:v>410</c:v>
                </c:pt>
                <c:pt idx="3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DF-4BB1-96F5-5AF719EEFF95}"/>
            </c:ext>
          </c:extLst>
        </c:ser>
        <c:ser>
          <c:idx val="2"/>
          <c:order val="1"/>
          <c:tx>
            <c:strRef>
              <c:f>'[1]Анализ работы фирмы'!$C$1</c:f>
              <c:strCache>
                <c:ptCount val="1"/>
                <c:pt idx="0">
                  <c:v>Расход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'[1]Анализ работы фирмы'!$A$2:$A$5</c:f>
              <c:numCache>
                <c:formatCode>General</c:formatCode>
                <c:ptCount val="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</c:numCache>
            </c:numRef>
          </c:cat>
          <c:val>
            <c:numRef>
              <c:f>'[1]Анализ работы фирмы'!$C$2:$C$5</c:f>
              <c:numCache>
                <c:formatCode>General</c:formatCode>
                <c:ptCount val="4"/>
                <c:pt idx="0">
                  <c:v>150</c:v>
                </c:pt>
                <c:pt idx="1">
                  <c:v>230</c:v>
                </c:pt>
                <c:pt idx="2">
                  <c:v>250</c:v>
                </c:pt>
                <c:pt idx="3">
                  <c:v>180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DF-4BB1-96F5-5AF719EEFF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0225224"/>
        <c:axId val="490225616"/>
      </c:barChart>
      <c:catAx>
        <c:axId val="49022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225616"/>
        <c:crosses val="autoZero"/>
        <c:auto val="0"/>
        <c:lblAlgn val="ctr"/>
        <c:lblOffset val="100"/>
        <c:noMultiLvlLbl val="0"/>
      </c:catAx>
      <c:valAx>
        <c:axId val="490225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22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Графики</a:t>
            </a:r>
            <a:r>
              <a:rPr lang="ru-RU" sz="1600" baseline="0"/>
              <a:t> функций</a:t>
            </a:r>
          </a:p>
        </c:rich>
      </c:tx>
      <c:layout>
        <c:manualLayout>
          <c:xMode val="edge"/>
          <c:yMode val="edge"/>
          <c:x val="0.37654032588224323"/>
          <c:y val="1.1188753906943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0398670852206284E-2"/>
          <c:y val="0.3813072178274059"/>
          <c:w val="0.94205946381741656"/>
          <c:h val="0.5854274945466158"/>
        </c:manualLayout>
      </c:layout>
      <c:scatterChart>
        <c:scatterStyle val="lineMarker"/>
        <c:varyColors val="0"/>
        <c:ser>
          <c:idx val="0"/>
          <c:order val="0"/>
          <c:tx>
            <c:v>sin(2x)e^-x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'[1]Графики функций'!$A$2:$A$12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-1.6</c:v>
                </c:pt>
                <c:pt idx="2">
                  <c:v>-1.2</c:v>
                </c:pt>
                <c:pt idx="3">
                  <c:v>-0.8</c:v>
                </c:pt>
                <c:pt idx="4">
                  <c:v>-0.4</c:v>
                </c:pt>
                <c:pt idx="5">
                  <c:v>0</c:v>
                </c:pt>
                <c:pt idx="6">
                  <c:v>0.4</c:v>
                </c:pt>
                <c:pt idx="7">
                  <c:v>0.8</c:v>
                </c:pt>
                <c:pt idx="8">
                  <c:v>1.2</c:v>
                </c:pt>
                <c:pt idx="9">
                  <c:v>1.6</c:v>
                </c:pt>
                <c:pt idx="10">
                  <c:v>2</c:v>
                </c:pt>
              </c:numCache>
            </c:numRef>
          </c:xVal>
          <c:yVal>
            <c:numRef>
              <c:f>'[1]Графики функций'!$B$2:$B$12</c:f>
              <c:numCache>
                <c:formatCode>0.00</c:formatCode>
                <c:ptCount val="11"/>
                <c:pt idx="0">
                  <c:v>5.5920560936409816</c:v>
                </c:pt>
                <c:pt idx="1">
                  <c:v>0.28912902514309513</c:v>
                </c:pt>
                <c:pt idx="2">
                  <c:v>-2.242616736433328</c:v>
                </c:pt>
                <c:pt idx="3">
                  <c:v>-2.2245919646095529</c:v>
                </c:pt>
                <c:pt idx="4">
                  <c:v>-1.0701695334073043</c:v>
                </c:pt>
                <c:pt idx="5">
                  <c:v>0</c:v>
                </c:pt>
                <c:pt idx="6">
                  <c:v>0.48085816787571439</c:v>
                </c:pt>
                <c:pt idx="7">
                  <c:v>0.44913737161355832</c:v>
                </c:pt>
                <c:pt idx="8">
                  <c:v>0.20344560034181342</c:v>
                </c:pt>
                <c:pt idx="9">
                  <c:v>-1.1785536298949018E-2</c:v>
                </c:pt>
                <c:pt idx="10">
                  <c:v>-0.10242208005667372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DD3-4164-A6AD-06D43F55BED5}"/>
            </c:ext>
          </c:extLst>
        </c:ser>
        <c:ser>
          <c:idx val="1"/>
          <c:order val="1"/>
          <c:tx>
            <c:v>arccos(x/2)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'[1]Графики функций'!$A$2:$A$12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-1.6</c:v>
                </c:pt>
                <c:pt idx="2">
                  <c:v>-1.2</c:v>
                </c:pt>
                <c:pt idx="3">
                  <c:v>-0.8</c:v>
                </c:pt>
                <c:pt idx="4">
                  <c:v>-0.4</c:v>
                </c:pt>
                <c:pt idx="5">
                  <c:v>0</c:v>
                </c:pt>
                <c:pt idx="6">
                  <c:v>0.4</c:v>
                </c:pt>
                <c:pt idx="7">
                  <c:v>0.8</c:v>
                </c:pt>
                <c:pt idx="8">
                  <c:v>1.2</c:v>
                </c:pt>
                <c:pt idx="9">
                  <c:v>1.6</c:v>
                </c:pt>
                <c:pt idx="10">
                  <c:v>2</c:v>
                </c:pt>
              </c:numCache>
            </c:numRef>
          </c:xVal>
          <c:yVal>
            <c:numRef>
              <c:f>'[1]Графики функций'!$C$2:$C$12</c:f>
              <c:numCache>
                <c:formatCode>0.00</c:formatCode>
                <c:ptCount val="11"/>
                <c:pt idx="0">
                  <c:v>3.1415926535897931</c:v>
                </c:pt>
                <c:pt idx="1">
                  <c:v>2.4980915447965089</c:v>
                </c:pt>
                <c:pt idx="2">
                  <c:v>2.2142974355881808</c:v>
                </c:pt>
                <c:pt idx="3">
                  <c:v>1.9823131728623846</c:v>
                </c:pt>
                <c:pt idx="4">
                  <c:v>1.7721542475852274</c:v>
                </c:pt>
                <c:pt idx="5">
                  <c:v>1.5707963267948966</c:v>
                </c:pt>
                <c:pt idx="6">
                  <c:v>1.3694384060045657</c:v>
                </c:pt>
                <c:pt idx="7">
                  <c:v>1.1592794807274085</c:v>
                </c:pt>
                <c:pt idx="8">
                  <c:v>0.92729521800161219</c:v>
                </c:pt>
                <c:pt idx="9">
                  <c:v>0.64350110879328426</c:v>
                </c:pt>
                <c:pt idx="1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DD3-4164-A6AD-06D43F55BED5}"/>
            </c:ext>
          </c:extLst>
        </c:ser>
        <c:ser>
          <c:idx val="2"/>
          <c:order val="2"/>
          <c:tx>
            <c:v>Точка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'[1]Графики функций'!$A$13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'[1]Графики функций'!$B$13</c:f>
              <c:numCache>
                <c:formatCode>0.00</c:formatCode>
                <c:ptCount val="1"/>
                <c:pt idx="0">
                  <c:v>0.51151389567325434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5DD3-4164-A6AD-06D43F55BED5}"/>
            </c:ext>
          </c:extLst>
        </c:ser>
        <c:ser>
          <c:idx val="3"/>
          <c:order val="3"/>
          <c:tx>
            <c:v>Точка 2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'[1]Графики функций'!$A$13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'[1]Графики функций'!$C$13</c:f>
              <c:numCache>
                <c:formatCode>0.00</c:formatCode>
                <c:ptCount val="1"/>
                <c:pt idx="0">
                  <c:v>1.266103672779499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5DD3-4164-A6AD-06D43F55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97072"/>
        <c:axId val="313292368"/>
      </c:scatterChart>
      <c:valAx>
        <c:axId val="313297072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292368"/>
        <c:crosses val="autoZero"/>
        <c:crossBetween val="midCat"/>
        <c:majorUnit val="0.4"/>
      </c:valAx>
      <c:valAx>
        <c:axId val="313292368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297072"/>
        <c:crossesAt val="0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885881283024771"/>
          <c:y val="8.0462150880204933E-2"/>
          <c:w val="0.20818868176568026"/>
          <c:h val="0.2484754961903419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Гиперболический парабалоид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324360586382262"/>
          <c:y val="0.26266399822103625"/>
          <c:w val="0.55364307049941153"/>
          <c:h val="0.54528215660834256"/>
        </c:manualLayout>
      </c:layout>
      <c:surface3DChart>
        <c:wireframe val="0"/>
        <c:ser>
          <c:idx val="0"/>
          <c:order val="0"/>
          <c:tx>
            <c:strRef>
              <c:f>[1]Поверхность!$B$1</c:f>
              <c:strCache>
                <c:ptCount val="1"/>
                <c:pt idx="0">
                  <c:v>-3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[1]Поверхность!$B$2:$B$22</c:f>
              <c:numCache>
                <c:formatCode>0.00</c:formatCode>
                <c:ptCount val="21"/>
                <c:pt idx="0">
                  <c:v>3</c:v>
                </c:pt>
                <c:pt idx="1">
                  <c:v>2.2400000000000002</c:v>
                </c:pt>
                <c:pt idx="2">
                  <c:v>1.5600000000000005</c:v>
                </c:pt>
                <c:pt idx="3">
                  <c:v>0.95999999999999974</c:v>
                </c:pt>
                <c:pt idx="4">
                  <c:v>0.43999999999999995</c:v>
                </c:pt>
                <c:pt idx="5">
                  <c:v>0</c:v>
                </c:pt>
                <c:pt idx="6">
                  <c:v>-0.35999999999999988</c:v>
                </c:pt>
                <c:pt idx="7">
                  <c:v>-0.64</c:v>
                </c:pt>
                <c:pt idx="8">
                  <c:v>-0.84</c:v>
                </c:pt>
                <c:pt idx="9">
                  <c:v>-0.96</c:v>
                </c:pt>
                <c:pt idx="10">
                  <c:v>-1</c:v>
                </c:pt>
                <c:pt idx="11">
                  <c:v>-0.96</c:v>
                </c:pt>
                <c:pt idx="12">
                  <c:v>-0.84</c:v>
                </c:pt>
                <c:pt idx="13">
                  <c:v>-0.64</c:v>
                </c:pt>
                <c:pt idx="14">
                  <c:v>-0.35999999999999988</c:v>
                </c:pt>
                <c:pt idx="15">
                  <c:v>0</c:v>
                </c:pt>
                <c:pt idx="16">
                  <c:v>0.43999999999999995</c:v>
                </c:pt>
                <c:pt idx="17">
                  <c:v>0.95999999999999974</c:v>
                </c:pt>
                <c:pt idx="18">
                  <c:v>1.5600000000000005</c:v>
                </c:pt>
                <c:pt idx="19">
                  <c:v>2.2400000000000002</c:v>
                </c:pt>
                <c:pt idx="2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3F-4F91-9280-3A49B6575E7F}"/>
            </c:ext>
          </c:extLst>
        </c:ser>
        <c:ser>
          <c:idx val="1"/>
          <c:order val="1"/>
          <c:tx>
            <c:strRef>
              <c:f>[1]Поверхность!$C$1</c:f>
              <c:strCache>
                <c:ptCount val="1"/>
                <c:pt idx="0">
                  <c:v>-2,6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[1]Поверхность!$C$2:$C$22</c:f>
              <c:numCache>
                <c:formatCode>0.00</c:formatCode>
                <c:ptCount val="21"/>
                <c:pt idx="0">
                  <c:v>3.2488888888888887</c:v>
                </c:pt>
                <c:pt idx="1">
                  <c:v>2.4888888888888889</c:v>
                </c:pt>
                <c:pt idx="2">
                  <c:v>1.8088888888888892</c:v>
                </c:pt>
                <c:pt idx="3">
                  <c:v>1.2088888888888887</c:v>
                </c:pt>
                <c:pt idx="4">
                  <c:v>0.68888888888888877</c:v>
                </c:pt>
                <c:pt idx="5">
                  <c:v>0.24888888888888883</c:v>
                </c:pt>
                <c:pt idx="6">
                  <c:v>-0.11111111111111105</c:v>
                </c:pt>
                <c:pt idx="7">
                  <c:v>-0.39111111111111119</c:v>
                </c:pt>
                <c:pt idx="8">
                  <c:v>-0.59111111111111114</c:v>
                </c:pt>
                <c:pt idx="9">
                  <c:v>-0.71111111111111114</c:v>
                </c:pt>
                <c:pt idx="10">
                  <c:v>-0.75111111111111117</c:v>
                </c:pt>
                <c:pt idx="11">
                  <c:v>-0.71111111111111114</c:v>
                </c:pt>
                <c:pt idx="12">
                  <c:v>-0.59111111111111114</c:v>
                </c:pt>
                <c:pt idx="13">
                  <c:v>-0.39111111111111119</c:v>
                </c:pt>
                <c:pt idx="14">
                  <c:v>-0.11111111111111105</c:v>
                </c:pt>
                <c:pt idx="15">
                  <c:v>0.24888888888888883</c:v>
                </c:pt>
                <c:pt idx="16">
                  <c:v>0.68888888888888877</c:v>
                </c:pt>
                <c:pt idx="17">
                  <c:v>1.2088888888888887</c:v>
                </c:pt>
                <c:pt idx="18">
                  <c:v>1.8088888888888892</c:v>
                </c:pt>
                <c:pt idx="19">
                  <c:v>2.4888888888888889</c:v>
                </c:pt>
                <c:pt idx="20">
                  <c:v>3.2488888888888887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3F-4F91-9280-3A49B6575E7F}"/>
            </c:ext>
          </c:extLst>
        </c:ser>
        <c:ser>
          <c:idx val="2"/>
          <c:order val="2"/>
          <c:tx>
            <c:strRef>
              <c:f>[1]Поверхность!$D$1</c:f>
              <c:strCache>
                <c:ptCount val="1"/>
                <c:pt idx="0">
                  <c:v>-2,2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[1]Поверхность!$D$2:$D$22</c:f>
              <c:numCache>
                <c:formatCode>0.00</c:formatCode>
                <c:ptCount val="21"/>
                <c:pt idx="0">
                  <c:v>3.4622222222222221</c:v>
                </c:pt>
                <c:pt idx="1">
                  <c:v>2.7022222222222223</c:v>
                </c:pt>
                <c:pt idx="2">
                  <c:v>2.0222222222222226</c:v>
                </c:pt>
                <c:pt idx="3">
                  <c:v>1.4222222222222218</c:v>
                </c:pt>
                <c:pt idx="4">
                  <c:v>0.90222222222222204</c:v>
                </c:pt>
                <c:pt idx="5">
                  <c:v>0.46222222222222209</c:v>
                </c:pt>
                <c:pt idx="6">
                  <c:v>0.10222222222222221</c:v>
                </c:pt>
                <c:pt idx="7">
                  <c:v>-0.17777777777777792</c:v>
                </c:pt>
                <c:pt idx="8">
                  <c:v>-0.37777777777777788</c:v>
                </c:pt>
                <c:pt idx="9">
                  <c:v>-0.49777777777777787</c:v>
                </c:pt>
                <c:pt idx="10">
                  <c:v>-0.53777777777777791</c:v>
                </c:pt>
                <c:pt idx="11">
                  <c:v>-0.49777777777777787</c:v>
                </c:pt>
                <c:pt idx="12">
                  <c:v>-0.37777777777777788</c:v>
                </c:pt>
                <c:pt idx="13">
                  <c:v>-0.17777777777777792</c:v>
                </c:pt>
                <c:pt idx="14">
                  <c:v>0.10222222222222221</c:v>
                </c:pt>
                <c:pt idx="15">
                  <c:v>0.46222222222222209</c:v>
                </c:pt>
                <c:pt idx="16">
                  <c:v>0.90222222222222204</c:v>
                </c:pt>
                <c:pt idx="17">
                  <c:v>1.4222222222222218</c:v>
                </c:pt>
                <c:pt idx="18">
                  <c:v>2.0222222222222226</c:v>
                </c:pt>
                <c:pt idx="19">
                  <c:v>2.7022222222222223</c:v>
                </c:pt>
                <c:pt idx="20">
                  <c:v>3.4622222222222221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3F-4F91-9280-3A49B6575E7F}"/>
            </c:ext>
          </c:extLst>
        </c:ser>
        <c:ser>
          <c:idx val="3"/>
          <c:order val="3"/>
          <c:tx>
            <c:strRef>
              <c:f>[1]Поверхность!$E$1</c:f>
              <c:strCache>
                <c:ptCount val="1"/>
                <c:pt idx="0">
                  <c:v>-1,8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[1]Поверхность!$E$2:$E$22</c:f>
              <c:numCache>
                <c:formatCode>0.00</c:formatCode>
                <c:ptCount val="21"/>
                <c:pt idx="0">
                  <c:v>3.64</c:v>
                </c:pt>
                <c:pt idx="1">
                  <c:v>2.8800000000000003</c:v>
                </c:pt>
                <c:pt idx="2">
                  <c:v>2.2000000000000006</c:v>
                </c:pt>
                <c:pt idx="3">
                  <c:v>1.5999999999999996</c:v>
                </c:pt>
                <c:pt idx="4">
                  <c:v>1.0799999999999998</c:v>
                </c:pt>
                <c:pt idx="5">
                  <c:v>0.6399999999999999</c:v>
                </c:pt>
                <c:pt idx="6">
                  <c:v>0.28000000000000008</c:v>
                </c:pt>
                <c:pt idx="7">
                  <c:v>0</c:v>
                </c:pt>
                <c:pt idx="8">
                  <c:v>-0.2</c:v>
                </c:pt>
                <c:pt idx="9">
                  <c:v>-0.32000000000000006</c:v>
                </c:pt>
                <c:pt idx="10">
                  <c:v>-0.36000000000000004</c:v>
                </c:pt>
                <c:pt idx="11">
                  <c:v>-0.32000000000000006</c:v>
                </c:pt>
                <c:pt idx="12">
                  <c:v>-0.2</c:v>
                </c:pt>
                <c:pt idx="13">
                  <c:v>0</c:v>
                </c:pt>
                <c:pt idx="14">
                  <c:v>0.28000000000000008</c:v>
                </c:pt>
                <c:pt idx="15">
                  <c:v>0.6399999999999999</c:v>
                </c:pt>
                <c:pt idx="16">
                  <c:v>1.0799999999999998</c:v>
                </c:pt>
                <c:pt idx="17">
                  <c:v>1.5999999999999996</c:v>
                </c:pt>
                <c:pt idx="18">
                  <c:v>2.2000000000000006</c:v>
                </c:pt>
                <c:pt idx="19">
                  <c:v>2.8800000000000003</c:v>
                </c:pt>
                <c:pt idx="20">
                  <c:v>3.64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03F-4F91-9280-3A49B6575E7F}"/>
            </c:ext>
          </c:extLst>
        </c:ser>
        <c:ser>
          <c:idx val="4"/>
          <c:order val="4"/>
          <c:tx>
            <c:strRef>
              <c:f>[1]Поверхность!$F$1</c:f>
              <c:strCache>
                <c:ptCount val="1"/>
                <c:pt idx="0">
                  <c:v>-1,4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[1]Поверхность!$F$2:$F$22</c:f>
              <c:numCache>
                <c:formatCode>0.00</c:formatCode>
                <c:ptCount val="21"/>
                <c:pt idx="0">
                  <c:v>3.7822222222222224</c:v>
                </c:pt>
                <c:pt idx="1">
                  <c:v>3.0222222222222226</c:v>
                </c:pt>
                <c:pt idx="2">
                  <c:v>2.3422222222222229</c:v>
                </c:pt>
                <c:pt idx="3">
                  <c:v>1.7422222222222219</c:v>
                </c:pt>
                <c:pt idx="4">
                  <c:v>1.2222222222222223</c:v>
                </c:pt>
                <c:pt idx="5">
                  <c:v>0.78222222222222226</c:v>
                </c:pt>
                <c:pt idx="6">
                  <c:v>0.42222222222222239</c:v>
                </c:pt>
                <c:pt idx="7">
                  <c:v>0.14222222222222225</c:v>
                </c:pt>
                <c:pt idx="8">
                  <c:v>-5.7777777777777706E-2</c:v>
                </c:pt>
                <c:pt idx="9">
                  <c:v>-0.17777777777777773</c:v>
                </c:pt>
                <c:pt idx="10">
                  <c:v>-0.21777777777777774</c:v>
                </c:pt>
                <c:pt idx="11">
                  <c:v>-0.17777777777777773</c:v>
                </c:pt>
                <c:pt idx="12">
                  <c:v>-5.7777777777777706E-2</c:v>
                </c:pt>
                <c:pt idx="13">
                  <c:v>0.14222222222222225</c:v>
                </c:pt>
                <c:pt idx="14">
                  <c:v>0.42222222222222239</c:v>
                </c:pt>
                <c:pt idx="15">
                  <c:v>0.78222222222222226</c:v>
                </c:pt>
                <c:pt idx="16">
                  <c:v>1.2222222222222223</c:v>
                </c:pt>
                <c:pt idx="17">
                  <c:v>1.7422222222222219</c:v>
                </c:pt>
                <c:pt idx="18">
                  <c:v>2.3422222222222229</c:v>
                </c:pt>
                <c:pt idx="19">
                  <c:v>3.0222222222222226</c:v>
                </c:pt>
                <c:pt idx="20">
                  <c:v>3.7822222222222224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03F-4F91-9280-3A49B6575E7F}"/>
            </c:ext>
          </c:extLst>
        </c:ser>
        <c:ser>
          <c:idx val="5"/>
          <c:order val="5"/>
          <c:tx>
            <c:strRef>
              <c:f>[1]Поверхность!$G$1</c:f>
              <c:strCache>
                <c:ptCount val="1"/>
                <c:pt idx="0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[1]Поверхность!$G$2:$G$22</c:f>
              <c:numCache>
                <c:formatCode>0.00</c:formatCode>
                <c:ptCount val="21"/>
                <c:pt idx="0">
                  <c:v>3.8888888888888888</c:v>
                </c:pt>
                <c:pt idx="1">
                  <c:v>3.1288888888888891</c:v>
                </c:pt>
                <c:pt idx="2">
                  <c:v>2.4488888888888893</c:v>
                </c:pt>
                <c:pt idx="3">
                  <c:v>1.8488888888888886</c:v>
                </c:pt>
                <c:pt idx="4">
                  <c:v>1.3288888888888888</c:v>
                </c:pt>
                <c:pt idx="5">
                  <c:v>0.88888888888888884</c:v>
                </c:pt>
                <c:pt idx="6">
                  <c:v>0.52888888888888896</c:v>
                </c:pt>
                <c:pt idx="7">
                  <c:v>0.24888888888888888</c:v>
                </c:pt>
                <c:pt idx="8">
                  <c:v>4.8888888888888926E-2</c:v>
                </c:pt>
                <c:pt idx="9">
                  <c:v>-7.1111111111111097E-2</c:v>
                </c:pt>
                <c:pt idx="10">
                  <c:v>-0.1111111111111111</c:v>
                </c:pt>
                <c:pt idx="11">
                  <c:v>-7.1111111111111097E-2</c:v>
                </c:pt>
                <c:pt idx="12">
                  <c:v>4.8888888888888926E-2</c:v>
                </c:pt>
                <c:pt idx="13">
                  <c:v>0.24888888888888888</c:v>
                </c:pt>
                <c:pt idx="14">
                  <c:v>0.52888888888888896</c:v>
                </c:pt>
                <c:pt idx="15">
                  <c:v>0.88888888888888884</c:v>
                </c:pt>
                <c:pt idx="16">
                  <c:v>1.3288888888888888</c:v>
                </c:pt>
                <c:pt idx="17">
                  <c:v>1.8488888888888886</c:v>
                </c:pt>
                <c:pt idx="18">
                  <c:v>2.4488888888888893</c:v>
                </c:pt>
                <c:pt idx="19">
                  <c:v>3.1288888888888891</c:v>
                </c:pt>
                <c:pt idx="20">
                  <c:v>3.8888888888888888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03F-4F91-9280-3A49B6575E7F}"/>
            </c:ext>
          </c:extLst>
        </c:ser>
        <c:ser>
          <c:idx val="6"/>
          <c:order val="6"/>
          <c:tx>
            <c:strRef>
              <c:f>[1]Поверхность!$H$1</c:f>
              <c:strCache>
                <c:ptCount val="1"/>
                <c:pt idx="0">
                  <c:v>-0,6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[1]Поверхность!$H$2:$H$22</c:f>
              <c:numCache>
                <c:formatCode>0.00</c:formatCode>
                <c:ptCount val="21"/>
                <c:pt idx="0">
                  <c:v>3.96</c:v>
                </c:pt>
                <c:pt idx="1">
                  <c:v>3.2</c:v>
                </c:pt>
                <c:pt idx="2">
                  <c:v>2.5200000000000005</c:v>
                </c:pt>
                <c:pt idx="3">
                  <c:v>1.9199999999999997</c:v>
                </c:pt>
                <c:pt idx="4">
                  <c:v>1.4</c:v>
                </c:pt>
                <c:pt idx="5">
                  <c:v>0.96</c:v>
                </c:pt>
                <c:pt idx="6">
                  <c:v>0.60000000000000009</c:v>
                </c:pt>
                <c:pt idx="7">
                  <c:v>0.32</c:v>
                </c:pt>
                <c:pt idx="8">
                  <c:v>0.12000000000000002</c:v>
                </c:pt>
                <c:pt idx="9">
                  <c:v>0</c:v>
                </c:pt>
                <c:pt idx="10">
                  <c:v>-0.04</c:v>
                </c:pt>
                <c:pt idx="11">
                  <c:v>0</c:v>
                </c:pt>
                <c:pt idx="12">
                  <c:v>0.12000000000000002</c:v>
                </c:pt>
                <c:pt idx="13">
                  <c:v>0.32</c:v>
                </c:pt>
                <c:pt idx="14">
                  <c:v>0.60000000000000009</c:v>
                </c:pt>
                <c:pt idx="15">
                  <c:v>0.96</c:v>
                </c:pt>
                <c:pt idx="16">
                  <c:v>1.4</c:v>
                </c:pt>
                <c:pt idx="17">
                  <c:v>1.9199999999999997</c:v>
                </c:pt>
                <c:pt idx="18">
                  <c:v>2.5200000000000005</c:v>
                </c:pt>
                <c:pt idx="19">
                  <c:v>3.2</c:v>
                </c:pt>
                <c:pt idx="20">
                  <c:v>3.96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03F-4F91-9280-3A49B6575E7F}"/>
            </c:ext>
          </c:extLst>
        </c:ser>
        <c:ser>
          <c:idx val="7"/>
          <c:order val="7"/>
          <c:tx>
            <c:strRef>
              <c:f>[1]Поверхность!$I$1</c:f>
              <c:strCache>
                <c:ptCount val="1"/>
                <c:pt idx="0">
                  <c:v>-0,2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[1]Поверхность!$I$2:$I$22</c:f>
              <c:numCache>
                <c:formatCode>0.00</c:formatCode>
                <c:ptCount val="21"/>
                <c:pt idx="0">
                  <c:v>3.9955555555555557</c:v>
                </c:pt>
                <c:pt idx="1">
                  <c:v>3.235555555555556</c:v>
                </c:pt>
                <c:pt idx="2">
                  <c:v>2.5555555555555562</c:v>
                </c:pt>
                <c:pt idx="3">
                  <c:v>1.9555555555555553</c:v>
                </c:pt>
                <c:pt idx="4">
                  <c:v>1.4355555555555555</c:v>
                </c:pt>
                <c:pt idx="5">
                  <c:v>0.99555555555555553</c:v>
                </c:pt>
                <c:pt idx="6">
                  <c:v>0.63555555555555565</c:v>
                </c:pt>
                <c:pt idx="7">
                  <c:v>0.35555555555555551</c:v>
                </c:pt>
                <c:pt idx="8">
                  <c:v>0.15555555555555559</c:v>
                </c:pt>
                <c:pt idx="9">
                  <c:v>3.5555555555555562E-2</c:v>
                </c:pt>
                <c:pt idx="10">
                  <c:v>-4.4444444444444453E-3</c:v>
                </c:pt>
                <c:pt idx="11">
                  <c:v>3.5555555555555562E-2</c:v>
                </c:pt>
                <c:pt idx="12">
                  <c:v>0.15555555555555559</c:v>
                </c:pt>
                <c:pt idx="13">
                  <c:v>0.35555555555555551</c:v>
                </c:pt>
                <c:pt idx="14">
                  <c:v>0.63555555555555565</c:v>
                </c:pt>
                <c:pt idx="15">
                  <c:v>0.99555555555555553</c:v>
                </c:pt>
                <c:pt idx="16">
                  <c:v>1.4355555555555555</c:v>
                </c:pt>
                <c:pt idx="17">
                  <c:v>1.9555555555555553</c:v>
                </c:pt>
                <c:pt idx="18">
                  <c:v>2.5555555555555562</c:v>
                </c:pt>
                <c:pt idx="19">
                  <c:v>3.235555555555556</c:v>
                </c:pt>
                <c:pt idx="20">
                  <c:v>3.9955555555555557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03F-4F91-9280-3A49B6575E7F}"/>
            </c:ext>
          </c:extLst>
        </c:ser>
        <c:ser>
          <c:idx val="8"/>
          <c:order val="8"/>
          <c:tx>
            <c:strRef>
              <c:f>[1]Поверхность!$J$1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[1]Поверхность!$J$2:$J$22</c:f>
              <c:numCache>
                <c:formatCode>0.00</c:formatCode>
                <c:ptCount val="21"/>
                <c:pt idx="0">
                  <c:v>3.9955555555555557</c:v>
                </c:pt>
                <c:pt idx="1">
                  <c:v>3.235555555555556</c:v>
                </c:pt>
                <c:pt idx="2">
                  <c:v>2.5555555555555562</c:v>
                </c:pt>
                <c:pt idx="3">
                  <c:v>1.9555555555555553</c:v>
                </c:pt>
                <c:pt idx="4">
                  <c:v>1.4355555555555555</c:v>
                </c:pt>
                <c:pt idx="5">
                  <c:v>0.99555555555555553</c:v>
                </c:pt>
                <c:pt idx="6">
                  <c:v>0.63555555555555565</c:v>
                </c:pt>
                <c:pt idx="7">
                  <c:v>0.35555555555555551</c:v>
                </c:pt>
                <c:pt idx="8">
                  <c:v>0.15555555555555559</c:v>
                </c:pt>
                <c:pt idx="9">
                  <c:v>3.5555555555555562E-2</c:v>
                </c:pt>
                <c:pt idx="10">
                  <c:v>-4.4444444444444453E-3</c:v>
                </c:pt>
                <c:pt idx="11">
                  <c:v>3.5555555555555562E-2</c:v>
                </c:pt>
                <c:pt idx="12">
                  <c:v>0.15555555555555559</c:v>
                </c:pt>
                <c:pt idx="13">
                  <c:v>0.35555555555555551</c:v>
                </c:pt>
                <c:pt idx="14">
                  <c:v>0.63555555555555565</c:v>
                </c:pt>
                <c:pt idx="15">
                  <c:v>0.99555555555555553</c:v>
                </c:pt>
                <c:pt idx="16">
                  <c:v>1.4355555555555555</c:v>
                </c:pt>
                <c:pt idx="17">
                  <c:v>1.9555555555555553</c:v>
                </c:pt>
                <c:pt idx="18">
                  <c:v>2.5555555555555562</c:v>
                </c:pt>
                <c:pt idx="19">
                  <c:v>3.235555555555556</c:v>
                </c:pt>
                <c:pt idx="20">
                  <c:v>3.9955555555555557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03F-4F91-9280-3A49B6575E7F}"/>
            </c:ext>
          </c:extLst>
        </c:ser>
        <c:ser>
          <c:idx val="9"/>
          <c:order val="9"/>
          <c:tx>
            <c:strRef>
              <c:f>[1]Поверхность!$K$1</c:f>
              <c:strCache>
                <c:ptCount val="1"/>
                <c:pt idx="0">
                  <c:v>0,6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[1]Поверхность!$K$2:$K$22</c:f>
              <c:numCache>
                <c:formatCode>0.00</c:formatCode>
                <c:ptCount val="21"/>
                <c:pt idx="0">
                  <c:v>3.96</c:v>
                </c:pt>
                <c:pt idx="1">
                  <c:v>3.2</c:v>
                </c:pt>
                <c:pt idx="2">
                  <c:v>2.5200000000000005</c:v>
                </c:pt>
                <c:pt idx="3">
                  <c:v>1.9199999999999997</c:v>
                </c:pt>
                <c:pt idx="4">
                  <c:v>1.4</c:v>
                </c:pt>
                <c:pt idx="5">
                  <c:v>0.96</c:v>
                </c:pt>
                <c:pt idx="6">
                  <c:v>0.60000000000000009</c:v>
                </c:pt>
                <c:pt idx="7">
                  <c:v>0.32</c:v>
                </c:pt>
                <c:pt idx="8">
                  <c:v>0.12000000000000002</c:v>
                </c:pt>
                <c:pt idx="9">
                  <c:v>0</c:v>
                </c:pt>
                <c:pt idx="10">
                  <c:v>-0.04</c:v>
                </c:pt>
                <c:pt idx="11">
                  <c:v>0</c:v>
                </c:pt>
                <c:pt idx="12">
                  <c:v>0.12000000000000002</c:v>
                </c:pt>
                <c:pt idx="13">
                  <c:v>0.32</c:v>
                </c:pt>
                <c:pt idx="14">
                  <c:v>0.60000000000000009</c:v>
                </c:pt>
                <c:pt idx="15">
                  <c:v>0.96</c:v>
                </c:pt>
                <c:pt idx="16">
                  <c:v>1.4</c:v>
                </c:pt>
                <c:pt idx="17">
                  <c:v>1.9199999999999997</c:v>
                </c:pt>
                <c:pt idx="18">
                  <c:v>2.5200000000000005</c:v>
                </c:pt>
                <c:pt idx="19">
                  <c:v>3.2</c:v>
                </c:pt>
                <c:pt idx="20">
                  <c:v>3.96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03F-4F91-9280-3A49B6575E7F}"/>
            </c:ext>
          </c:extLst>
        </c:ser>
        <c:ser>
          <c:idx val="10"/>
          <c:order val="10"/>
          <c:tx>
            <c:strRef>
              <c:f>[1]Поверхность!$L$1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[1]Поверхность!$L$2:$L$22</c:f>
              <c:numCache>
                <c:formatCode>0.00</c:formatCode>
                <c:ptCount val="21"/>
                <c:pt idx="0">
                  <c:v>3.8888888888888888</c:v>
                </c:pt>
                <c:pt idx="1">
                  <c:v>3.1288888888888891</c:v>
                </c:pt>
                <c:pt idx="2">
                  <c:v>2.4488888888888893</c:v>
                </c:pt>
                <c:pt idx="3">
                  <c:v>1.8488888888888886</c:v>
                </c:pt>
                <c:pt idx="4">
                  <c:v>1.3288888888888888</c:v>
                </c:pt>
                <c:pt idx="5">
                  <c:v>0.88888888888888884</c:v>
                </c:pt>
                <c:pt idx="6">
                  <c:v>0.52888888888888896</c:v>
                </c:pt>
                <c:pt idx="7">
                  <c:v>0.24888888888888888</c:v>
                </c:pt>
                <c:pt idx="8">
                  <c:v>4.8888888888888926E-2</c:v>
                </c:pt>
                <c:pt idx="9">
                  <c:v>-7.1111111111111097E-2</c:v>
                </c:pt>
                <c:pt idx="10">
                  <c:v>-0.1111111111111111</c:v>
                </c:pt>
                <c:pt idx="11">
                  <c:v>-7.1111111111111097E-2</c:v>
                </c:pt>
                <c:pt idx="12">
                  <c:v>4.8888888888888926E-2</c:v>
                </c:pt>
                <c:pt idx="13">
                  <c:v>0.24888888888888888</c:v>
                </c:pt>
                <c:pt idx="14">
                  <c:v>0.52888888888888896</c:v>
                </c:pt>
                <c:pt idx="15">
                  <c:v>0.88888888888888884</c:v>
                </c:pt>
                <c:pt idx="16">
                  <c:v>1.3288888888888888</c:v>
                </c:pt>
                <c:pt idx="17">
                  <c:v>1.8488888888888886</c:v>
                </c:pt>
                <c:pt idx="18">
                  <c:v>2.4488888888888893</c:v>
                </c:pt>
                <c:pt idx="19">
                  <c:v>3.1288888888888891</c:v>
                </c:pt>
                <c:pt idx="20">
                  <c:v>3.8888888888888888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03F-4F91-9280-3A49B6575E7F}"/>
            </c:ext>
          </c:extLst>
        </c:ser>
        <c:ser>
          <c:idx val="11"/>
          <c:order val="11"/>
          <c:tx>
            <c:strRef>
              <c:f>[1]Поверхность!$M$1</c:f>
              <c:strCache>
                <c:ptCount val="1"/>
                <c:pt idx="0">
                  <c:v>1,4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[1]Поверхность!$M$2:$M$22</c:f>
              <c:numCache>
                <c:formatCode>0.00</c:formatCode>
                <c:ptCount val="21"/>
                <c:pt idx="0">
                  <c:v>3.7822222222222224</c:v>
                </c:pt>
                <c:pt idx="1">
                  <c:v>3.0222222222222226</c:v>
                </c:pt>
                <c:pt idx="2">
                  <c:v>2.3422222222222229</c:v>
                </c:pt>
                <c:pt idx="3">
                  <c:v>1.7422222222222219</c:v>
                </c:pt>
                <c:pt idx="4">
                  <c:v>1.2222222222222223</c:v>
                </c:pt>
                <c:pt idx="5">
                  <c:v>0.78222222222222226</c:v>
                </c:pt>
                <c:pt idx="6">
                  <c:v>0.42222222222222239</c:v>
                </c:pt>
                <c:pt idx="7">
                  <c:v>0.14222222222222225</c:v>
                </c:pt>
                <c:pt idx="8">
                  <c:v>-5.7777777777777706E-2</c:v>
                </c:pt>
                <c:pt idx="9">
                  <c:v>-0.17777777777777773</c:v>
                </c:pt>
                <c:pt idx="10">
                  <c:v>-0.21777777777777774</c:v>
                </c:pt>
                <c:pt idx="11">
                  <c:v>-0.17777777777777773</c:v>
                </c:pt>
                <c:pt idx="12">
                  <c:v>-5.7777777777777706E-2</c:v>
                </c:pt>
                <c:pt idx="13">
                  <c:v>0.14222222222222225</c:v>
                </c:pt>
                <c:pt idx="14">
                  <c:v>0.42222222222222239</c:v>
                </c:pt>
                <c:pt idx="15">
                  <c:v>0.78222222222222226</c:v>
                </c:pt>
                <c:pt idx="16">
                  <c:v>1.2222222222222223</c:v>
                </c:pt>
                <c:pt idx="17">
                  <c:v>1.7422222222222219</c:v>
                </c:pt>
                <c:pt idx="18">
                  <c:v>2.3422222222222229</c:v>
                </c:pt>
                <c:pt idx="19">
                  <c:v>3.0222222222222226</c:v>
                </c:pt>
                <c:pt idx="20">
                  <c:v>3.7822222222222224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03F-4F91-9280-3A49B6575E7F}"/>
            </c:ext>
          </c:extLst>
        </c:ser>
        <c:ser>
          <c:idx val="12"/>
          <c:order val="12"/>
          <c:tx>
            <c:strRef>
              <c:f>[1]Поверхность!$N$1</c:f>
              <c:strCache>
                <c:ptCount val="1"/>
                <c:pt idx="0">
                  <c:v>1,8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[1]Поверхность!$N$2:$N$22</c:f>
              <c:numCache>
                <c:formatCode>0.00</c:formatCode>
                <c:ptCount val="21"/>
                <c:pt idx="0">
                  <c:v>3.64</c:v>
                </c:pt>
                <c:pt idx="1">
                  <c:v>2.8800000000000003</c:v>
                </c:pt>
                <c:pt idx="2">
                  <c:v>2.2000000000000006</c:v>
                </c:pt>
                <c:pt idx="3">
                  <c:v>1.5999999999999996</c:v>
                </c:pt>
                <c:pt idx="4">
                  <c:v>1.0799999999999998</c:v>
                </c:pt>
                <c:pt idx="5">
                  <c:v>0.6399999999999999</c:v>
                </c:pt>
                <c:pt idx="6">
                  <c:v>0.28000000000000008</c:v>
                </c:pt>
                <c:pt idx="7">
                  <c:v>0</c:v>
                </c:pt>
                <c:pt idx="8">
                  <c:v>-0.2</c:v>
                </c:pt>
                <c:pt idx="9">
                  <c:v>-0.32000000000000006</c:v>
                </c:pt>
                <c:pt idx="10">
                  <c:v>-0.36000000000000004</c:v>
                </c:pt>
                <c:pt idx="11">
                  <c:v>-0.32000000000000006</c:v>
                </c:pt>
                <c:pt idx="12">
                  <c:v>-0.2</c:v>
                </c:pt>
                <c:pt idx="13">
                  <c:v>0</c:v>
                </c:pt>
                <c:pt idx="14">
                  <c:v>0.28000000000000008</c:v>
                </c:pt>
                <c:pt idx="15">
                  <c:v>0.6399999999999999</c:v>
                </c:pt>
                <c:pt idx="16">
                  <c:v>1.0799999999999998</c:v>
                </c:pt>
                <c:pt idx="17">
                  <c:v>1.5999999999999996</c:v>
                </c:pt>
                <c:pt idx="18">
                  <c:v>2.2000000000000006</c:v>
                </c:pt>
                <c:pt idx="19">
                  <c:v>2.8800000000000003</c:v>
                </c:pt>
                <c:pt idx="20">
                  <c:v>3.64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03F-4F91-9280-3A49B6575E7F}"/>
            </c:ext>
          </c:extLst>
        </c:ser>
        <c:ser>
          <c:idx val="13"/>
          <c:order val="13"/>
          <c:tx>
            <c:strRef>
              <c:f>[1]Поверхность!$O$1</c:f>
              <c:strCache>
                <c:ptCount val="1"/>
                <c:pt idx="0">
                  <c:v>2,2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[1]Поверхность!$O$2:$O$22</c:f>
              <c:numCache>
                <c:formatCode>0.00</c:formatCode>
                <c:ptCount val="21"/>
                <c:pt idx="0">
                  <c:v>3.4622222222222221</c:v>
                </c:pt>
                <c:pt idx="1">
                  <c:v>2.7022222222222223</c:v>
                </c:pt>
                <c:pt idx="2">
                  <c:v>2.0222222222222226</c:v>
                </c:pt>
                <c:pt idx="3">
                  <c:v>1.4222222222222218</c:v>
                </c:pt>
                <c:pt idx="4">
                  <c:v>0.90222222222222204</c:v>
                </c:pt>
                <c:pt idx="5">
                  <c:v>0.46222222222222209</c:v>
                </c:pt>
                <c:pt idx="6">
                  <c:v>0.10222222222222221</c:v>
                </c:pt>
                <c:pt idx="7">
                  <c:v>-0.17777777777777792</c:v>
                </c:pt>
                <c:pt idx="8">
                  <c:v>-0.37777777777777788</c:v>
                </c:pt>
                <c:pt idx="9">
                  <c:v>-0.49777777777777787</c:v>
                </c:pt>
                <c:pt idx="10">
                  <c:v>-0.53777777777777791</c:v>
                </c:pt>
                <c:pt idx="11">
                  <c:v>-0.49777777777777787</c:v>
                </c:pt>
                <c:pt idx="12">
                  <c:v>-0.37777777777777788</c:v>
                </c:pt>
                <c:pt idx="13">
                  <c:v>-0.17777777777777792</c:v>
                </c:pt>
                <c:pt idx="14">
                  <c:v>0.10222222222222221</c:v>
                </c:pt>
                <c:pt idx="15">
                  <c:v>0.46222222222222209</c:v>
                </c:pt>
                <c:pt idx="16">
                  <c:v>0.90222222222222204</c:v>
                </c:pt>
                <c:pt idx="17">
                  <c:v>1.4222222222222218</c:v>
                </c:pt>
                <c:pt idx="18">
                  <c:v>2.0222222222222226</c:v>
                </c:pt>
                <c:pt idx="19">
                  <c:v>2.7022222222222223</c:v>
                </c:pt>
                <c:pt idx="20">
                  <c:v>3.4622222222222221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03F-4F91-9280-3A49B6575E7F}"/>
            </c:ext>
          </c:extLst>
        </c:ser>
        <c:ser>
          <c:idx val="14"/>
          <c:order val="14"/>
          <c:tx>
            <c:strRef>
              <c:f>[1]Поверхность!$P$1</c:f>
              <c:strCache>
                <c:ptCount val="1"/>
                <c:pt idx="0">
                  <c:v>2,6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[1]Поверхность!$P$2:$P$22</c:f>
              <c:numCache>
                <c:formatCode>0.00</c:formatCode>
                <c:ptCount val="21"/>
                <c:pt idx="0">
                  <c:v>3.2488888888888887</c:v>
                </c:pt>
                <c:pt idx="1">
                  <c:v>2.4888888888888889</c:v>
                </c:pt>
                <c:pt idx="2">
                  <c:v>1.8088888888888892</c:v>
                </c:pt>
                <c:pt idx="3">
                  <c:v>1.2088888888888887</c:v>
                </c:pt>
                <c:pt idx="4">
                  <c:v>0.68888888888888877</c:v>
                </c:pt>
                <c:pt idx="5">
                  <c:v>0.24888888888888883</c:v>
                </c:pt>
                <c:pt idx="6">
                  <c:v>-0.11111111111111105</c:v>
                </c:pt>
                <c:pt idx="7">
                  <c:v>-0.39111111111111119</c:v>
                </c:pt>
                <c:pt idx="8">
                  <c:v>-0.59111111111111114</c:v>
                </c:pt>
                <c:pt idx="9">
                  <c:v>-0.71111111111111114</c:v>
                </c:pt>
                <c:pt idx="10">
                  <c:v>-0.75111111111111117</c:v>
                </c:pt>
                <c:pt idx="11">
                  <c:v>-0.71111111111111114</c:v>
                </c:pt>
                <c:pt idx="12">
                  <c:v>-0.59111111111111114</c:v>
                </c:pt>
                <c:pt idx="13">
                  <c:v>-0.39111111111111119</c:v>
                </c:pt>
                <c:pt idx="14">
                  <c:v>-0.11111111111111105</c:v>
                </c:pt>
                <c:pt idx="15">
                  <c:v>0.24888888888888883</c:v>
                </c:pt>
                <c:pt idx="16">
                  <c:v>0.68888888888888877</c:v>
                </c:pt>
                <c:pt idx="17">
                  <c:v>1.2088888888888887</c:v>
                </c:pt>
                <c:pt idx="18">
                  <c:v>1.8088888888888892</c:v>
                </c:pt>
                <c:pt idx="19">
                  <c:v>2.4888888888888889</c:v>
                </c:pt>
                <c:pt idx="20">
                  <c:v>3.2488888888888887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03F-4F91-9280-3A49B6575E7F}"/>
            </c:ext>
          </c:extLst>
        </c:ser>
        <c:ser>
          <c:idx val="15"/>
          <c:order val="15"/>
          <c:tx>
            <c:strRef>
              <c:f>[1]Поверхность!$Q$1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cat>
          <c:val>
            <c:numRef>
              <c:f>[1]Поверхность!$Q$2:$Q$22</c:f>
              <c:numCache>
                <c:formatCode>0.00</c:formatCode>
                <c:ptCount val="21"/>
                <c:pt idx="0">
                  <c:v>3</c:v>
                </c:pt>
                <c:pt idx="1">
                  <c:v>2.2400000000000002</c:v>
                </c:pt>
                <c:pt idx="2">
                  <c:v>1.5600000000000005</c:v>
                </c:pt>
                <c:pt idx="3">
                  <c:v>0.95999999999999974</c:v>
                </c:pt>
                <c:pt idx="4">
                  <c:v>0.43999999999999995</c:v>
                </c:pt>
                <c:pt idx="5">
                  <c:v>0</c:v>
                </c:pt>
                <c:pt idx="6">
                  <c:v>-0.35999999999999988</c:v>
                </c:pt>
                <c:pt idx="7">
                  <c:v>-0.64</c:v>
                </c:pt>
                <c:pt idx="8">
                  <c:v>-0.84</c:v>
                </c:pt>
                <c:pt idx="9">
                  <c:v>-0.96</c:v>
                </c:pt>
                <c:pt idx="10">
                  <c:v>-1</c:v>
                </c:pt>
                <c:pt idx="11">
                  <c:v>-0.96</c:v>
                </c:pt>
                <c:pt idx="12">
                  <c:v>-0.84</c:v>
                </c:pt>
                <c:pt idx="13">
                  <c:v>-0.64</c:v>
                </c:pt>
                <c:pt idx="14">
                  <c:v>-0.35999999999999988</c:v>
                </c:pt>
                <c:pt idx="15">
                  <c:v>0</c:v>
                </c:pt>
                <c:pt idx="16">
                  <c:v>0.43999999999999995</c:v>
                </c:pt>
                <c:pt idx="17">
                  <c:v>0.95999999999999974</c:v>
                </c:pt>
                <c:pt idx="18">
                  <c:v>1.5600000000000005</c:v>
                </c:pt>
                <c:pt idx="19">
                  <c:v>2.2400000000000002</c:v>
                </c:pt>
                <c:pt idx="2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03F-4F91-9280-3A49B6575E7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</c:bandFmts>
        <c:axId val="500422216"/>
        <c:axId val="500425744"/>
        <c:axId val="500402288"/>
      </c:surface3DChart>
      <c:catAx>
        <c:axId val="5004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x</a:t>
                </a:r>
                <a:endParaRPr lang="ru-RU"/>
              </a:p>
            </c:rich>
          </c:tx>
          <c:layout/>
          <c:overlay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425744"/>
        <c:crossesAt val="-1"/>
        <c:auto val="1"/>
        <c:lblAlgn val="ctr"/>
        <c:lblOffset val="100"/>
        <c:noMultiLvlLbl val="0"/>
      </c:catAx>
      <c:valAx>
        <c:axId val="5004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z</a:t>
                </a:r>
                <a:endParaRPr lang="ru-RU"/>
              </a:p>
            </c:rich>
          </c:tx>
          <c:layout/>
          <c:overlay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422216"/>
        <c:crosses val="autoZero"/>
        <c:crossBetween val="midCat"/>
        <c:majorUnit val="1"/>
      </c:valAx>
      <c:serAx>
        <c:axId val="50040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425744"/>
        <c:crossesAt val="-1"/>
        <c:tickLblSkip val="10"/>
        <c:tickMarkSkip val="1"/>
      </c:ser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662175091757392"/>
          <c:y val="0.31695425997033899"/>
          <c:w val="0.18512532307063082"/>
          <c:h val="0.37525279320071647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ru-RU"/>
              <a:t>ечение плоскостями, параллельными </a:t>
            </a:r>
            <a:r>
              <a:rPr lang="en-US"/>
              <a:t>ZOY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x=-2,4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[1]Поверхность!$B$1:$Q$1</c:f>
              <c:numCache>
                <c:formatCode>General</c:formatCode>
                <c:ptCount val="16"/>
                <c:pt idx="0">
                  <c:v>-3</c:v>
                </c:pt>
                <c:pt idx="1">
                  <c:v>-2.6</c:v>
                </c:pt>
                <c:pt idx="2">
                  <c:v>-2.2000000000000002</c:v>
                </c:pt>
                <c:pt idx="3">
                  <c:v>-1.8</c:v>
                </c:pt>
                <c:pt idx="4">
                  <c:v>-1.4</c:v>
                </c:pt>
                <c:pt idx="5">
                  <c:v>-1</c:v>
                </c:pt>
                <c:pt idx="6">
                  <c:v>-0.6</c:v>
                </c:pt>
                <c:pt idx="7">
                  <c:v>-0.2</c:v>
                </c:pt>
                <c:pt idx="8">
                  <c:v>0.2</c:v>
                </c:pt>
                <c:pt idx="9">
                  <c:v>0.6</c:v>
                </c:pt>
                <c:pt idx="10">
                  <c:v>1</c:v>
                </c:pt>
                <c:pt idx="11">
                  <c:v>1.4</c:v>
                </c:pt>
                <c:pt idx="12">
                  <c:v>1.8</c:v>
                </c:pt>
                <c:pt idx="13">
                  <c:v>2.2000000000000002</c:v>
                </c:pt>
                <c:pt idx="14">
                  <c:v>2.6</c:v>
                </c:pt>
                <c:pt idx="15">
                  <c:v>3</c:v>
                </c:pt>
              </c:numCache>
            </c:numRef>
          </c:xVal>
          <c:yVal>
            <c:numRef>
              <c:f>[1]Поверхность!$B$6:$Q$6</c:f>
              <c:numCache>
                <c:formatCode>0.00</c:formatCode>
                <c:ptCount val="16"/>
                <c:pt idx="0">
                  <c:v>0.43999999999999995</c:v>
                </c:pt>
                <c:pt idx="1">
                  <c:v>0.68888888888888877</c:v>
                </c:pt>
                <c:pt idx="2">
                  <c:v>0.90222222222222204</c:v>
                </c:pt>
                <c:pt idx="3">
                  <c:v>1.0799999999999998</c:v>
                </c:pt>
                <c:pt idx="4">
                  <c:v>1.2222222222222223</c:v>
                </c:pt>
                <c:pt idx="5">
                  <c:v>1.3288888888888888</c:v>
                </c:pt>
                <c:pt idx="6">
                  <c:v>1.4</c:v>
                </c:pt>
                <c:pt idx="7">
                  <c:v>1.4355555555555555</c:v>
                </c:pt>
                <c:pt idx="8">
                  <c:v>1.4355555555555555</c:v>
                </c:pt>
                <c:pt idx="9">
                  <c:v>1.4</c:v>
                </c:pt>
                <c:pt idx="10">
                  <c:v>1.3288888888888888</c:v>
                </c:pt>
                <c:pt idx="11">
                  <c:v>1.2222222222222223</c:v>
                </c:pt>
                <c:pt idx="12">
                  <c:v>1.0799999999999998</c:v>
                </c:pt>
                <c:pt idx="13">
                  <c:v>0.90222222222222204</c:v>
                </c:pt>
                <c:pt idx="14">
                  <c:v>0.68888888888888877</c:v>
                </c:pt>
                <c:pt idx="15">
                  <c:v>0.43999999999999995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62-43A9-B2B7-7DEFFC5E252C}"/>
            </c:ext>
          </c:extLst>
        </c:ser>
        <c:ser>
          <c:idx val="1"/>
          <c:order val="1"/>
          <c:tx>
            <c:v>x=0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[1]Поверхность!$B$1:$Q$1</c:f>
              <c:numCache>
                <c:formatCode>General</c:formatCode>
                <c:ptCount val="16"/>
                <c:pt idx="0">
                  <c:v>-3</c:v>
                </c:pt>
                <c:pt idx="1">
                  <c:v>-2.6</c:v>
                </c:pt>
                <c:pt idx="2">
                  <c:v>-2.2000000000000002</c:v>
                </c:pt>
                <c:pt idx="3">
                  <c:v>-1.8</c:v>
                </c:pt>
                <c:pt idx="4">
                  <c:v>-1.4</c:v>
                </c:pt>
                <c:pt idx="5">
                  <c:v>-1</c:v>
                </c:pt>
                <c:pt idx="6">
                  <c:v>-0.6</c:v>
                </c:pt>
                <c:pt idx="7">
                  <c:v>-0.2</c:v>
                </c:pt>
                <c:pt idx="8">
                  <c:v>0.2</c:v>
                </c:pt>
                <c:pt idx="9">
                  <c:v>0.6</c:v>
                </c:pt>
                <c:pt idx="10">
                  <c:v>1</c:v>
                </c:pt>
                <c:pt idx="11">
                  <c:v>1.4</c:v>
                </c:pt>
                <c:pt idx="12">
                  <c:v>1.8</c:v>
                </c:pt>
                <c:pt idx="13">
                  <c:v>2.2000000000000002</c:v>
                </c:pt>
                <c:pt idx="14">
                  <c:v>2.6</c:v>
                </c:pt>
                <c:pt idx="15">
                  <c:v>3</c:v>
                </c:pt>
              </c:numCache>
            </c:numRef>
          </c:xVal>
          <c:yVal>
            <c:numRef>
              <c:f>[1]Поверхность!$B$12:$Q$12</c:f>
              <c:numCache>
                <c:formatCode>0.00</c:formatCode>
                <c:ptCount val="16"/>
                <c:pt idx="0">
                  <c:v>-1</c:v>
                </c:pt>
                <c:pt idx="1">
                  <c:v>-0.75111111111111117</c:v>
                </c:pt>
                <c:pt idx="2">
                  <c:v>-0.53777777777777791</c:v>
                </c:pt>
                <c:pt idx="3">
                  <c:v>-0.36000000000000004</c:v>
                </c:pt>
                <c:pt idx="4">
                  <c:v>-0.21777777777777774</c:v>
                </c:pt>
                <c:pt idx="5">
                  <c:v>-0.1111111111111111</c:v>
                </c:pt>
                <c:pt idx="6">
                  <c:v>-0.04</c:v>
                </c:pt>
                <c:pt idx="7">
                  <c:v>-4.4444444444444453E-3</c:v>
                </c:pt>
                <c:pt idx="8">
                  <c:v>-4.4444444444444453E-3</c:v>
                </c:pt>
                <c:pt idx="9">
                  <c:v>-0.04</c:v>
                </c:pt>
                <c:pt idx="10">
                  <c:v>-0.1111111111111111</c:v>
                </c:pt>
                <c:pt idx="11">
                  <c:v>-0.21777777777777774</c:v>
                </c:pt>
                <c:pt idx="12">
                  <c:v>-0.36000000000000004</c:v>
                </c:pt>
                <c:pt idx="13">
                  <c:v>-0.53777777777777791</c:v>
                </c:pt>
                <c:pt idx="14">
                  <c:v>-0.75111111111111117</c:v>
                </c:pt>
                <c:pt idx="15">
                  <c:v>-1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C62-43A9-B2B7-7DEFFC5E252C}"/>
            </c:ext>
          </c:extLst>
        </c:ser>
        <c:ser>
          <c:idx val="2"/>
          <c:order val="2"/>
          <c:tx>
            <c:v>x=2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[1]Поверхность!$B$1:$Q$1</c:f>
              <c:numCache>
                <c:formatCode>General</c:formatCode>
                <c:ptCount val="16"/>
                <c:pt idx="0">
                  <c:v>-3</c:v>
                </c:pt>
                <c:pt idx="1">
                  <c:v>-2.6</c:v>
                </c:pt>
                <c:pt idx="2">
                  <c:v>-2.2000000000000002</c:v>
                </c:pt>
                <c:pt idx="3">
                  <c:v>-1.8</c:v>
                </c:pt>
                <c:pt idx="4">
                  <c:v>-1.4</c:v>
                </c:pt>
                <c:pt idx="5">
                  <c:v>-1</c:v>
                </c:pt>
                <c:pt idx="6">
                  <c:v>-0.6</c:v>
                </c:pt>
                <c:pt idx="7">
                  <c:v>-0.2</c:v>
                </c:pt>
                <c:pt idx="8">
                  <c:v>0.2</c:v>
                </c:pt>
                <c:pt idx="9">
                  <c:v>0.6</c:v>
                </c:pt>
                <c:pt idx="10">
                  <c:v>1</c:v>
                </c:pt>
                <c:pt idx="11">
                  <c:v>1.4</c:v>
                </c:pt>
                <c:pt idx="12">
                  <c:v>1.8</c:v>
                </c:pt>
                <c:pt idx="13">
                  <c:v>2.2000000000000002</c:v>
                </c:pt>
                <c:pt idx="14">
                  <c:v>2.6</c:v>
                </c:pt>
                <c:pt idx="15">
                  <c:v>3</c:v>
                </c:pt>
              </c:numCache>
            </c:numRef>
          </c:xVal>
          <c:yVal>
            <c:numRef>
              <c:f>[1]Поверхность!$B$17:$Q$17</c:f>
              <c:numCache>
                <c:formatCode>0.00</c:formatCode>
                <c:ptCount val="16"/>
                <c:pt idx="0">
                  <c:v>0</c:v>
                </c:pt>
                <c:pt idx="1">
                  <c:v>0.24888888888888883</c:v>
                </c:pt>
                <c:pt idx="2">
                  <c:v>0.46222222222222209</c:v>
                </c:pt>
                <c:pt idx="3">
                  <c:v>0.6399999999999999</c:v>
                </c:pt>
                <c:pt idx="4">
                  <c:v>0.78222222222222226</c:v>
                </c:pt>
                <c:pt idx="5">
                  <c:v>0.88888888888888884</c:v>
                </c:pt>
                <c:pt idx="6">
                  <c:v>0.96</c:v>
                </c:pt>
                <c:pt idx="7">
                  <c:v>0.99555555555555553</c:v>
                </c:pt>
                <c:pt idx="8">
                  <c:v>0.99555555555555553</c:v>
                </c:pt>
                <c:pt idx="9">
                  <c:v>0.96</c:v>
                </c:pt>
                <c:pt idx="10">
                  <c:v>0.88888888888888884</c:v>
                </c:pt>
                <c:pt idx="11">
                  <c:v>0.78222222222222226</c:v>
                </c:pt>
                <c:pt idx="12">
                  <c:v>0.6399999999999999</c:v>
                </c:pt>
                <c:pt idx="13">
                  <c:v>0.46222222222222209</c:v>
                </c:pt>
                <c:pt idx="14">
                  <c:v>0.24888888888888883</c:v>
                </c:pt>
                <c:pt idx="15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C62-43A9-B2B7-7DEFFC5E2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17512"/>
        <c:axId val="500418688"/>
      </c:scatterChart>
      <c:valAx>
        <c:axId val="500417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</a:t>
                </a:r>
                <a:r>
                  <a:rPr lang="en-US"/>
                  <a:t> 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3218687149393489"/>
              <c:y val="0.9114138634982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418688"/>
        <c:crosses val="autoZero"/>
        <c:crossBetween val="midCat"/>
      </c:valAx>
      <c:valAx>
        <c:axId val="500418688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 </a:t>
                </a: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7750164340432313E-2"/>
              <c:y val="0.4277924038810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4175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Сечения плоскостями, параллельными </a:t>
            </a:r>
            <a:r>
              <a:rPr lang="en-US"/>
              <a:t>ZOX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y=-2,2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xVal>
          <c:yVal>
            <c:numRef>
              <c:f>[1]Поверхность!$D$2:$D$22</c:f>
              <c:numCache>
                <c:formatCode>0.00</c:formatCode>
                <c:ptCount val="21"/>
                <c:pt idx="0">
                  <c:v>3.4622222222222221</c:v>
                </c:pt>
                <c:pt idx="1">
                  <c:v>2.7022222222222223</c:v>
                </c:pt>
                <c:pt idx="2">
                  <c:v>2.0222222222222226</c:v>
                </c:pt>
                <c:pt idx="3">
                  <c:v>1.4222222222222218</c:v>
                </c:pt>
                <c:pt idx="4">
                  <c:v>0.90222222222222204</c:v>
                </c:pt>
                <c:pt idx="5">
                  <c:v>0.46222222222222209</c:v>
                </c:pt>
                <c:pt idx="6">
                  <c:v>0.10222222222222221</c:v>
                </c:pt>
                <c:pt idx="7">
                  <c:v>-0.17777777777777792</c:v>
                </c:pt>
                <c:pt idx="8">
                  <c:v>-0.37777777777777788</c:v>
                </c:pt>
                <c:pt idx="9">
                  <c:v>-0.49777777777777787</c:v>
                </c:pt>
                <c:pt idx="10">
                  <c:v>-0.53777777777777791</c:v>
                </c:pt>
                <c:pt idx="11">
                  <c:v>-0.49777777777777787</c:v>
                </c:pt>
                <c:pt idx="12">
                  <c:v>-0.37777777777777788</c:v>
                </c:pt>
                <c:pt idx="13">
                  <c:v>-0.17777777777777792</c:v>
                </c:pt>
                <c:pt idx="14">
                  <c:v>0.10222222222222221</c:v>
                </c:pt>
                <c:pt idx="15">
                  <c:v>0.46222222222222209</c:v>
                </c:pt>
                <c:pt idx="16">
                  <c:v>0.90222222222222204</c:v>
                </c:pt>
                <c:pt idx="17">
                  <c:v>1.4222222222222218</c:v>
                </c:pt>
                <c:pt idx="18">
                  <c:v>2.0222222222222226</c:v>
                </c:pt>
                <c:pt idx="19">
                  <c:v>2.7022222222222223</c:v>
                </c:pt>
                <c:pt idx="20">
                  <c:v>3.4622222222222221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3B6-49E7-AD5A-105B448F48AB}"/>
            </c:ext>
          </c:extLst>
        </c:ser>
        <c:ser>
          <c:idx val="1"/>
          <c:order val="1"/>
          <c:tx>
            <c:v>y=0,6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xVal>
          <c:yVal>
            <c:numRef>
              <c:f>[1]Поверхность!$K$2:$K$22</c:f>
              <c:numCache>
                <c:formatCode>0.00</c:formatCode>
                <c:ptCount val="21"/>
                <c:pt idx="0">
                  <c:v>3.96</c:v>
                </c:pt>
                <c:pt idx="1">
                  <c:v>3.2</c:v>
                </c:pt>
                <c:pt idx="2">
                  <c:v>2.5200000000000005</c:v>
                </c:pt>
                <c:pt idx="3">
                  <c:v>1.9199999999999997</c:v>
                </c:pt>
                <c:pt idx="4">
                  <c:v>1.4</c:v>
                </c:pt>
                <c:pt idx="5">
                  <c:v>0.96</c:v>
                </c:pt>
                <c:pt idx="6">
                  <c:v>0.60000000000000009</c:v>
                </c:pt>
                <c:pt idx="7">
                  <c:v>0.32</c:v>
                </c:pt>
                <c:pt idx="8">
                  <c:v>0.12000000000000002</c:v>
                </c:pt>
                <c:pt idx="9">
                  <c:v>0</c:v>
                </c:pt>
                <c:pt idx="10">
                  <c:v>-0.04</c:v>
                </c:pt>
                <c:pt idx="11">
                  <c:v>0</c:v>
                </c:pt>
                <c:pt idx="12">
                  <c:v>0.12000000000000002</c:v>
                </c:pt>
                <c:pt idx="13">
                  <c:v>0.32</c:v>
                </c:pt>
                <c:pt idx="14">
                  <c:v>0.60000000000000009</c:v>
                </c:pt>
                <c:pt idx="15">
                  <c:v>0.96</c:v>
                </c:pt>
                <c:pt idx="16">
                  <c:v>1.4</c:v>
                </c:pt>
                <c:pt idx="17">
                  <c:v>1.9199999999999997</c:v>
                </c:pt>
                <c:pt idx="18">
                  <c:v>2.5200000000000005</c:v>
                </c:pt>
                <c:pt idx="19">
                  <c:v>3.2</c:v>
                </c:pt>
                <c:pt idx="20">
                  <c:v>3.96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3B6-49E7-AD5A-105B448F48AB}"/>
            </c:ext>
          </c:extLst>
        </c:ser>
        <c:ser>
          <c:idx val="2"/>
          <c:order val="2"/>
          <c:tx>
            <c:v>y=3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[1]Поверхность!$A$2:$A$22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</c:v>
                </c:pt>
                <c:pt idx="6">
                  <c:v>-1.6</c:v>
                </c:pt>
                <c:pt idx="7">
                  <c:v>-1.2</c:v>
                </c:pt>
                <c:pt idx="8">
                  <c:v>-0.8</c:v>
                </c:pt>
                <c:pt idx="9">
                  <c:v>-0.4</c:v>
                </c:pt>
                <c:pt idx="10">
                  <c:v>0</c:v>
                </c:pt>
                <c:pt idx="11">
                  <c:v>0.4</c:v>
                </c:pt>
                <c:pt idx="12">
                  <c:v>0.8</c:v>
                </c:pt>
                <c:pt idx="13">
                  <c:v>1.2</c:v>
                </c:pt>
                <c:pt idx="14">
                  <c:v>1.6</c:v>
                </c:pt>
                <c:pt idx="15">
                  <c:v>2</c:v>
                </c:pt>
                <c:pt idx="16">
                  <c:v>2.4</c:v>
                </c:pt>
                <c:pt idx="17">
                  <c:v>2.8</c:v>
                </c:pt>
                <c:pt idx="18">
                  <c:v>3.2</c:v>
                </c:pt>
                <c:pt idx="19">
                  <c:v>3.6</c:v>
                </c:pt>
                <c:pt idx="20">
                  <c:v>4</c:v>
                </c:pt>
              </c:numCache>
            </c:numRef>
          </c:xVal>
          <c:yVal>
            <c:numRef>
              <c:f>[1]Поверхность!$Q$2:$Q$22</c:f>
              <c:numCache>
                <c:formatCode>0.00</c:formatCode>
                <c:ptCount val="21"/>
                <c:pt idx="0">
                  <c:v>3</c:v>
                </c:pt>
                <c:pt idx="1">
                  <c:v>2.2400000000000002</c:v>
                </c:pt>
                <c:pt idx="2">
                  <c:v>1.5600000000000005</c:v>
                </c:pt>
                <c:pt idx="3">
                  <c:v>0.95999999999999974</c:v>
                </c:pt>
                <c:pt idx="4">
                  <c:v>0.43999999999999995</c:v>
                </c:pt>
                <c:pt idx="5">
                  <c:v>0</c:v>
                </c:pt>
                <c:pt idx="6">
                  <c:v>-0.35999999999999988</c:v>
                </c:pt>
                <c:pt idx="7">
                  <c:v>-0.64</c:v>
                </c:pt>
                <c:pt idx="8">
                  <c:v>-0.84</c:v>
                </c:pt>
                <c:pt idx="9">
                  <c:v>-0.96</c:v>
                </c:pt>
                <c:pt idx="10">
                  <c:v>-1</c:v>
                </c:pt>
                <c:pt idx="11">
                  <c:v>-0.96</c:v>
                </c:pt>
                <c:pt idx="12">
                  <c:v>-0.84</c:v>
                </c:pt>
                <c:pt idx="13">
                  <c:v>-0.64</c:v>
                </c:pt>
                <c:pt idx="14">
                  <c:v>-0.35999999999999988</c:v>
                </c:pt>
                <c:pt idx="15">
                  <c:v>0</c:v>
                </c:pt>
                <c:pt idx="16">
                  <c:v>0.43999999999999995</c:v>
                </c:pt>
                <c:pt idx="17">
                  <c:v>0.95999999999999974</c:v>
                </c:pt>
                <c:pt idx="18">
                  <c:v>1.5600000000000005</c:v>
                </c:pt>
                <c:pt idx="19">
                  <c:v>2.2400000000000002</c:v>
                </c:pt>
                <c:pt idx="20">
                  <c:v>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3B6-49E7-AD5A-105B448F4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36328"/>
        <c:axId val="500437112"/>
      </c:scatterChart>
      <c:valAx>
        <c:axId val="500436328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437112"/>
        <c:crosses val="autoZero"/>
        <c:crossBetween val="midCat"/>
      </c:valAx>
      <c:valAx>
        <c:axId val="5004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43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10583</xdr:rowOff>
    </xdr:from>
    <xdr:to>
      <xdr:col>13</xdr:col>
      <xdr:colOff>580920</xdr:colOff>
      <xdr:row>15</xdr:row>
      <xdr:rowOff>77258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10</xdr:col>
      <xdr:colOff>413385</xdr:colOff>
      <xdr:row>43</xdr:row>
      <xdr:rowOff>180976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570442</xdr:colOff>
      <xdr:row>15</xdr:row>
      <xdr:rowOff>32385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CBF5ABD7-D00F-409F-89DF-A948E40AB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0.70143</cdr:x>
      <cdr:y>0.51471</cdr:y>
    </cdr:from>
    <cdr:to>
      <cdr:x>0.74316</cdr:x>
      <cdr:y>0.58489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62226" y="1466850"/>
          <a:ext cx="152400" cy="2000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Y</a:t>
          </a:r>
          <a:endParaRPr lang="ru-RU" sz="1100" b="1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268501</xdr:colOff>
      <xdr:row>15</xdr:row>
      <xdr:rowOff>21750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D4E73348-4B16-41D4-9827-F91919BB7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498232</xdr:colOff>
      <xdr:row>10</xdr:row>
      <xdr:rowOff>102577</xdr:rowOff>
    </xdr:from>
    <xdr:to>
      <xdr:col>7</xdr:col>
      <xdr:colOff>65943</xdr:colOff>
      <xdr:row>11</xdr:row>
      <xdr:rowOff>57150</xdr:rowOff>
    </xdr:to>
    <xdr:sp macro="" textlink="">
      <xdr:nvSpPr>
        <xdr:cNvPr id="3" name="Солнце 2"/>
        <xdr:cNvSpPr/>
      </xdr:nvSpPr>
      <xdr:spPr>
        <a:xfrm>
          <a:off x="4513386" y="2264019"/>
          <a:ext cx="175845" cy="145073"/>
        </a:xfrm>
        <a:prstGeom prst="sun">
          <a:avLst/>
        </a:prstGeom>
        <a:solidFill>
          <a:srgbClr val="FFFF00"/>
        </a:solidFill>
        <a:ln>
          <a:solidFill>
            <a:srgbClr val="FFC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10</xdr:col>
      <xdr:colOff>278423</xdr:colOff>
      <xdr:row>11</xdr:row>
      <xdr:rowOff>51288</xdr:rowOff>
    </xdr:from>
    <xdr:to>
      <xdr:col>10</xdr:col>
      <xdr:colOff>491402</xdr:colOff>
      <xdr:row>12</xdr:row>
      <xdr:rowOff>30203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6115" y="2403230"/>
          <a:ext cx="212979" cy="169415"/>
        </a:xfrm>
        <a:prstGeom prst="rect">
          <a:avLst/>
        </a:prstGeom>
      </xdr:spPr>
    </xdr:pic>
    <xdr:clientData/>
  </xdr:twoCellAnchor>
  <xdr:twoCellAnchor editAs="oneCell">
    <xdr:from>
      <xdr:col>8</xdr:col>
      <xdr:colOff>14654</xdr:colOff>
      <xdr:row>11</xdr:row>
      <xdr:rowOff>0</xdr:rowOff>
    </xdr:from>
    <xdr:to>
      <xdr:col>8</xdr:col>
      <xdr:colOff>227634</xdr:colOff>
      <xdr:row>11</xdr:row>
      <xdr:rowOff>169416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6077" y="2351942"/>
          <a:ext cx="212980" cy="169416"/>
        </a:xfrm>
        <a:prstGeom prst="rect">
          <a:avLst/>
        </a:prstGeom>
      </xdr:spPr>
    </xdr:pic>
    <xdr:clientData/>
  </xdr:twoCellAnchor>
  <xdr:twoCellAnchor editAs="oneCell">
    <xdr:from>
      <xdr:col>11</xdr:col>
      <xdr:colOff>483578</xdr:colOff>
      <xdr:row>10</xdr:row>
      <xdr:rowOff>146539</xdr:rowOff>
    </xdr:from>
    <xdr:to>
      <xdr:col>12</xdr:col>
      <xdr:colOff>88423</xdr:colOff>
      <xdr:row>11</xdr:row>
      <xdr:rowOff>125455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9405" y="2307981"/>
          <a:ext cx="212980" cy="169416"/>
        </a:xfrm>
        <a:prstGeom prst="rect">
          <a:avLst/>
        </a:prstGeom>
      </xdr:spPr>
    </xdr:pic>
    <xdr:clientData/>
  </xdr:twoCellAnchor>
  <xdr:twoCellAnchor>
    <xdr:from>
      <xdr:col>7</xdr:col>
      <xdr:colOff>234463</xdr:colOff>
      <xdr:row>2</xdr:row>
      <xdr:rowOff>227134</xdr:rowOff>
    </xdr:from>
    <xdr:to>
      <xdr:col>7</xdr:col>
      <xdr:colOff>402982</xdr:colOff>
      <xdr:row>3</xdr:row>
      <xdr:rowOff>42496</xdr:rowOff>
    </xdr:to>
    <xdr:sp macro="" textlink="">
      <xdr:nvSpPr>
        <xdr:cNvPr id="8" name="Облако 7"/>
        <xdr:cNvSpPr/>
      </xdr:nvSpPr>
      <xdr:spPr>
        <a:xfrm>
          <a:off x="4857751" y="761999"/>
          <a:ext cx="168519" cy="10843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9</xdr:col>
      <xdr:colOff>197827</xdr:colOff>
      <xdr:row>1</xdr:row>
      <xdr:rowOff>285750</xdr:rowOff>
    </xdr:from>
    <xdr:to>
      <xdr:col>9</xdr:col>
      <xdr:colOff>405109</xdr:colOff>
      <xdr:row>2</xdr:row>
      <xdr:rowOff>132893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7385" y="527538"/>
          <a:ext cx="207282" cy="140220"/>
        </a:xfrm>
        <a:prstGeom prst="rect">
          <a:avLst/>
        </a:prstGeom>
      </xdr:spPr>
    </xdr:pic>
    <xdr:clientData/>
  </xdr:twoCellAnchor>
  <xdr:twoCellAnchor editAs="oneCell">
    <xdr:from>
      <xdr:col>11</xdr:col>
      <xdr:colOff>175846</xdr:colOff>
      <xdr:row>2</xdr:row>
      <xdr:rowOff>51289</xdr:rowOff>
    </xdr:from>
    <xdr:to>
      <xdr:col>11</xdr:col>
      <xdr:colOff>383128</xdr:colOff>
      <xdr:row>2</xdr:row>
      <xdr:rowOff>191509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1673" y="586154"/>
          <a:ext cx="207282" cy="140220"/>
        </a:xfrm>
        <a:prstGeom prst="rect">
          <a:avLst/>
        </a:prstGeom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0.0409</cdr:y>
    </cdr:from>
    <cdr:to>
      <cdr:x>0.53094</cdr:x>
      <cdr:y>0.14305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xmlns="" id="{17894A95-7BB5-D6F5-847C-68165601DE44}"/>
            </a:ext>
          </a:extLst>
        </cdr:cNvPr>
        <cdr:cNvSpPr/>
      </cdr:nvSpPr>
      <cdr:spPr>
        <a:xfrm xmlns:a="http://schemas.openxmlformats.org/drawingml/2006/main">
          <a:off x="0" y="112210"/>
          <a:ext cx="2427443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ru-RU" sz="12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cdr:txBody>
    </cdr:sp>
  </cdr:relSizeAnchor>
  <cdr:relSizeAnchor xmlns:cdr="http://schemas.openxmlformats.org/drawingml/2006/chartDrawing">
    <cdr:from>
      <cdr:x>0.02742</cdr:x>
      <cdr:y>0.01755</cdr:y>
    </cdr:from>
    <cdr:to>
      <cdr:x>0.08084</cdr:x>
      <cdr:y>0.08288</cdr:y>
    </cdr:to>
    <cdr:sp macro="" textlink="">
      <cdr:nvSpPr>
        <cdr:cNvPr id="4" name="Солнце 3"/>
        <cdr:cNvSpPr/>
      </cdr:nvSpPr>
      <cdr:spPr>
        <a:xfrm xmlns:a="http://schemas.openxmlformats.org/drawingml/2006/main">
          <a:off x="124069" y="50800"/>
          <a:ext cx="241788" cy="189035"/>
        </a:xfrm>
        <a:prstGeom xmlns:a="http://schemas.openxmlformats.org/drawingml/2006/main" prst="sun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RU" sz="1100"/>
        </a:p>
      </cdr:txBody>
    </cdr:sp>
  </cdr:relSizeAnchor>
  <cdr:relSizeAnchor xmlns:cdr="http://schemas.openxmlformats.org/drawingml/2006/chartDrawing">
    <cdr:from>
      <cdr:x>0.01608</cdr:x>
      <cdr:y>0.90623</cdr:y>
    </cdr:from>
    <cdr:to>
      <cdr:x>0.07933</cdr:x>
      <cdr:y>0.97223</cdr:y>
    </cdr:to>
    <cdr:sp macro="" textlink="">
      <cdr:nvSpPr>
        <cdr:cNvPr id="6" name="Облако 5"/>
        <cdr:cNvSpPr/>
      </cdr:nvSpPr>
      <cdr:spPr>
        <a:xfrm xmlns:a="http://schemas.openxmlformats.org/drawingml/2006/main">
          <a:off x="72781" y="2622549"/>
          <a:ext cx="286238" cy="190990"/>
        </a:xfrm>
        <a:prstGeom xmlns:a="http://schemas.openxmlformats.org/drawingml/2006/main" prst="cloud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RU" sz="1100"/>
        </a:p>
      </cdr:txBody>
    </cdr:sp>
  </cdr:relSizeAnchor>
  <cdr:relSizeAnchor xmlns:cdr="http://schemas.openxmlformats.org/drawingml/2006/chartDrawing">
    <cdr:from>
      <cdr:x>0.06962</cdr:x>
      <cdr:y>0.89888</cdr:y>
    </cdr:from>
    <cdr:to>
      <cdr:x>0.32693</cdr:x>
      <cdr:y>1</cdr:y>
    </cdr:to>
    <cdr:pic>
      <cdr:nvPicPr>
        <cdr:cNvPr id="8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15058" y="2601271"/>
          <a:ext cx="1164437" cy="29263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0.07124</cdr:x>
      <cdr:y>0.00506</cdr:y>
    </cdr:from>
    <cdr:to>
      <cdr:x>0.36762</cdr:x>
      <cdr:y>0.10618</cdr:y>
    </cdr:to>
    <cdr:pic>
      <cdr:nvPicPr>
        <cdr:cNvPr id="9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322385" y="14654"/>
          <a:ext cx="1341236" cy="292633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0.81213</cdr:x>
      <cdr:y>0.11268</cdr:y>
    </cdr:from>
    <cdr:to>
      <cdr:x>1</cdr:x>
      <cdr:y>0.4507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8A084CC7-71B6-2F11-7A0E-35AA6D348A08}"/>
            </a:ext>
          </a:extLst>
        </cdr:cNvPr>
        <cdr:cNvSpPr txBox="1"/>
      </cdr:nvSpPr>
      <cdr:spPr>
        <a:xfrm xmlns:a="http://schemas.openxmlformats.org/drawingml/2006/main">
          <a:off x="4067176" y="30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0.80626</cdr:x>
      <cdr:y>0.05282</cdr:y>
    </cdr:from>
    <cdr:to>
      <cdr:x>0.99413</cdr:x>
      <cdr:y>0.39085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7EB2AB00-B797-9D32-AA3D-156EA7BE06CC}"/>
            </a:ext>
          </a:extLst>
        </cdr:cNvPr>
        <cdr:cNvSpPr txBox="1"/>
      </cdr:nvSpPr>
      <cdr:spPr>
        <a:xfrm xmlns:a="http://schemas.openxmlformats.org/drawingml/2006/main">
          <a:off x="3924301" y="142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0.79452</cdr:x>
      <cdr:y>0.02113</cdr:y>
    </cdr:from>
    <cdr:to>
      <cdr:x>1</cdr:x>
      <cdr:y>0.26056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858829B-87EB-BF07-6DD3-7D5405F5E104}"/>
            </a:ext>
          </a:extLst>
        </cdr:cNvPr>
        <cdr:cNvSpPr txBox="1"/>
      </cdr:nvSpPr>
      <cdr:spPr>
        <a:xfrm xmlns:a="http://schemas.openxmlformats.org/drawingml/2006/main">
          <a:off x="3867151" y="57150"/>
          <a:ext cx="1000124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ru-RU" sz="1000">
              <a:latin typeface="Liberation Sans" panose="020B0604020202020204" pitchFamily="34" charset="0"/>
              <a:ea typeface="Liberation Sans" panose="020B0604020202020204" pitchFamily="34" charset="0"/>
              <a:cs typeface="Liberation Sans" panose="020B0604020202020204" pitchFamily="34" charset="0"/>
            </a:rPr>
            <a:t>Максимальное</a:t>
          </a:r>
        </a:p>
        <a:p xmlns:a="http://schemas.openxmlformats.org/drawingml/2006/main">
          <a:pPr algn="ctr"/>
          <a:r>
            <a:rPr lang="ru-RU" sz="1000">
              <a:latin typeface="Liberation Sans" panose="020B0604020202020204" pitchFamily="34" charset="0"/>
              <a:ea typeface="Liberation Sans" panose="020B0604020202020204" pitchFamily="34" charset="0"/>
              <a:cs typeface="Liberation Sans" panose="020B0604020202020204" pitchFamily="34" charset="0"/>
            </a:rPr>
            <a:t>количество</a:t>
          </a:r>
        </a:p>
        <a:p xmlns:a="http://schemas.openxmlformats.org/drawingml/2006/main">
          <a:pPr algn="ctr"/>
          <a:r>
            <a:rPr lang="ru-RU" sz="1000">
              <a:latin typeface="Liberation Sans" panose="020B0604020202020204" pitchFamily="34" charset="0"/>
              <a:ea typeface="Liberation Sans" panose="020B0604020202020204" pitchFamily="34" charset="0"/>
              <a:cs typeface="Liberation Sans" panose="020B0604020202020204" pitchFamily="34" charset="0"/>
            </a:rPr>
            <a:t>осадков</a:t>
          </a:r>
        </a:p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0</xdr:colOff>
      <xdr:row>25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5B8E3A14-36E0-52EE-8644-7428502E5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601980</xdr:colOff>
      <xdr:row>21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536EF773-F69D-49ED-B5D3-C44EF0281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27623</xdr:colOff>
      <xdr:row>23</xdr:row>
      <xdr:rowOff>183834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5</xdr:col>
      <xdr:colOff>604839</xdr:colOff>
      <xdr:row>38</xdr:row>
      <xdr:rowOff>188595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25718</xdr:colOff>
      <xdr:row>39</xdr:row>
      <xdr:rowOff>7621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24</xdr:col>
      <xdr:colOff>10478</xdr:colOff>
      <xdr:row>39</xdr:row>
      <xdr:rowOff>31433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190499</xdr:rowOff>
    </xdr:from>
    <xdr:to>
      <xdr:col>6</xdr:col>
      <xdr:colOff>9525</xdr:colOff>
      <xdr:row>56</xdr:row>
      <xdr:rowOff>180974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9525</xdr:colOff>
      <xdr:row>56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21</xdr:col>
      <xdr:colOff>604839</xdr:colOff>
      <xdr:row>55</xdr:row>
      <xdr:rowOff>182880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0.74315</cdr:x>
      <cdr:y>0.81721</cdr:y>
    </cdr:from>
    <cdr:to>
      <cdr:x>0.78227</cdr:x>
      <cdr:y>0.87725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14625" y="2333625"/>
          <a:ext cx="142875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0.71708</cdr:x>
      <cdr:y>0.72715</cdr:y>
    </cdr:from>
    <cdr:to>
      <cdr:x>0.76402</cdr:x>
      <cdr:y>0.80053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19375" y="2076449"/>
          <a:ext cx="171450" cy="20955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Y</a:t>
          </a:r>
          <a:endParaRPr lang="ru-RU" sz="11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0.38701</cdr:x>
      <cdr:y>0.88088</cdr:y>
    </cdr:from>
    <cdr:to>
      <cdr:x>0.43117</cdr:x>
      <cdr:y>0.95298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19225" y="2676526"/>
          <a:ext cx="161925" cy="2190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Y</a:t>
          </a:r>
          <a:endParaRPr lang="ru-RU" sz="11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0.6987</cdr:x>
      <cdr:y>0.52667</cdr:y>
    </cdr:from>
    <cdr:to>
      <cdr:x>0.74286</cdr:x>
      <cdr:y>0.60667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62225" y="1504950"/>
          <a:ext cx="161925" cy="2286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Y</a:t>
          </a:r>
          <a:endParaRPr lang="ru-RU" sz="11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9_Mikhaylo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адки"/>
      <sheetName val="Круговая диаграмма(осадки)"/>
      <sheetName val="Анализ работы фирмы"/>
      <sheetName val="Гистограмма (а.р.ф.)"/>
      <sheetName val="Графики функций"/>
      <sheetName val="Поверхность"/>
      <sheetName val="Осадки (рисование)"/>
    </sheetNames>
    <sheetDataSet>
      <sheetData sheetId="0">
        <row r="1">
          <cell r="E1" t="str">
            <v>Среднее количество осадков за три года</v>
          </cell>
        </row>
        <row r="4">
          <cell r="B4">
            <v>2001</v>
          </cell>
          <cell r="C4">
            <v>2002</v>
          </cell>
          <cell r="D4">
            <v>2003</v>
          </cell>
        </row>
        <row r="5">
          <cell r="A5" t="str">
            <v>январь</v>
          </cell>
          <cell r="B5">
            <v>37.200000000000003</v>
          </cell>
          <cell r="C5">
            <v>34.5</v>
          </cell>
          <cell r="D5">
            <v>8</v>
          </cell>
          <cell r="E5">
            <v>26.566666666666666</v>
          </cell>
        </row>
        <row r="6">
          <cell r="A6" t="str">
            <v>февраль</v>
          </cell>
          <cell r="B6">
            <v>11.4</v>
          </cell>
          <cell r="C6">
            <v>51.3</v>
          </cell>
          <cell r="D6">
            <v>1.2</v>
          </cell>
          <cell r="E6">
            <v>21.3</v>
          </cell>
        </row>
        <row r="7">
          <cell r="A7" t="str">
            <v>март</v>
          </cell>
          <cell r="B7">
            <v>16.5</v>
          </cell>
          <cell r="C7">
            <v>20.5</v>
          </cell>
          <cell r="D7">
            <v>3.6</v>
          </cell>
          <cell r="E7">
            <v>13.533333333333333</v>
          </cell>
        </row>
        <row r="8">
          <cell r="A8" t="str">
            <v>апрель</v>
          </cell>
          <cell r="B8">
            <v>19.5</v>
          </cell>
          <cell r="C8">
            <v>26.9</v>
          </cell>
          <cell r="D8">
            <v>11.9</v>
          </cell>
          <cell r="E8">
            <v>19.433333333333334</v>
          </cell>
        </row>
        <row r="9">
          <cell r="A9" t="str">
            <v>май</v>
          </cell>
          <cell r="B9">
            <v>11.7</v>
          </cell>
          <cell r="C9">
            <v>45.5</v>
          </cell>
          <cell r="D9">
            <v>66.3</v>
          </cell>
          <cell r="E9">
            <v>41.166666666666664</v>
          </cell>
        </row>
        <row r="10">
          <cell r="A10" t="str">
            <v>июнь</v>
          </cell>
          <cell r="B10">
            <v>129.1</v>
          </cell>
          <cell r="C10">
            <v>71.5</v>
          </cell>
          <cell r="D10">
            <v>60</v>
          </cell>
          <cell r="E10">
            <v>86.866666666666674</v>
          </cell>
        </row>
        <row r="11">
          <cell r="A11" t="str">
            <v>июль</v>
          </cell>
          <cell r="B11">
            <v>57.1</v>
          </cell>
          <cell r="C11">
            <v>152.9</v>
          </cell>
          <cell r="D11">
            <v>50.6</v>
          </cell>
          <cell r="E11">
            <v>86.866666666666674</v>
          </cell>
        </row>
        <row r="12">
          <cell r="A12" t="str">
            <v>август</v>
          </cell>
          <cell r="B12">
            <v>43.8</v>
          </cell>
          <cell r="C12">
            <v>96.6</v>
          </cell>
          <cell r="D12">
            <v>145.19999999999999</v>
          </cell>
          <cell r="E12">
            <v>95.199999999999989</v>
          </cell>
        </row>
        <row r="13">
          <cell r="A13" t="str">
            <v>сентябрь</v>
          </cell>
          <cell r="B13">
            <v>85.7</v>
          </cell>
          <cell r="C13">
            <v>74.8</v>
          </cell>
          <cell r="D13">
            <v>79.900000000000006</v>
          </cell>
          <cell r="E13">
            <v>80.13333333333334</v>
          </cell>
        </row>
        <row r="14">
          <cell r="A14" t="str">
            <v>октябрь</v>
          </cell>
          <cell r="B14">
            <v>86</v>
          </cell>
          <cell r="C14">
            <v>14.5</v>
          </cell>
          <cell r="D14">
            <v>74.900000000000006</v>
          </cell>
          <cell r="E14">
            <v>58.466666666666669</v>
          </cell>
        </row>
        <row r="15">
          <cell r="A15" t="str">
            <v>ноябрь</v>
          </cell>
          <cell r="B15">
            <v>12.5</v>
          </cell>
          <cell r="C15">
            <v>21</v>
          </cell>
          <cell r="D15">
            <v>58.6</v>
          </cell>
          <cell r="E15">
            <v>30.7</v>
          </cell>
        </row>
        <row r="16">
          <cell r="A16" t="str">
            <v>декабрь</v>
          </cell>
          <cell r="B16">
            <v>21.2</v>
          </cell>
          <cell r="C16">
            <v>22.3</v>
          </cell>
          <cell r="D16">
            <v>9.4</v>
          </cell>
          <cell r="E16">
            <v>17.633333333333333</v>
          </cell>
        </row>
      </sheetData>
      <sheetData sheetId="1"/>
      <sheetData sheetId="2">
        <row r="1">
          <cell r="B1" t="str">
            <v>Приход</v>
          </cell>
          <cell r="C1" t="str">
            <v>Расход</v>
          </cell>
        </row>
        <row r="2">
          <cell r="A2">
            <v>1992</v>
          </cell>
          <cell r="B2">
            <v>200</v>
          </cell>
          <cell r="C2">
            <v>150</v>
          </cell>
        </row>
        <row r="3">
          <cell r="A3">
            <v>1993</v>
          </cell>
          <cell r="B3">
            <v>360</v>
          </cell>
          <cell r="C3">
            <v>230</v>
          </cell>
        </row>
        <row r="4">
          <cell r="A4">
            <v>1994</v>
          </cell>
          <cell r="B4">
            <v>410</v>
          </cell>
          <cell r="C4">
            <v>250</v>
          </cell>
        </row>
        <row r="5">
          <cell r="A5">
            <v>1995</v>
          </cell>
          <cell r="B5">
            <v>200</v>
          </cell>
          <cell r="C5">
            <v>180</v>
          </cell>
        </row>
      </sheetData>
      <sheetData sheetId="3"/>
      <sheetData sheetId="4">
        <row r="2">
          <cell r="A2">
            <v>-2</v>
          </cell>
          <cell r="B2">
            <v>5.5920560936409816</v>
          </cell>
          <cell r="C2">
            <v>3.1415926535897931</v>
          </cell>
        </row>
        <row r="3">
          <cell r="A3">
            <v>-1.6</v>
          </cell>
          <cell r="B3">
            <v>0.28912902514309513</v>
          </cell>
          <cell r="C3">
            <v>2.4980915447965089</v>
          </cell>
        </row>
        <row r="4">
          <cell r="A4">
            <v>-1.2</v>
          </cell>
          <cell r="B4">
            <v>-2.242616736433328</v>
          </cell>
          <cell r="C4">
            <v>2.2142974355881808</v>
          </cell>
        </row>
        <row r="5">
          <cell r="A5">
            <v>-0.8</v>
          </cell>
          <cell r="B5">
            <v>-2.2245919646095529</v>
          </cell>
          <cell r="C5">
            <v>1.9823131728623846</v>
          </cell>
        </row>
        <row r="6">
          <cell r="A6">
            <v>-0.4</v>
          </cell>
          <cell r="B6">
            <v>-1.0701695334073043</v>
          </cell>
          <cell r="C6">
            <v>1.7721542475852274</v>
          </cell>
        </row>
        <row r="7">
          <cell r="A7">
            <v>0</v>
          </cell>
          <cell r="B7">
            <v>0</v>
          </cell>
          <cell r="C7">
            <v>1.5707963267948966</v>
          </cell>
        </row>
        <row r="8">
          <cell r="A8">
            <v>0.4</v>
          </cell>
          <cell r="B8">
            <v>0.48085816787571439</v>
          </cell>
          <cell r="C8">
            <v>1.3694384060045657</v>
          </cell>
        </row>
        <row r="9">
          <cell r="A9">
            <v>0.8</v>
          </cell>
          <cell r="B9">
            <v>0.44913737161355832</v>
          </cell>
          <cell r="C9">
            <v>1.1592794807274085</v>
          </cell>
        </row>
        <row r="10">
          <cell r="A10">
            <v>1.2</v>
          </cell>
          <cell r="B10">
            <v>0.20344560034181342</v>
          </cell>
          <cell r="C10">
            <v>0.92729521800161219</v>
          </cell>
        </row>
        <row r="11">
          <cell r="A11">
            <v>1.6</v>
          </cell>
          <cell r="B11">
            <v>-1.1785536298949018E-2</v>
          </cell>
          <cell r="C11">
            <v>0.64350110879328426</v>
          </cell>
        </row>
        <row r="12">
          <cell r="A12">
            <v>2</v>
          </cell>
          <cell r="B12">
            <v>-0.10242208005667372</v>
          </cell>
          <cell r="C12">
            <v>0</v>
          </cell>
        </row>
        <row r="13">
          <cell r="A13">
            <v>0.6</v>
          </cell>
          <cell r="B13">
            <v>0.51151389567325434</v>
          </cell>
          <cell r="C13">
            <v>1.266103672779499</v>
          </cell>
        </row>
      </sheetData>
      <sheetData sheetId="5">
        <row r="1">
          <cell r="B1">
            <v>-3</v>
          </cell>
          <cell r="C1">
            <v>-2.6</v>
          </cell>
          <cell r="D1">
            <v>-2.2000000000000002</v>
          </cell>
          <cell r="E1">
            <v>-1.8</v>
          </cell>
          <cell r="F1">
            <v>-1.4</v>
          </cell>
          <cell r="G1">
            <v>-1</v>
          </cell>
          <cell r="H1">
            <v>-0.6</v>
          </cell>
          <cell r="I1">
            <v>-0.2</v>
          </cell>
          <cell r="J1">
            <v>0.2</v>
          </cell>
          <cell r="K1">
            <v>0.6</v>
          </cell>
          <cell r="L1">
            <v>1</v>
          </cell>
          <cell r="M1">
            <v>1.4</v>
          </cell>
          <cell r="N1">
            <v>1.8</v>
          </cell>
          <cell r="O1">
            <v>2.2000000000000002</v>
          </cell>
          <cell r="P1">
            <v>2.6</v>
          </cell>
          <cell r="Q1">
            <v>3</v>
          </cell>
        </row>
        <row r="2">
          <cell r="A2">
            <v>-4</v>
          </cell>
          <cell r="B2">
            <v>3</v>
          </cell>
          <cell r="C2">
            <v>3.2488888888888887</v>
          </cell>
          <cell r="D2">
            <v>3.4622222222222221</v>
          </cell>
          <cell r="E2">
            <v>3.64</v>
          </cell>
          <cell r="F2">
            <v>3.7822222222222224</v>
          </cell>
          <cell r="G2">
            <v>3.8888888888888888</v>
          </cell>
          <cell r="H2">
            <v>3.96</v>
          </cell>
          <cell r="I2">
            <v>3.9955555555555557</v>
          </cell>
          <cell r="J2">
            <v>3.9955555555555557</v>
          </cell>
          <cell r="K2">
            <v>3.96</v>
          </cell>
          <cell r="L2">
            <v>3.8888888888888888</v>
          </cell>
          <cell r="M2">
            <v>3.7822222222222224</v>
          </cell>
          <cell r="N2">
            <v>3.64</v>
          </cell>
          <cell r="O2">
            <v>3.4622222222222221</v>
          </cell>
          <cell r="P2">
            <v>3.2488888888888887</v>
          </cell>
          <cell r="Q2">
            <v>3</v>
          </cell>
        </row>
        <row r="3">
          <cell r="A3">
            <v>-3.6</v>
          </cell>
          <cell r="B3">
            <v>2.2400000000000002</v>
          </cell>
          <cell r="C3">
            <v>2.4888888888888889</v>
          </cell>
          <cell r="D3">
            <v>2.7022222222222223</v>
          </cell>
          <cell r="E3">
            <v>2.8800000000000003</v>
          </cell>
          <cell r="F3">
            <v>3.0222222222222226</v>
          </cell>
          <cell r="G3">
            <v>3.1288888888888891</v>
          </cell>
          <cell r="H3">
            <v>3.2</v>
          </cell>
          <cell r="I3">
            <v>3.235555555555556</v>
          </cell>
          <cell r="J3">
            <v>3.235555555555556</v>
          </cell>
          <cell r="K3">
            <v>3.2</v>
          </cell>
          <cell r="L3">
            <v>3.1288888888888891</v>
          </cell>
          <cell r="M3">
            <v>3.0222222222222226</v>
          </cell>
          <cell r="N3">
            <v>2.8800000000000003</v>
          </cell>
          <cell r="O3">
            <v>2.7022222222222223</v>
          </cell>
          <cell r="P3">
            <v>2.4888888888888889</v>
          </cell>
          <cell r="Q3">
            <v>2.2400000000000002</v>
          </cell>
        </row>
        <row r="4">
          <cell r="A4">
            <v>-3.2</v>
          </cell>
          <cell r="B4">
            <v>1.5600000000000005</v>
          </cell>
          <cell r="C4">
            <v>1.8088888888888892</v>
          </cell>
          <cell r="D4">
            <v>2.0222222222222226</v>
          </cell>
          <cell r="E4">
            <v>2.2000000000000006</v>
          </cell>
          <cell r="F4">
            <v>2.3422222222222229</v>
          </cell>
          <cell r="G4">
            <v>2.4488888888888893</v>
          </cell>
          <cell r="H4">
            <v>2.5200000000000005</v>
          </cell>
          <cell r="I4">
            <v>2.5555555555555562</v>
          </cell>
          <cell r="J4">
            <v>2.5555555555555562</v>
          </cell>
          <cell r="K4">
            <v>2.5200000000000005</v>
          </cell>
          <cell r="L4">
            <v>2.4488888888888893</v>
          </cell>
          <cell r="M4">
            <v>2.3422222222222229</v>
          </cell>
          <cell r="N4">
            <v>2.2000000000000006</v>
          </cell>
          <cell r="O4">
            <v>2.0222222222222226</v>
          </cell>
          <cell r="P4">
            <v>1.8088888888888892</v>
          </cell>
          <cell r="Q4">
            <v>1.5600000000000005</v>
          </cell>
        </row>
        <row r="5">
          <cell r="A5">
            <v>-2.8</v>
          </cell>
          <cell r="B5">
            <v>0.95999999999999974</v>
          </cell>
          <cell r="C5">
            <v>1.2088888888888887</v>
          </cell>
          <cell r="D5">
            <v>1.4222222222222218</v>
          </cell>
          <cell r="E5">
            <v>1.5999999999999996</v>
          </cell>
          <cell r="F5">
            <v>1.7422222222222219</v>
          </cell>
          <cell r="G5">
            <v>1.8488888888888886</v>
          </cell>
          <cell r="H5">
            <v>1.9199999999999997</v>
          </cell>
          <cell r="I5">
            <v>1.9555555555555553</v>
          </cell>
          <cell r="J5">
            <v>1.9555555555555553</v>
          </cell>
          <cell r="K5">
            <v>1.9199999999999997</v>
          </cell>
          <cell r="L5">
            <v>1.8488888888888886</v>
          </cell>
          <cell r="M5">
            <v>1.7422222222222219</v>
          </cell>
          <cell r="N5">
            <v>1.5999999999999996</v>
          </cell>
          <cell r="O5">
            <v>1.4222222222222218</v>
          </cell>
          <cell r="P5">
            <v>1.2088888888888887</v>
          </cell>
          <cell r="Q5">
            <v>0.95999999999999974</v>
          </cell>
        </row>
        <row r="6">
          <cell r="A6">
            <v>-2.4</v>
          </cell>
          <cell r="B6">
            <v>0.43999999999999995</v>
          </cell>
          <cell r="C6">
            <v>0.68888888888888877</v>
          </cell>
          <cell r="D6">
            <v>0.90222222222222204</v>
          </cell>
          <cell r="E6">
            <v>1.0799999999999998</v>
          </cell>
          <cell r="F6">
            <v>1.2222222222222223</v>
          </cell>
          <cell r="G6">
            <v>1.3288888888888888</v>
          </cell>
          <cell r="H6">
            <v>1.4</v>
          </cell>
          <cell r="I6">
            <v>1.4355555555555555</v>
          </cell>
          <cell r="J6">
            <v>1.4355555555555555</v>
          </cell>
          <cell r="K6">
            <v>1.4</v>
          </cell>
          <cell r="L6">
            <v>1.3288888888888888</v>
          </cell>
          <cell r="M6">
            <v>1.2222222222222223</v>
          </cell>
          <cell r="N6">
            <v>1.0799999999999998</v>
          </cell>
          <cell r="O6">
            <v>0.90222222222222204</v>
          </cell>
          <cell r="P6">
            <v>0.68888888888888877</v>
          </cell>
          <cell r="Q6">
            <v>0.43999999999999995</v>
          </cell>
        </row>
        <row r="7">
          <cell r="A7">
            <v>-2</v>
          </cell>
          <cell r="B7">
            <v>0</v>
          </cell>
          <cell r="C7">
            <v>0.24888888888888883</v>
          </cell>
          <cell r="D7">
            <v>0.46222222222222209</v>
          </cell>
          <cell r="E7">
            <v>0.6399999999999999</v>
          </cell>
          <cell r="F7">
            <v>0.78222222222222226</v>
          </cell>
          <cell r="G7">
            <v>0.88888888888888884</v>
          </cell>
          <cell r="H7">
            <v>0.96</v>
          </cell>
          <cell r="I7">
            <v>0.99555555555555553</v>
          </cell>
          <cell r="J7">
            <v>0.99555555555555553</v>
          </cell>
          <cell r="K7">
            <v>0.96</v>
          </cell>
          <cell r="L7">
            <v>0.88888888888888884</v>
          </cell>
          <cell r="M7">
            <v>0.78222222222222226</v>
          </cell>
          <cell r="N7">
            <v>0.6399999999999999</v>
          </cell>
          <cell r="O7">
            <v>0.46222222222222209</v>
          </cell>
          <cell r="P7">
            <v>0.24888888888888883</v>
          </cell>
          <cell r="Q7">
            <v>0</v>
          </cell>
        </row>
        <row r="8">
          <cell r="A8">
            <v>-1.6</v>
          </cell>
          <cell r="B8">
            <v>-0.35999999999999988</v>
          </cell>
          <cell r="C8">
            <v>-0.11111111111111105</v>
          </cell>
          <cell r="D8">
            <v>0.10222222222222221</v>
          </cell>
          <cell r="E8">
            <v>0.28000000000000008</v>
          </cell>
          <cell r="F8">
            <v>0.42222222222222239</v>
          </cell>
          <cell r="G8">
            <v>0.52888888888888896</v>
          </cell>
          <cell r="H8">
            <v>0.60000000000000009</v>
          </cell>
          <cell r="I8">
            <v>0.63555555555555565</v>
          </cell>
          <cell r="J8">
            <v>0.63555555555555565</v>
          </cell>
          <cell r="K8">
            <v>0.60000000000000009</v>
          </cell>
          <cell r="L8">
            <v>0.52888888888888896</v>
          </cell>
          <cell r="M8">
            <v>0.42222222222222239</v>
          </cell>
          <cell r="N8">
            <v>0.28000000000000008</v>
          </cell>
          <cell r="O8">
            <v>0.10222222222222221</v>
          </cell>
          <cell r="P8">
            <v>-0.11111111111111105</v>
          </cell>
          <cell r="Q8">
            <v>-0.35999999999999988</v>
          </cell>
        </row>
        <row r="9">
          <cell r="A9">
            <v>-1.2</v>
          </cell>
          <cell r="B9">
            <v>-0.64</v>
          </cell>
          <cell r="C9">
            <v>-0.39111111111111119</v>
          </cell>
          <cell r="D9">
            <v>-0.17777777777777792</v>
          </cell>
          <cell r="E9">
            <v>0</v>
          </cell>
          <cell r="F9">
            <v>0.14222222222222225</v>
          </cell>
          <cell r="G9">
            <v>0.24888888888888888</v>
          </cell>
          <cell r="H9">
            <v>0.32</v>
          </cell>
          <cell r="I9">
            <v>0.35555555555555551</v>
          </cell>
          <cell r="J9">
            <v>0.35555555555555551</v>
          </cell>
          <cell r="K9">
            <v>0.32</v>
          </cell>
          <cell r="L9">
            <v>0.24888888888888888</v>
          </cell>
          <cell r="M9">
            <v>0.14222222222222225</v>
          </cell>
          <cell r="N9">
            <v>0</v>
          </cell>
          <cell r="O9">
            <v>-0.17777777777777792</v>
          </cell>
          <cell r="P9">
            <v>-0.39111111111111119</v>
          </cell>
          <cell r="Q9">
            <v>-0.64</v>
          </cell>
        </row>
        <row r="10">
          <cell r="A10">
            <v>-0.8</v>
          </cell>
          <cell r="B10">
            <v>-0.84</v>
          </cell>
          <cell r="C10">
            <v>-0.59111111111111114</v>
          </cell>
          <cell r="D10">
            <v>-0.37777777777777788</v>
          </cell>
          <cell r="E10">
            <v>-0.2</v>
          </cell>
          <cell r="F10">
            <v>-5.7777777777777706E-2</v>
          </cell>
          <cell r="G10">
            <v>4.8888888888888926E-2</v>
          </cell>
          <cell r="H10">
            <v>0.12000000000000002</v>
          </cell>
          <cell r="I10">
            <v>0.15555555555555559</v>
          </cell>
          <cell r="J10">
            <v>0.15555555555555559</v>
          </cell>
          <cell r="K10">
            <v>0.12000000000000002</v>
          </cell>
          <cell r="L10">
            <v>4.8888888888888926E-2</v>
          </cell>
          <cell r="M10">
            <v>-5.7777777777777706E-2</v>
          </cell>
          <cell r="N10">
            <v>-0.2</v>
          </cell>
          <cell r="O10">
            <v>-0.37777777777777788</v>
          </cell>
          <cell r="P10">
            <v>-0.59111111111111114</v>
          </cell>
          <cell r="Q10">
            <v>-0.84</v>
          </cell>
        </row>
        <row r="11">
          <cell r="A11">
            <v>-0.4</v>
          </cell>
          <cell r="B11">
            <v>-0.96</v>
          </cell>
          <cell r="C11">
            <v>-0.71111111111111114</v>
          </cell>
          <cell r="D11">
            <v>-0.49777777777777787</v>
          </cell>
          <cell r="E11">
            <v>-0.32000000000000006</v>
          </cell>
          <cell r="F11">
            <v>-0.17777777777777773</v>
          </cell>
          <cell r="G11">
            <v>-7.1111111111111097E-2</v>
          </cell>
          <cell r="H11">
            <v>0</v>
          </cell>
          <cell r="I11">
            <v>3.5555555555555562E-2</v>
          </cell>
          <cell r="J11">
            <v>3.5555555555555562E-2</v>
          </cell>
          <cell r="K11">
            <v>0</v>
          </cell>
          <cell r="L11">
            <v>-7.1111111111111097E-2</v>
          </cell>
          <cell r="M11">
            <v>-0.17777777777777773</v>
          </cell>
          <cell r="N11">
            <v>-0.32000000000000006</v>
          </cell>
          <cell r="O11">
            <v>-0.49777777777777787</v>
          </cell>
          <cell r="P11">
            <v>-0.71111111111111114</v>
          </cell>
          <cell r="Q11">
            <v>-0.96</v>
          </cell>
        </row>
        <row r="12">
          <cell r="A12">
            <v>0</v>
          </cell>
          <cell r="B12">
            <v>-1</v>
          </cell>
          <cell r="C12">
            <v>-0.75111111111111117</v>
          </cell>
          <cell r="D12">
            <v>-0.53777777777777791</v>
          </cell>
          <cell r="E12">
            <v>-0.36000000000000004</v>
          </cell>
          <cell r="F12">
            <v>-0.21777777777777774</v>
          </cell>
          <cell r="G12">
            <v>-0.1111111111111111</v>
          </cell>
          <cell r="H12">
            <v>-0.04</v>
          </cell>
          <cell r="I12">
            <v>-4.4444444444444453E-3</v>
          </cell>
          <cell r="J12">
            <v>-4.4444444444444453E-3</v>
          </cell>
          <cell r="K12">
            <v>-0.04</v>
          </cell>
          <cell r="L12">
            <v>-0.1111111111111111</v>
          </cell>
          <cell r="M12">
            <v>-0.21777777777777774</v>
          </cell>
          <cell r="N12">
            <v>-0.36000000000000004</v>
          </cell>
          <cell r="O12">
            <v>-0.53777777777777791</v>
          </cell>
          <cell r="P12">
            <v>-0.75111111111111117</v>
          </cell>
          <cell r="Q12">
            <v>-1</v>
          </cell>
        </row>
        <row r="13">
          <cell r="A13">
            <v>0.4</v>
          </cell>
          <cell r="B13">
            <v>-0.96</v>
          </cell>
          <cell r="C13">
            <v>-0.71111111111111114</v>
          </cell>
          <cell r="D13">
            <v>-0.49777777777777787</v>
          </cell>
          <cell r="E13">
            <v>-0.32000000000000006</v>
          </cell>
          <cell r="F13">
            <v>-0.17777777777777773</v>
          </cell>
          <cell r="G13">
            <v>-7.1111111111111097E-2</v>
          </cell>
          <cell r="H13">
            <v>0</v>
          </cell>
          <cell r="I13">
            <v>3.5555555555555562E-2</v>
          </cell>
          <cell r="J13">
            <v>3.5555555555555562E-2</v>
          </cell>
          <cell r="K13">
            <v>0</v>
          </cell>
          <cell r="L13">
            <v>-7.1111111111111097E-2</v>
          </cell>
          <cell r="M13">
            <v>-0.17777777777777773</v>
          </cell>
          <cell r="N13">
            <v>-0.32000000000000006</v>
          </cell>
          <cell r="O13">
            <v>-0.49777777777777787</v>
          </cell>
          <cell r="P13">
            <v>-0.71111111111111114</v>
          </cell>
          <cell r="Q13">
            <v>-0.96</v>
          </cell>
        </row>
        <row r="14">
          <cell r="A14">
            <v>0.8</v>
          </cell>
          <cell r="B14">
            <v>-0.84</v>
          </cell>
          <cell r="C14">
            <v>-0.59111111111111114</v>
          </cell>
          <cell r="D14">
            <v>-0.37777777777777788</v>
          </cell>
          <cell r="E14">
            <v>-0.2</v>
          </cell>
          <cell r="F14">
            <v>-5.7777777777777706E-2</v>
          </cell>
          <cell r="G14">
            <v>4.8888888888888926E-2</v>
          </cell>
          <cell r="H14">
            <v>0.12000000000000002</v>
          </cell>
          <cell r="I14">
            <v>0.15555555555555559</v>
          </cell>
          <cell r="J14">
            <v>0.15555555555555559</v>
          </cell>
          <cell r="K14">
            <v>0.12000000000000002</v>
          </cell>
          <cell r="L14">
            <v>4.8888888888888926E-2</v>
          </cell>
          <cell r="M14">
            <v>-5.7777777777777706E-2</v>
          </cell>
          <cell r="N14">
            <v>-0.2</v>
          </cell>
          <cell r="O14">
            <v>-0.37777777777777788</v>
          </cell>
          <cell r="P14">
            <v>-0.59111111111111114</v>
          </cell>
          <cell r="Q14">
            <v>-0.84</v>
          </cell>
        </row>
        <row r="15">
          <cell r="A15">
            <v>1.2</v>
          </cell>
          <cell r="B15">
            <v>-0.64</v>
          </cell>
          <cell r="C15">
            <v>-0.39111111111111119</v>
          </cell>
          <cell r="D15">
            <v>-0.17777777777777792</v>
          </cell>
          <cell r="E15">
            <v>0</v>
          </cell>
          <cell r="F15">
            <v>0.14222222222222225</v>
          </cell>
          <cell r="G15">
            <v>0.24888888888888888</v>
          </cell>
          <cell r="H15">
            <v>0.32</v>
          </cell>
          <cell r="I15">
            <v>0.35555555555555551</v>
          </cell>
          <cell r="J15">
            <v>0.35555555555555551</v>
          </cell>
          <cell r="K15">
            <v>0.32</v>
          </cell>
          <cell r="L15">
            <v>0.24888888888888888</v>
          </cell>
          <cell r="M15">
            <v>0.14222222222222225</v>
          </cell>
          <cell r="N15">
            <v>0</v>
          </cell>
          <cell r="O15">
            <v>-0.17777777777777792</v>
          </cell>
          <cell r="P15">
            <v>-0.39111111111111119</v>
          </cell>
          <cell r="Q15">
            <v>-0.64</v>
          </cell>
        </row>
        <row r="16">
          <cell r="A16">
            <v>1.6</v>
          </cell>
          <cell r="B16">
            <v>-0.35999999999999988</v>
          </cell>
          <cell r="C16">
            <v>-0.11111111111111105</v>
          </cell>
          <cell r="D16">
            <v>0.10222222222222221</v>
          </cell>
          <cell r="E16">
            <v>0.28000000000000008</v>
          </cell>
          <cell r="F16">
            <v>0.42222222222222239</v>
          </cell>
          <cell r="G16">
            <v>0.52888888888888896</v>
          </cell>
          <cell r="H16">
            <v>0.60000000000000009</v>
          </cell>
          <cell r="I16">
            <v>0.63555555555555565</v>
          </cell>
          <cell r="J16">
            <v>0.63555555555555565</v>
          </cell>
          <cell r="K16">
            <v>0.60000000000000009</v>
          </cell>
          <cell r="L16">
            <v>0.52888888888888896</v>
          </cell>
          <cell r="M16">
            <v>0.42222222222222239</v>
          </cell>
          <cell r="N16">
            <v>0.28000000000000008</v>
          </cell>
          <cell r="O16">
            <v>0.10222222222222221</v>
          </cell>
          <cell r="P16">
            <v>-0.11111111111111105</v>
          </cell>
          <cell r="Q16">
            <v>-0.35999999999999988</v>
          </cell>
        </row>
        <row r="17">
          <cell r="A17">
            <v>2</v>
          </cell>
          <cell r="B17">
            <v>0</v>
          </cell>
          <cell r="C17">
            <v>0.24888888888888883</v>
          </cell>
          <cell r="D17">
            <v>0.46222222222222209</v>
          </cell>
          <cell r="E17">
            <v>0.6399999999999999</v>
          </cell>
          <cell r="F17">
            <v>0.78222222222222226</v>
          </cell>
          <cell r="G17">
            <v>0.88888888888888884</v>
          </cell>
          <cell r="H17">
            <v>0.96</v>
          </cell>
          <cell r="I17">
            <v>0.99555555555555553</v>
          </cell>
          <cell r="J17">
            <v>0.99555555555555553</v>
          </cell>
          <cell r="K17">
            <v>0.96</v>
          </cell>
          <cell r="L17">
            <v>0.88888888888888884</v>
          </cell>
          <cell r="M17">
            <v>0.78222222222222226</v>
          </cell>
          <cell r="N17">
            <v>0.6399999999999999</v>
          </cell>
          <cell r="O17">
            <v>0.46222222222222209</v>
          </cell>
          <cell r="P17">
            <v>0.24888888888888883</v>
          </cell>
          <cell r="Q17">
            <v>0</v>
          </cell>
        </row>
        <row r="18">
          <cell r="A18">
            <v>2.4</v>
          </cell>
          <cell r="B18">
            <v>0.43999999999999995</v>
          </cell>
          <cell r="C18">
            <v>0.68888888888888877</v>
          </cell>
          <cell r="D18">
            <v>0.90222222222222204</v>
          </cell>
          <cell r="E18">
            <v>1.0799999999999998</v>
          </cell>
          <cell r="F18">
            <v>1.2222222222222223</v>
          </cell>
          <cell r="G18">
            <v>1.3288888888888888</v>
          </cell>
          <cell r="H18">
            <v>1.4</v>
          </cell>
          <cell r="I18">
            <v>1.4355555555555555</v>
          </cell>
          <cell r="J18">
            <v>1.4355555555555555</v>
          </cell>
          <cell r="K18">
            <v>1.4</v>
          </cell>
          <cell r="L18">
            <v>1.3288888888888888</v>
          </cell>
          <cell r="M18">
            <v>1.2222222222222223</v>
          </cell>
          <cell r="N18">
            <v>1.0799999999999998</v>
          </cell>
          <cell r="O18">
            <v>0.90222222222222204</v>
          </cell>
          <cell r="P18">
            <v>0.68888888888888877</v>
          </cell>
          <cell r="Q18">
            <v>0.43999999999999995</v>
          </cell>
        </row>
        <row r="19">
          <cell r="A19">
            <v>2.8</v>
          </cell>
          <cell r="B19">
            <v>0.95999999999999974</v>
          </cell>
          <cell r="C19">
            <v>1.2088888888888887</v>
          </cell>
          <cell r="D19">
            <v>1.4222222222222218</v>
          </cell>
          <cell r="E19">
            <v>1.5999999999999996</v>
          </cell>
          <cell r="F19">
            <v>1.7422222222222219</v>
          </cell>
          <cell r="G19">
            <v>1.8488888888888886</v>
          </cell>
          <cell r="H19">
            <v>1.9199999999999997</v>
          </cell>
          <cell r="I19">
            <v>1.9555555555555553</v>
          </cell>
          <cell r="J19">
            <v>1.9555555555555553</v>
          </cell>
          <cell r="K19">
            <v>1.9199999999999997</v>
          </cell>
          <cell r="L19">
            <v>1.8488888888888886</v>
          </cell>
          <cell r="M19">
            <v>1.7422222222222219</v>
          </cell>
          <cell r="N19">
            <v>1.5999999999999996</v>
          </cell>
          <cell r="O19">
            <v>1.4222222222222218</v>
          </cell>
          <cell r="P19">
            <v>1.2088888888888887</v>
          </cell>
          <cell r="Q19">
            <v>0.95999999999999974</v>
          </cell>
        </row>
        <row r="20">
          <cell r="A20">
            <v>3.2</v>
          </cell>
          <cell r="B20">
            <v>1.5600000000000005</v>
          </cell>
          <cell r="C20">
            <v>1.8088888888888892</v>
          </cell>
          <cell r="D20">
            <v>2.0222222222222226</v>
          </cell>
          <cell r="E20">
            <v>2.2000000000000006</v>
          </cell>
          <cell r="F20">
            <v>2.3422222222222229</v>
          </cell>
          <cell r="G20">
            <v>2.4488888888888893</v>
          </cell>
          <cell r="H20">
            <v>2.5200000000000005</v>
          </cell>
          <cell r="I20">
            <v>2.5555555555555562</v>
          </cell>
          <cell r="J20">
            <v>2.5555555555555562</v>
          </cell>
          <cell r="K20">
            <v>2.5200000000000005</v>
          </cell>
          <cell r="L20">
            <v>2.4488888888888893</v>
          </cell>
          <cell r="M20">
            <v>2.3422222222222229</v>
          </cell>
          <cell r="N20">
            <v>2.2000000000000006</v>
          </cell>
          <cell r="O20">
            <v>2.0222222222222226</v>
          </cell>
          <cell r="P20">
            <v>1.8088888888888892</v>
          </cell>
          <cell r="Q20">
            <v>1.5600000000000005</v>
          </cell>
        </row>
        <row r="21">
          <cell r="A21">
            <v>3.6</v>
          </cell>
          <cell r="B21">
            <v>2.2400000000000002</v>
          </cell>
          <cell r="C21">
            <v>2.4888888888888889</v>
          </cell>
          <cell r="D21">
            <v>2.7022222222222223</v>
          </cell>
          <cell r="E21">
            <v>2.8800000000000003</v>
          </cell>
          <cell r="F21">
            <v>3.0222222222222226</v>
          </cell>
          <cell r="G21">
            <v>3.1288888888888891</v>
          </cell>
          <cell r="H21">
            <v>3.2</v>
          </cell>
          <cell r="I21">
            <v>3.235555555555556</v>
          </cell>
          <cell r="J21">
            <v>3.235555555555556</v>
          </cell>
          <cell r="K21">
            <v>3.2</v>
          </cell>
          <cell r="L21">
            <v>3.1288888888888891</v>
          </cell>
          <cell r="M21">
            <v>3.0222222222222226</v>
          </cell>
          <cell r="N21">
            <v>2.8800000000000003</v>
          </cell>
          <cell r="O21">
            <v>2.7022222222222223</v>
          </cell>
          <cell r="P21">
            <v>2.4888888888888889</v>
          </cell>
          <cell r="Q21">
            <v>2.2400000000000002</v>
          </cell>
        </row>
        <row r="22">
          <cell r="A22">
            <v>4</v>
          </cell>
          <cell r="B22">
            <v>3</v>
          </cell>
          <cell r="C22">
            <v>3.2488888888888887</v>
          </cell>
          <cell r="D22">
            <v>3.4622222222222221</v>
          </cell>
          <cell r="E22">
            <v>3.64</v>
          </cell>
          <cell r="F22">
            <v>3.7822222222222224</v>
          </cell>
          <cell r="G22">
            <v>3.8888888888888888</v>
          </cell>
          <cell r="H22">
            <v>3.96</v>
          </cell>
          <cell r="I22">
            <v>3.9955555555555557</v>
          </cell>
          <cell r="J22">
            <v>3.9955555555555557</v>
          </cell>
          <cell r="K22">
            <v>3.96</v>
          </cell>
          <cell r="L22">
            <v>3.8888888888888888</v>
          </cell>
          <cell r="M22">
            <v>3.7822222222222224</v>
          </cell>
          <cell r="N22">
            <v>3.64</v>
          </cell>
          <cell r="O22">
            <v>3.4622222222222221</v>
          </cell>
          <cell r="P22">
            <v>3.2488888888888887</v>
          </cell>
          <cell r="Q22">
            <v>3</v>
          </cell>
        </row>
      </sheetData>
      <sheetData sheetId="6">
        <row r="4">
          <cell r="B4">
            <v>2001</v>
          </cell>
          <cell r="C4">
            <v>2002</v>
          </cell>
          <cell r="D4">
            <v>2003</v>
          </cell>
        </row>
        <row r="5">
          <cell r="A5" t="str">
            <v>январь</v>
          </cell>
          <cell r="B5">
            <v>37.200000000000003</v>
          </cell>
          <cell r="C5">
            <v>34.5</v>
          </cell>
          <cell r="D5">
            <v>8</v>
          </cell>
        </row>
        <row r="6">
          <cell r="A6" t="str">
            <v>февраль</v>
          </cell>
          <cell r="B6">
            <v>11.4</v>
          </cell>
          <cell r="C6">
            <v>51.3</v>
          </cell>
          <cell r="D6">
            <v>1.2</v>
          </cell>
        </row>
        <row r="7">
          <cell r="A7" t="str">
            <v>март</v>
          </cell>
          <cell r="B7">
            <v>16.5</v>
          </cell>
          <cell r="C7">
            <v>20.5</v>
          </cell>
          <cell r="D7">
            <v>3.6</v>
          </cell>
        </row>
        <row r="8">
          <cell r="A8" t="str">
            <v>апрель</v>
          </cell>
          <cell r="B8">
            <v>19.5</v>
          </cell>
          <cell r="C8">
            <v>26.9</v>
          </cell>
          <cell r="D8">
            <v>11.9</v>
          </cell>
        </row>
        <row r="9">
          <cell r="A9" t="str">
            <v>май</v>
          </cell>
          <cell r="B9">
            <v>11.7</v>
          </cell>
          <cell r="C9">
            <v>45.5</v>
          </cell>
          <cell r="D9">
            <v>66.3</v>
          </cell>
        </row>
        <row r="10">
          <cell r="A10" t="str">
            <v>июнь</v>
          </cell>
          <cell r="B10">
            <v>129.1</v>
          </cell>
          <cell r="C10">
            <v>71.5</v>
          </cell>
          <cell r="D10">
            <v>60</v>
          </cell>
        </row>
        <row r="11">
          <cell r="A11" t="str">
            <v>июль</v>
          </cell>
          <cell r="B11">
            <v>57.1</v>
          </cell>
          <cell r="C11">
            <v>152.9</v>
          </cell>
          <cell r="D11">
            <v>50.6</v>
          </cell>
        </row>
        <row r="12">
          <cell r="A12" t="str">
            <v>август</v>
          </cell>
          <cell r="B12">
            <v>43.8</v>
          </cell>
          <cell r="C12">
            <v>96.6</v>
          </cell>
          <cell r="D12">
            <v>145.19999999999999</v>
          </cell>
        </row>
        <row r="13">
          <cell r="A13" t="str">
            <v>сентябрь</v>
          </cell>
          <cell r="B13">
            <v>85.7</v>
          </cell>
          <cell r="C13">
            <v>74.8</v>
          </cell>
          <cell r="D13">
            <v>79.900000000000006</v>
          </cell>
        </row>
        <row r="14">
          <cell r="A14" t="str">
            <v>октябрь</v>
          </cell>
          <cell r="B14">
            <v>86</v>
          </cell>
          <cell r="C14">
            <v>14.5</v>
          </cell>
          <cell r="D14">
            <v>74.900000000000006</v>
          </cell>
        </row>
        <row r="15">
          <cell r="A15" t="str">
            <v>ноябрь</v>
          </cell>
          <cell r="B15">
            <v>12.5</v>
          </cell>
          <cell r="C15">
            <v>21</v>
          </cell>
          <cell r="D15">
            <v>58.6</v>
          </cell>
        </row>
        <row r="16">
          <cell r="A16" t="str">
            <v>декабрь</v>
          </cell>
          <cell r="B16">
            <v>21.2</v>
          </cell>
          <cell r="C16">
            <v>22.3</v>
          </cell>
          <cell r="D16">
            <v>9.4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B1" zoomScale="90" zoomScaleNormal="90" workbookViewId="0">
      <selection activeCell="P17" sqref="P17"/>
    </sheetView>
  </sheetViews>
  <sheetFormatPr defaultRowHeight="15"/>
  <sheetData>
    <row r="1" spans="1:5">
      <c r="A1" s="5" t="s">
        <v>0</v>
      </c>
      <c r="B1" s="6"/>
      <c r="C1" s="6"/>
      <c r="D1" s="6"/>
    </row>
    <row r="2" spans="1:5">
      <c r="A2" s="7" t="s">
        <v>1</v>
      </c>
      <c r="B2" s="6"/>
      <c r="C2" s="6"/>
      <c r="D2" s="6"/>
    </row>
    <row r="3" spans="1:5">
      <c r="A3" s="6" t="s">
        <v>2</v>
      </c>
      <c r="B3" s="6"/>
      <c r="C3" s="6"/>
      <c r="D3" s="6"/>
    </row>
    <row r="4" spans="1:5">
      <c r="A4" s="3"/>
      <c r="B4" s="2">
        <v>2001</v>
      </c>
      <c r="C4" s="2">
        <v>2002</v>
      </c>
      <c r="D4" s="2">
        <v>2003</v>
      </c>
      <c r="E4" s="3" t="s">
        <v>15</v>
      </c>
    </row>
    <row r="5" spans="1:5">
      <c r="A5" s="3" t="s">
        <v>3</v>
      </c>
      <c r="B5" s="1">
        <v>37.200000000000003</v>
      </c>
      <c r="C5" s="1">
        <v>34.5</v>
      </c>
      <c r="D5" s="1">
        <v>8</v>
      </c>
      <c r="E5" s="4">
        <f>AVERAGE(B5:D5)</f>
        <v>26.566666666666666</v>
      </c>
    </row>
    <row r="6" spans="1:5">
      <c r="A6" s="3" t="s">
        <v>4</v>
      </c>
      <c r="B6" s="1">
        <v>11.4</v>
      </c>
      <c r="C6" s="1">
        <v>51.3</v>
      </c>
      <c r="D6" s="1">
        <v>1.2</v>
      </c>
      <c r="E6" s="4">
        <f>AVERAGE(B6:D6)</f>
        <v>21.3</v>
      </c>
    </row>
    <row r="7" spans="1:5">
      <c r="A7" s="3" t="s">
        <v>5</v>
      </c>
      <c r="B7" s="1">
        <v>16.5</v>
      </c>
      <c r="C7" s="1">
        <v>20.5</v>
      </c>
      <c r="D7" s="1">
        <v>3.6</v>
      </c>
      <c r="E7" s="4">
        <f t="shared" ref="E7:E16" si="0">AVERAGE(B7:D7)</f>
        <v>13.533333333333333</v>
      </c>
    </row>
    <row r="8" spans="1:5">
      <c r="A8" s="3" t="s">
        <v>6</v>
      </c>
      <c r="B8" s="1">
        <v>19.5</v>
      </c>
      <c r="C8" s="1">
        <v>26.9</v>
      </c>
      <c r="D8" s="1">
        <v>11.9</v>
      </c>
      <c r="E8" s="4">
        <f t="shared" si="0"/>
        <v>19.433333333333334</v>
      </c>
    </row>
    <row r="9" spans="1:5">
      <c r="A9" s="3" t="s">
        <v>7</v>
      </c>
      <c r="B9" s="1">
        <v>11.7</v>
      </c>
      <c r="C9" s="1">
        <v>45.5</v>
      </c>
      <c r="D9" s="1">
        <v>66.3</v>
      </c>
      <c r="E9" s="4">
        <f t="shared" si="0"/>
        <v>41.166666666666664</v>
      </c>
    </row>
    <row r="10" spans="1:5">
      <c r="A10" s="3" t="s">
        <v>8</v>
      </c>
      <c r="B10" s="1">
        <v>129.1</v>
      </c>
      <c r="C10" s="1">
        <v>71.5</v>
      </c>
      <c r="D10" s="1">
        <v>60</v>
      </c>
      <c r="E10" s="4">
        <f t="shared" si="0"/>
        <v>86.866666666666674</v>
      </c>
    </row>
    <row r="11" spans="1:5">
      <c r="A11" s="3" t="s">
        <v>9</v>
      </c>
      <c r="B11" s="1">
        <v>57.1</v>
      </c>
      <c r="C11" s="1">
        <v>152.9</v>
      </c>
      <c r="D11" s="1">
        <v>50.6</v>
      </c>
      <c r="E11" s="4">
        <f t="shared" si="0"/>
        <v>86.866666666666674</v>
      </c>
    </row>
    <row r="12" spans="1:5">
      <c r="A12" s="3" t="s">
        <v>10</v>
      </c>
      <c r="B12" s="1">
        <v>43.8</v>
      </c>
      <c r="C12" s="1">
        <v>96.6</v>
      </c>
      <c r="D12" s="1">
        <v>145.19999999999999</v>
      </c>
      <c r="E12" s="4">
        <f t="shared" si="0"/>
        <v>95.199999999999989</v>
      </c>
    </row>
    <row r="13" spans="1:5">
      <c r="A13" s="3" t="s">
        <v>11</v>
      </c>
      <c r="B13" s="1">
        <v>85.7</v>
      </c>
      <c r="C13" s="1">
        <v>74.8</v>
      </c>
      <c r="D13" s="1">
        <v>79.900000000000006</v>
      </c>
      <c r="E13" s="4">
        <f t="shared" si="0"/>
        <v>80.13333333333334</v>
      </c>
    </row>
    <row r="14" spans="1:5">
      <c r="A14" s="3" t="s">
        <v>12</v>
      </c>
      <c r="B14" s="1">
        <v>86</v>
      </c>
      <c r="C14" s="1">
        <v>14.5</v>
      </c>
      <c r="D14" s="1">
        <v>74.900000000000006</v>
      </c>
      <c r="E14" s="4">
        <f t="shared" si="0"/>
        <v>58.466666666666669</v>
      </c>
    </row>
    <row r="15" spans="1:5">
      <c r="A15" s="3" t="s">
        <v>13</v>
      </c>
      <c r="B15" s="1">
        <v>12.5</v>
      </c>
      <c r="C15" s="1">
        <v>21</v>
      </c>
      <c r="D15" s="1">
        <v>58.6</v>
      </c>
      <c r="E15" s="4">
        <f t="shared" si="0"/>
        <v>30.7</v>
      </c>
    </row>
    <row r="16" spans="1:5">
      <c r="A16" s="3" t="s">
        <v>14</v>
      </c>
      <c r="B16" s="1">
        <v>21.2</v>
      </c>
      <c r="C16" s="1">
        <v>22.3</v>
      </c>
      <c r="D16" s="1">
        <v>9.4</v>
      </c>
      <c r="E16" s="4">
        <f t="shared" si="0"/>
        <v>17.633333333333333</v>
      </c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5" sqref="O25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1:C5"/>
    </sheetView>
  </sheetViews>
  <sheetFormatPr defaultRowHeight="15"/>
  <sheetData>
    <row r="1" spans="1:3">
      <c r="A1" s="2" t="s">
        <v>16</v>
      </c>
      <c r="B1" s="2" t="s">
        <v>17</v>
      </c>
      <c r="C1" s="2" t="s">
        <v>18</v>
      </c>
    </row>
    <row r="2" spans="1:3">
      <c r="A2" s="1">
        <v>1992</v>
      </c>
      <c r="B2" s="1">
        <v>200</v>
      </c>
      <c r="C2" s="1">
        <v>150</v>
      </c>
    </row>
    <row r="3" spans="1:3">
      <c r="A3" s="1">
        <v>1993</v>
      </c>
      <c r="B3" s="1">
        <v>360</v>
      </c>
      <c r="C3" s="1">
        <v>230</v>
      </c>
    </row>
    <row r="4" spans="1:3">
      <c r="A4" s="1">
        <v>1994</v>
      </c>
      <c r="B4" s="1">
        <v>410</v>
      </c>
      <c r="C4" s="1">
        <v>250</v>
      </c>
    </row>
    <row r="5" spans="1:3">
      <c r="A5" s="1">
        <v>1995</v>
      </c>
      <c r="B5" s="1">
        <v>200</v>
      </c>
      <c r="C5" s="1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2" sqref="E2"/>
    </sheetView>
  </sheetViews>
  <sheetFormatPr defaultRowHeight="15"/>
  <sheetData>
    <row r="1" spans="1:3">
      <c r="A1" s="2" t="s">
        <v>19</v>
      </c>
      <c r="B1" s="2" t="s">
        <v>20</v>
      </c>
      <c r="C1" s="2" t="s">
        <v>21</v>
      </c>
    </row>
    <row r="2" spans="1:3">
      <c r="A2" s="1">
        <v>-2</v>
      </c>
      <c r="B2" s="8">
        <f>SIN(2*A2)*EXP(-A2)</f>
        <v>5.5920560936409816</v>
      </c>
      <c r="C2" s="8">
        <f>ACOS(A2/2)</f>
        <v>3.1415926535897931</v>
      </c>
    </row>
    <row r="3" spans="1:3">
      <c r="A3" s="1">
        <v>-1.6</v>
      </c>
      <c r="B3" s="8">
        <f t="shared" ref="B3:B13" si="0">SIN(2*A3)*EXP(-A3)</f>
        <v>0.28912902514309513</v>
      </c>
      <c r="C3" s="8">
        <f t="shared" ref="C3:C13" si="1">ACOS(A3/2)</f>
        <v>2.4980915447965089</v>
      </c>
    </row>
    <row r="4" spans="1:3">
      <c r="A4" s="1">
        <v>-1.2</v>
      </c>
      <c r="B4" s="8">
        <f t="shared" si="0"/>
        <v>-2.242616736433328</v>
      </c>
      <c r="C4" s="8">
        <f t="shared" si="1"/>
        <v>2.2142974355881808</v>
      </c>
    </row>
    <row r="5" spans="1:3">
      <c r="A5" s="1">
        <v>-0.8</v>
      </c>
      <c r="B5" s="8">
        <f t="shared" si="0"/>
        <v>-2.2245919646095529</v>
      </c>
      <c r="C5" s="8">
        <f t="shared" si="1"/>
        <v>1.9823131728623846</v>
      </c>
    </row>
    <row r="6" spans="1:3">
      <c r="A6" s="1">
        <v>-0.4</v>
      </c>
      <c r="B6" s="8">
        <f t="shared" si="0"/>
        <v>-1.0701695334073043</v>
      </c>
      <c r="C6" s="8">
        <f t="shared" si="1"/>
        <v>1.7721542475852274</v>
      </c>
    </row>
    <row r="7" spans="1:3">
      <c r="A7" s="1">
        <v>0</v>
      </c>
      <c r="B7" s="8">
        <f t="shared" si="0"/>
        <v>0</v>
      </c>
      <c r="C7" s="8">
        <f t="shared" si="1"/>
        <v>1.5707963267948966</v>
      </c>
    </row>
    <row r="8" spans="1:3">
      <c r="A8" s="1">
        <v>0.4</v>
      </c>
      <c r="B8" s="8">
        <f t="shared" si="0"/>
        <v>0.48085816787571439</v>
      </c>
      <c r="C8" s="8">
        <f t="shared" si="1"/>
        <v>1.3694384060045657</v>
      </c>
    </row>
    <row r="9" spans="1:3">
      <c r="A9" s="1">
        <v>0.8</v>
      </c>
      <c r="B9" s="8">
        <f t="shared" si="0"/>
        <v>0.44913737161355832</v>
      </c>
      <c r="C9" s="8">
        <f t="shared" si="1"/>
        <v>1.1592794807274085</v>
      </c>
    </row>
    <row r="10" spans="1:3">
      <c r="A10" s="1">
        <v>1.2</v>
      </c>
      <c r="B10" s="8">
        <f t="shared" si="0"/>
        <v>0.20344560034181342</v>
      </c>
      <c r="C10" s="8">
        <f t="shared" si="1"/>
        <v>0.92729521800161219</v>
      </c>
    </row>
    <row r="11" spans="1:3">
      <c r="A11" s="1">
        <v>1.6</v>
      </c>
      <c r="B11" s="8">
        <f t="shared" si="0"/>
        <v>-1.1785536298949018E-2</v>
      </c>
      <c r="C11" s="8">
        <f t="shared" si="1"/>
        <v>0.64350110879328426</v>
      </c>
    </row>
    <row r="12" spans="1:3" ht="15.75" thickBot="1">
      <c r="A12" s="9">
        <v>2</v>
      </c>
      <c r="B12" s="10">
        <f t="shared" si="0"/>
        <v>-0.10242208005667372</v>
      </c>
      <c r="C12" s="10">
        <f t="shared" si="1"/>
        <v>0</v>
      </c>
    </row>
    <row r="13" spans="1:3" ht="15.75" thickBot="1">
      <c r="A13" s="11">
        <v>0.6</v>
      </c>
      <c r="B13" s="12">
        <f t="shared" si="0"/>
        <v>0.51151389567325434</v>
      </c>
      <c r="C13" s="13">
        <f t="shared" si="1"/>
        <v>1.266103672779499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E38" workbookViewId="0">
      <selection activeCell="Q42" sqref="Q42"/>
    </sheetView>
  </sheetViews>
  <sheetFormatPr defaultRowHeight="15"/>
  <sheetData>
    <row r="1" spans="1:17">
      <c r="A1" s="14"/>
      <c r="B1" s="14">
        <v>-3</v>
      </c>
      <c r="C1" s="14">
        <v>-2.6</v>
      </c>
      <c r="D1" s="14">
        <v>-2.2000000000000002</v>
      </c>
      <c r="E1" s="14">
        <v>-1.8</v>
      </c>
      <c r="F1" s="14">
        <v>-1.4</v>
      </c>
      <c r="G1" s="14">
        <v>-1</v>
      </c>
      <c r="H1" s="14">
        <v>-0.6</v>
      </c>
      <c r="I1" s="14">
        <v>-0.2</v>
      </c>
      <c r="J1" s="14">
        <v>0.2</v>
      </c>
      <c r="K1" s="14">
        <v>0.6</v>
      </c>
      <c r="L1" s="14">
        <v>1</v>
      </c>
      <c r="M1" s="14">
        <v>1.4</v>
      </c>
      <c r="N1" s="14">
        <v>1.8</v>
      </c>
      <c r="O1" s="14">
        <v>2.2000000000000002</v>
      </c>
      <c r="P1" s="14">
        <v>2.6</v>
      </c>
      <c r="Q1" s="14">
        <v>3</v>
      </c>
    </row>
    <row r="2" spans="1:17">
      <c r="A2" s="14">
        <v>-4</v>
      </c>
      <c r="B2" s="4">
        <f>(($A2^2)/4)-((B$1^2)/9)</f>
        <v>3</v>
      </c>
      <c r="C2" s="4">
        <f t="shared" ref="C2:Q2" si="0">(($A2^2)/4)-((C$1^2)/9)</f>
        <v>3.2488888888888887</v>
      </c>
      <c r="D2" s="4">
        <f t="shared" si="0"/>
        <v>3.4622222222222221</v>
      </c>
      <c r="E2" s="4">
        <f t="shared" si="0"/>
        <v>3.64</v>
      </c>
      <c r="F2" s="4">
        <f t="shared" si="0"/>
        <v>3.7822222222222224</v>
      </c>
      <c r="G2" s="4">
        <f t="shared" si="0"/>
        <v>3.8888888888888888</v>
      </c>
      <c r="H2" s="4">
        <f t="shared" si="0"/>
        <v>3.96</v>
      </c>
      <c r="I2" s="4">
        <f t="shared" si="0"/>
        <v>3.9955555555555557</v>
      </c>
      <c r="J2" s="4">
        <f t="shared" si="0"/>
        <v>3.9955555555555557</v>
      </c>
      <c r="K2" s="4">
        <f t="shared" si="0"/>
        <v>3.96</v>
      </c>
      <c r="L2" s="4">
        <f t="shared" si="0"/>
        <v>3.8888888888888888</v>
      </c>
      <c r="M2" s="4">
        <f t="shared" si="0"/>
        <v>3.7822222222222224</v>
      </c>
      <c r="N2" s="4">
        <f t="shared" si="0"/>
        <v>3.64</v>
      </c>
      <c r="O2" s="4">
        <f t="shared" si="0"/>
        <v>3.4622222222222221</v>
      </c>
      <c r="P2" s="4">
        <f t="shared" si="0"/>
        <v>3.2488888888888887</v>
      </c>
      <c r="Q2" s="4">
        <f t="shared" si="0"/>
        <v>3</v>
      </c>
    </row>
    <row r="3" spans="1:17">
      <c r="A3" s="14">
        <v>-3.6</v>
      </c>
      <c r="B3" s="4">
        <f t="shared" ref="B3:Q22" si="1">(($A3^2)/4)-((B$1^2)/9)</f>
        <v>2.2400000000000002</v>
      </c>
      <c r="C3" s="4">
        <f t="shared" si="1"/>
        <v>2.4888888888888889</v>
      </c>
      <c r="D3" s="4">
        <f t="shared" si="1"/>
        <v>2.7022222222222223</v>
      </c>
      <c r="E3" s="4">
        <f t="shared" si="1"/>
        <v>2.8800000000000003</v>
      </c>
      <c r="F3" s="4">
        <f t="shared" si="1"/>
        <v>3.0222222222222226</v>
      </c>
      <c r="G3" s="4">
        <f t="shared" si="1"/>
        <v>3.1288888888888891</v>
      </c>
      <c r="H3" s="4">
        <f t="shared" si="1"/>
        <v>3.2</v>
      </c>
      <c r="I3" s="4">
        <f t="shared" si="1"/>
        <v>3.235555555555556</v>
      </c>
      <c r="J3" s="4">
        <f t="shared" si="1"/>
        <v>3.235555555555556</v>
      </c>
      <c r="K3" s="4">
        <f t="shared" si="1"/>
        <v>3.2</v>
      </c>
      <c r="L3" s="4">
        <f t="shared" si="1"/>
        <v>3.1288888888888891</v>
      </c>
      <c r="M3" s="4">
        <f t="shared" si="1"/>
        <v>3.0222222222222226</v>
      </c>
      <c r="N3" s="4">
        <f t="shared" si="1"/>
        <v>2.8800000000000003</v>
      </c>
      <c r="O3" s="4">
        <f t="shared" si="1"/>
        <v>2.7022222222222223</v>
      </c>
      <c r="P3" s="4">
        <f t="shared" si="1"/>
        <v>2.4888888888888889</v>
      </c>
      <c r="Q3" s="4">
        <f t="shared" si="1"/>
        <v>2.2400000000000002</v>
      </c>
    </row>
    <row r="4" spans="1:17">
      <c r="A4" s="14">
        <v>-3.2</v>
      </c>
      <c r="B4" s="4">
        <f t="shared" si="1"/>
        <v>1.5600000000000005</v>
      </c>
      <c r="C4" s="4">
        <f t="shared" si="1"/>
        <v>1.8088888888888892</v>
      </c>
      <c r="D4" s="4">
        <f t="shared" si="1"/>
        <v>2.0222222222222226</v>
      </c>
      <c r="E4" s="4">
        <f t="shared" si="1"/>
        <v>2.2000000000000006</v>
      </c>
      <c r="F4" s="4">
        <f t="shared" si="1"/>
        <v>2.3422222222222229</v>
      </c>
      <c r="G4" s="4">
        <f t="shared" si="1"/>
        <v>2.4488888888888893</v>
      </c>
      <c r="H4" s="4">
        <f t="shared" si="1"/>
        <v>2.5200000000000005</v>
      </c>
      <c r="I4" s="4">
        <f t="shared" si="1"/>
        <v>2.5555555555555562</v>
      </c>
      <c r="J4" s="4">
        <f t="shared" si="1"/>
        <v>2.5555555555555562</v>
      </c>
      <c r="K4" s="4">
        <f t="shared" si="1"/>
        <v>2.5200000000000005</v>
      </c>
      <c r="L4" s="4">
        <f t="shared" si="1"/>
        <v>2.4488888888888893</v>
      </c>
      <c r="M4" s="4">
        <f t="shared" si="1"/>
        <v>2.3422222222222229</v>
      </c>
      <c r="N4" s="4">
        <f t="shared" si="1"/>
        <v>2.2000000000000006</v>
      </c>
      <c r="O4" s="4">
        <f t="shared" si="1"/>
        <v>2.0222222222222226</v>
      </c>
      <c r="P4" s="4">
        <f t="shared" si="1"/>
        <v>1.8088888888888892</v>
      </c>
      <c r="Q4" s="4">
        <f t="shared" si="1"/>
        <v>1.5600000000000005</v>
      </c>
    </row>
    <row r="5" spans="1:17">
      <c r="A5" s="14">
        <v>-2.8</v>
      </c>
      <c r="B5" s="4">
        <f t="shared" si="1"/>
        <v>0.95999999999999974</v>
      </c>
      <c r="C5" s="4">
        <f t="shared" si="1"/>
        <v>1.2088888888888887</v>
      </c>
      <c r="D5" s="4">
        <f t="shared" si="1"/>
        <v>1.4222222222222218</v>
      </c>
      <c r="E5" s="4">
        <f t="shared" si="1"/>
        <v>1.5999999999999996</v>
      </c>
      <c r="F5" s="4">
        <f t="shared" si="1"/>
        <v>1.7422222222222219</v>
      </c>
      <c r="G5" s="4">
        <f t="shared" si="1"/>
        <v>1.8488888888888886</v>
      </c>
      <c r="H5" s="4">
        <f t="shared" si="1"/>
        <v>1.9199999999999997</v>
      </c>
      <c r="I5" s="4">
        <f t="shared" si="1"/>
        <v>1.9555555555555553</v>
      </c>
      <c r="J5" s="4">
        <f t="shared" si="1"/>
        <v>1.9555555555555553</v>
      </c>
      <c r="K5" s="4">
        <f t="shared" si="1"/>
        <v>1.9199999999999997</v>
      </c>
      <c r="L5" s="4">
        <f t="shared" si="1"/>
        <v>1.8488888888888886</v>
      </c>
      <c r="M5" s="4">
        <f t="shared" si="1"/>
        <v>1.7422222222222219</v>
      </c>
      <c r="N5" s="4">
        <f t="shared" si="1"/>
        <v>1.5999999999999996</v>
      </c>
      <c r="O5" s="4">
        <f t="shared" si="1"/>
        <v>1.4222222222222218</v>
      </c>
      <c r="P5" s="4">
        <f t="shared" si="1"/>
        <v>1.2088888888888887</v>
      </c>
      <c r="Q5" s="4">
        <f t="shared" si="1"/>
        <v>0.95999999999999974</v>
      </c>
    </row>
    <row r="6" spans="1:17">
      <c r="A6" s="14">
        <v>-2.4</v>
      </c>
      <c r="B6" s="4">
        <f t="shared" si="1"/>
        <v>0.43999999999999995</v>
      </c>
      <c r="C6" s="4">
        <f t="shared" si="1"/>
        <v>0.68888888888888877</v>
      </c>
      <c r="D6" s="4">
        <f t="shared" si="1"/>
        <v>0.90222222222222204</v>
      </c>
      <c r="E6" s="4">
        <f t="shared" si="1"/>
        <v>1.0799999999999998</v>
      </c>
      <c r="F6" s="4">
        <f t="shared" si="1"/>
        <v>1.2222222222222223</v>
      </c>
      <c r="G6" s="4">
        <f t="shared" si="1"/>
        <v>1.3288888888888888</v>
      </c>
      <c r="H6" s="4">
        <f t="shared" si="1"/>
        <v>1.4</v>
      </c>
      <c r="I6" s="4">
        <f t="shared" si="1"/>
        <v>1.4355555555555555</v>
      </c>
      <c r="J6" s="4">
        <f t="shared" si="1"/>
        <v>1.4355555555555555</v>
      </c>
      <c r="K6" s="4">
        <f t="shared" si="1"/>
        <v>1.4</v>
      </c>
      <c r="L6" s="4">
        <f t="shared" si="1"/>
        <v>1.3288888888888888</v>
      </c>
      <c r="M6" s="4">
        <f t="shared" si="1"/>
        <v>1.2222222222222223</v>
      </c>
      <c r="N6" s="4">
        <f t="shared" si="1"/>
        <v>1.0799999999999998</v>
      </c>
      <c r="O6" s="4">
        <f t="shared" si="1"/>
        <v>0.90222222222222204</v>
      </c>
      <c r="P6" s="4">
        <f t="shared" si="1"/>
        <v>0.68888888888888877</v>
      </c>
      <c r="Q6" s="4">
        <f t="shared" si="1"/>
        <v>0.43999999999999995</v>
      </c>
    </row>
    <row r="7" spans="1:17">
      <c r="A7" s="14">
        <v>-2</v>
      </c>
      <c r="B7" s="4">
        <f t="shared" si="1"/>
        <v>0</v>
      </c>
      <c r="C7" s="4">
        <f t="shared" si="1"/>
        <v>0.24888888888888883</v>
      </c>
      <c r="D7" s="4">
        <f t="shared" si="1"/>
        <v>0.46222222222222209</v>
      </c>
      <c r="E7" s="4">
        <f t="shared" si="1"/>
        <v>0.6399999999999999</v>
      </c>
      <c r="F7" s="4">
        <f t="shared" si="1"/>
        <v>0.78222222222222226</v>
      </c>
      <c r="G7" s="4">
        <f t="shared" si="1"/>
        <v>0.88888888888888884</v>
      </c>
      <c r="H7" s="4">
        <f t="shared" si="1"/>
        <v>0.96</v>
      </c>
      <c r="I7" s="4">
        <f t="shared" si="1"/>
        <v>0.99555555555555553</v>
      </c>
      <c r="J7" s="4">
        <f t="shared" si="1"/>
        <v>0.99555555555555553</v>
      </c>
      <c r="K7" s="4">
        <f t="shared" si="1"/>
        <v>0.96</v>
      </c>
      <c r="L7" s="4">
        <f t="shared" si="1"/>
        <v>0.88888888888888884</v>
      </c>
      <c r="M7" s="4">
        <f t="shared" si="1"/>
        <v>0.78222222222222226</v>
      </c>
      <c r="N7" s="4">
        <f t="shared" si="1"/>
        <v>0.6399999999999999</v>
      </c>
      <c r="O7" s="4">
        <f t="shared" si="1"/>
        <v>0.46222222222222209</v>
      </c>
      <c r="P7" s="4">
        <f t="shared" si="1"/>
        <v>0.24888888888888883</v>
      </c>
      <c r="Q7" s="4">
        <f t="shared" si="1"/>
        <v>0</v>
      </c>
    </row>
    <row r="8" spans="1:17">
      <c r="A8" s="14">
        <v>-1.6</v>
      </c>
      <c r="B8" s="4">
        <f t="shared" si="1"/>
        <v>-0.35999999999999988</v>
      </c>
      <c r="C8" s="4">
        <f t="shared" si="1"/>
        <v>-0.11111111111111105</v>
      </c>
      <c r="D8" s="4">
        <f t="shared" si="1"/>
        <v>0.10222222222222221</v>
      </c>
      <c r="E8" s="4">
        <f t="shared" si="1"/>
        <v>0.28000000000000008</v>
      </c>
      <c r="F8" s="4">
        <f t="shared" si="1"/>
        <v>0.42222222222222239</v>
      </c>
      <c r="G8" s="4">
        <f t="shared" si="1"/>
        <v>0.52888888888888896</v>
      </c>
      <c r="H8" s="4">
        <f t="shared" si="1"/>
        <v>0.60000000000000009</v>
      </c>
      <c r="I8" s="4">
        <f t="shared" si="1"/>
        <v>0.63555555555555565</v>
      </c>
      <c r="J8" s="4">
        <f t="shared" si="1"/>
        <v>0.63555555555555565</v>
      </c>
      <c r="K8" s="4">
        <f t="shared" si="1"/>
        <v>0.60000000000000009</v>
      </c>
      <c r="L8" s="4">
        <f t="shared" si="1"/>
        <v>0.52888888888888896</v>
      </c>
      <c r="M8" s="4">
        <f t="shared" si="1"/>
        <v>0.42222222222222239</v>
      </c>
      <c r="N8" s="4">
        <f t="shared" si="1"/>
        <v>0.28000000000000008</v>
      </c>
      <c r="O8" s="4">
        <f t="shared" si="1"/>
        <v>0.10222222222222221</v>
      </c>
      <c r="P8" s="4">
        <f t="shared" si="1"/>
        <v>-0.11111111111111105</v>
      </c>
      <c r="Q8" s="4">
        <f t="shared" si="1"/>
        <v>-0.35999999999999988</v>
      </c>
    </row>
    <row r="9" spans="1:17">
      <c r="A9" s="14">
        <v>-1.2</v>
      </c>
      <c r="B9" s="4">
        <f t="shared" si="1"/>
        <v>-0.64</v>
      </c>
      <c r="C9" s="4">
        <f t="shared" si="1"/>
        <v>-0.39111111111111119</v>
      </c>
      <c r="D9" s="4">
        <f t="shared" si="1"/>
        <v>-0.17777777777777792</v>
      </c>
      <c r="E9" s="4">
        <f t="shared" si="1"/>
        <v>0</v>
      </c>
      <c r="F9" s="4">
        <f t="shared" si="1"/>
        <v>0.14222222222222225</v>
      </c>
      <c r="G9" s="4">
        <f t="shared" si="1"/>
        <v>0.24888888888888888</v>
      </c>
      <c r="H9" s="4">
        <f t="shared" si="1"/>
        <v>0.32</v>
      </c>
      <c r="I9" s="4">
        <f t="shared" si="1"/>
        <v>0.35555555555555551</v>
      </c>
      <c r="J9" s="4">
        <f t="shared" si="1"/>
        <v>0.35555555555555551</v>
      </c>
      <c r="K9" s="4">
        <f t="shared" si="1"/>
        <v>0.32</v>
      </c>
      <c r="L9" s="4">
        <f t="shared" si="1"/>
        <v>0.24888888888888888</v>
      </c>
      <c r="M9" s="4">
        <f t="shared" si="1"/>
        <v>0.14222222222222225</v>
      </c>
      <c r="N9" s="4">
        <f t="shared" si="1"/>
        <v>0</v>
      </c>
      <c r="O9" s="4">
        <f t="shared" si="1"/>
        <v>-0.17777777777777792</v>
      </c>
      <c r="P9" s="4">
        <f t="shared" si="1"/>
        <v>-0.39111111111111119</v>
      </c>
      <c r="Q9" s="4">
        <f t="shared" si="1"/>
        <v>-0.64</v>
      </c>
    </row>
    <row r="10" spans="1:17">
      <c r="A10" s="14">
        <v>-0.8</v>
      </c>
      <c r="B10" s="4">
        <f t="shared" si="1"/>
        <v>-0.84</v>
      </c>
      <c r="C10" s="4">
        <f t="shared" si="1"/>
        <v>-0.59111111111111114</v>
      </c>
      <c r="D10" s="4">
        <f t="shared" si="1"/>
        <v>-0.37777777777777788</v>
      </c>
      <c r="E10" s="4">
        <f t="shared" si="1"/>
        <v>-0.2</v>
      </c>
      <c r="F10" s="4">
        <f t="shared" si="1"/>
        <v>-5.7777777777777706E-2</v>
      </c>
      <c r="G10" s="4">
        <f t="shared" si="1"/>
        <v>4.8888888888888926E-2</v>
      </c>
      <c r="H10" s="4">
        <f t="shared" si="1"/>
        <v>0.12000000000000002</v>
      </c>
      <c r="I10" s="4">
        <f t="shared" si="1"/>
        <v>0.15555555555555559</v>
      </c>
      <c r="J10" s="4">
        <f t="shared" si="1"/>
        <v>0.15555555555555559</v>
      </c>
      <c r="K10" s="4">
        <f t="shared" si="1"/>
        <v>0.12000000000000002</v>
      </c>
      <c r="L10" s="4">
        <f t="shared" si="1"/>
        <v>4.8888888888888926E-2</v>
      </c>
      <c r="M10" s="4">
        <f t="shared" si="1"/>
        <v>-5.7777777777777706E-2</v>
      </c>
      <c r="N10" s="4">
        <f t="shared" si="1"/>
        <v>-0.2</v>
      </c>
      <c r="O10" s="4">
        <f t="shared" si="1"/>
        <v>-0.37777777777777788</v>
      </c>
      <c r="P10" s="4">
        <f t="shared" si="1"/>
        <v>-0.59111111111111114</v>
      </c>
      <c r="Q10" s="4">
        <f t="shared" si="1"/>
        <v>-0.84</v>
      </c>
    </row>
    <row r="11" spans="1:17">
      <c r="A11" s="14">
        <v>-0.4</v>
      </c>
      <c r="B11" s="4">
        <f t="shared" si="1"/>
        <v>-0.96</v>
      </c>
      <c r="C11" s="4">
        <f t="shared" si="1"/>
        <v>-0.71111111111111114</v>
      </c>
      <c r="D11" s="4">
        <f t="shared" si="1"/>
        <v>-0.49777777777777787</v>
      </c>
      <c r="E11" s="4">
        <f t="shared" si="1"/>
        <v>-0.32000000000000006</v>
      </c>
      <c r="F11" s="4">
        <f t="shared" si="1"/>
        <v>-0.17777777777777773</v>
      </c>
      <c r="G11" s="4">
        <f t="shared" si="1"/>
        <v>-7.1111111111111097E-2</v>
      </c>
      <c r="H11" s="4">
        <f t="shared" si="1"/>
        <v>0</v>
      </c>
      <c r="I11" s="4">
        <f t="shared" si="1"/>
        <v>3.5555555555555562E-2</v>
      </c>
      <c r="J11" s="4">
        <f t="shared" si="1"/>
        <v>3.5555555555555562E-2</v>
      </c>
      <c r="K11" s="4">
        <f t="shared" si="1"/>
        <v>0</v>
      </c>
      <c r="L11" s="4">
        <f t="shared" si="1"/>
        <v>-7.1111111111111097E-2</v>
      </c>
      <c r="M11" s="4">
        <f t="shared" si="1"/>
        <v>-0.17777777777777773</v>
      </c>
      <c r="N11" s="4">
        <f t="shared" si="1"/>
        <v>-0.32000000000000006</v>
      </c>
      <c r="O11" s="4">
        <f t="shared" si="1"/>
        <v>-0.49777777777777787</v>
      </c>
      <c r="P11" s="4">
        <f t="shared" si="1"/>
        <v>-0.71111111111111114</v>
      </c>
      <c r="Q11" s="4">
        <f t="shared" si="1"/>
        <v>-0.96</v>
      </c>
    </row>
    <row r="12" spans="1:17">
      <c r="A12" s="14">
        <v>0</v>
      </c>
      <c r="B12" s="4">
        <f t="shared" si="1"/>
        <v>-1</v>
      </c>
      <c r="C12" s="4">
        <f t="shared" si="1"/>
        <v>-0.75111111111111117</v>
      </c>
      <c r="D12" s="4">
        <f t="shared" si="1"/>
        <v>-0.53777777777777791</v>
      </c>
      <c r="E12" s="4">
        <f t="shared" si="1"/>
        <v>-0.36000000000000004</v>
      </c>
      <c r="F12" s="4">
        <f t="shared" si="1"/>
        <v>-0.21777777777777774</v>
      </c>
      <c r="G12" s="4">
        <f t="shared" si="1"/>
        <v>-0.1111111111111111</v>
      </c>
      <c r="H12" s="4">
        <f t="shared" si="1"/>
        <v>-0.04</v>
      </c>
      <c r="I12" s="4">
        <f t="shared" si="1"/>
        <v>-4.4444444444444453E-3</v>
      </c>
      <c r="J12" s="4">
        <f t="shared" si="1"/>
        <v>-4.4444444444444453E-3</v>
      </c>
      <c r="K12" s="4">
        <f t="shared" si="1"/>
        <v>-0.04</v>
      </c>
      <c r="L12" s="4">
        <f t="shared" si="1"/>
        <v>-0.1111111111111111</v>
      </c>
      <c r="M12" s="4">
        <f t="shared" si="1"/>
        <v>-0.21777777777777774</v>
      </c>
      <c r="N12" s="4">
        <f t="shared" si="1"/>
        <v>-0.36000000000000004</v>
      </c>
      <c r="O12" s="4">
        <f t="shared" si="1"/>
        <v>-0.53777777777777791</v>
      </c>
      <c r="P12" s="4">
        <f t="shared" si="1"/>
        <v>-0.75111111111111117</v>
      </c>
      <c r="Q12" s="4">
        <f t="shared" si="1"/>
        <v>-1</v>
      </c>
    </row>
    <row r="13" spans="1:17">
      <c r="A13" s="14">
        <v>0.4</v>
      </c>
      <c r="B13" s="4">
        <f t="shared" si="1"/>
        <v>-0.96</v>
      </c>
      <c r="C13" s="4">
        <f t="shared" si="1"/>
        <v>-0.71111111111111114</v>
      </c>
      <c r="D13" s="4">
        <f t="shared" si="1"/>
        <v>-0.49777777777777787</v>
      </c>
      <c r="E13" s="4">
        <f t="shared" si="1"/>
        <v>-0.32000000000000006</v>
      </c>
      <c r="F13" s="4">
        <f t="shared" si="1"/>
        <v>-0.17777777777777773</v>
      </c>
      <c r="G13" s="4">
        <f t="shared" si="1"/>
        <v>-7.1111111111111097E-2</v>
      </c>
      <c r="H13" s="4">
        <f t="shared" si="1"/>
        <v>0</v>
      </c>
      <c r="I13" s="4">
        <f t="shared" si="1"/>
        <v>3.5555555555555562E-2</v>
      </c>
      <c r="J13" s="4">
        <f t="shared" si="1"/>
        <v>3.5555555555555562E-2</v>
      </c>
      <c r="K13" s="4">
        <f t="shared" si="1"/>
        <v>0</v>
      </c>
      <c r="L13" s="4">
        <f t="shared" si="1"/>
        <v>-7.1111111111111097E-2</v>
      </c>
      <c r="M13" s="4">
        <f t="shared" si="1"/>
        <v>-0.17777777777777773</v>
      </c>
      <c r="N13" s="4">
        <f t="shared" si="1"/>
        <v>-0.32000000000000006</v>
      </c>
      <c r="O13" s="4">
        <f t="shared" si="1"/>
        <v>-0.49777777777777787</v>
      </c>
      <c r="P13" s="4">
        <f t="shared" si="1"/>
        <v>-0.71111111111111114</v>
      </c>
      <c r="Q13" s="4">
        <f t="shared" si="1"/>
        <v>-0.96</v>
      </c>
    </row>
    <row r="14" spans="1:17">
      <c r="A14" s="14">
        <v>0.8</v>
      </c>
      <c r="B14" s="4">
        <f t="shared" si="1"/>
        <v>-0.84</v>
      </c>
      <c r="C14" s="4">
        <f t="shared" si="1"/>
        <v>-0.59111111111111114</v>
      </c>
      <c r="D14" s="4">
        <f t="shared" si="1"/>
        <v>-0.37777777777777788</v>
      </c>
      <c r="E14" s="4">
        <f t="shared" si="1"/>
        <v>-0.2</v>
      </c>
      <c r="F14" s="4">
        <f t="shared" si="1"/>
        <v>-5.7777777777777706E-2</v>
      </c>
      <c r="G14" s="4">
        <f t="shared" si="1"/>
        <v>4.8888888888888926E-2</v>
      </c>
      <c r="H14" s="4">
        <f t="shared" si="1"/>
        <v>0.12000000000000002</v>
      </c>
      <c r="I14" s="4">
        <f t="shared" si="1"/>
        <v>0.15555555555555559</v>
      </c>
      <c r="J14" s="4">
        <f t="shared" si="1"/>
        <v>0.15555555555555559</v>
      </c>
      <c r="K14" s="4">
        <f t="shared" si="1"/>
        <v>0.12000000000000002</v>
      </c>
      <c r="L14" s="4">
        <f t="shared" si="1"/>
        <v>4.8888888888888926E-2</v>
      </c>
      <c r="M14" s="4">
        <f t="shared" si="1"/>
        <v>-5.7777777777777706E-2</v>
      </c>
      <c r="N14" s="4">
        <f t="shared" si="1"/>
        <v>-0.2</v>
      </c>
      <c r="O14" s="4">
        <f t="shared" si="1"/>
        <v>-0.37777777777777788</v>
      </c>
      <c r="P14" s="4">
        <f t="shared" si="1"/>
        <v>-0.59111111111111114</v>
      </c>
      <c r="Q14" s="4">
        <f t="shared" si="1"/>
        <v>-0.84</v>
      </c>
    </row>
    <row r="15" spans="1:17">
      <c r="A15" s="14">
        <v>1.2</v>
      </c>
      <c r="B15" s="4">
        <f t="shared" si="1"/>
        <v>-0.64</v>
      </c>
      <c r="C15" s="4">
        <f t="shared" si="1"/>
        <v>-0.39111111111111119</v>
      </c>
      <c r="D15" s="4">
        <f t="shared" si="1"/>
        <v>-0.17777777777777792</v>
      </c>
      <c r="E15" s="4">
        <f t="shared" si="1"/>
        <v>0</v>
      </c>
      <c r="F15" s="4">
        <f t="shared" si="1"/>
        <v>0.14222222222222225</v>
      </c>
      <c r="G15" s="4">
        <f t="shared" si="1"/>
        <v>0.24888888888888888</v>
      </c>
      <c r="H15" s="4">
        <f t="shared" si="1"/>
        <v>0.32</v>
      </c>
      <c r="I15" s="4">
        <f t="shared" si="1"/>
        <v>0.35555555555555551</v>
      </c>
      <c r="J15" s="4">
        <f t="shared" si="1"/>
        <v>0.35555555555555551</v>
      </c>
      <c r="K15" s="4">
        <f t="shared" si="1"/>
        <v>0.32</v>
      </c>
      <c r="L15" s="4">
        <f t="shared" si="1"/>
        <v>0.24888888888888888</v>
      </c>
      <c r="M15" s="4">
        <f t="shared" si="1"/>
        <v>0.14222222222222225</v>
      </c>
      <c r="N15" s="4">
        <f t="shared" si="1"/>
        <v>0</v>
      </c>
      <c r="O15" s="4">
        <f t="shared" si="1"/>
        <v>-0.17777777777777792</v>
      </c>
      <c r="P15" s="4">
        <f t="shared" si="1"/>
        <v>-0.39111111111111119</v>
      </c>
      <c r="Q15" s="4">
        <f t="shared" si="1"/>
        <v>-0.64</v>
      </c>
    </row>
    <row r="16" spans="1:17">
      <c r="A16" s="14">
        <v>1.6</v>
      </c>
      <c r="B16" s="4">
        <f t="shared" si="1"/>
        <v>-0.35999999999999988</v>
      </c>
      <c r="C16" s="4">
        <f t="shared" si="1"/>
        <v>-0.11111111111111105</v>
      </c>
      <c r="D16" s="4">
        <f t="shared" si="1"/>
        <v>0.10222222222222221</v>
      </c>
      <c r="E16" s="4">
        <f t="shared" si="1"/>
        <v>0.28000000000000008</v>
      </c>
      <c r="F16" s="4">
        <f t="shared" si="1"/>
        <v>0.42222222222222239</v>
      </c>
      <c r="G16" s="4">
        <f t="shared" si="1"/>
        <v>0.52888888888888896</v>
      </c>
      <c r="H16" s="4">
        <f t="shared" si="1"/>
        <v>0.60000000000000009</v>
      </c>
      <c r="I16" s="4">
        <f t="shared" si="1"/>
        <v>0.63555555555555565</v>
      </c>
      <c r="J16" s="4">
        <f t="shared" si="1"/>
        <v>0.63555555555555565</v>
      </c>
      <c r="K16" s="4">
        <f t="shared" si="1"/>
        <v>0.60000000000000009</v>
      </c>
      <c r="L16" s="4">
        <f t="shared" si="1"/>
        <v>0.52888888888888896</v>
      </c>
      <c r="M16" s="4">
        <f t="shared" si="1"/>
        <v>0.42222222222222239</v>
      </c>
      <c r="N16" s="4">
        <f t="shared" si="1"/>
        <v>0.28000000000000008</v>
      </c>
      <c r="O16" s="4">
        <f t="shared" si="1"/>
        <v>0.10222222222222221</v>
      </c>
      <c r="P16" s="4">
        <f t="shared" si="1"/>
        <v>-0.11111111111111105</v>
      </c>
      <c r="Q16" s="4">
        <f t="shared" si="1"/>
        <v>-0.35999999999999988</v>
      </c>
    </row>
    <row r="17" spans="1:17">
      <c r="A17" s="14">
        <v>2</v>
      </c>
      <c r="B17" s="4">
        <f t="shared" si="1"/>
        <v>0</v>
      </c>
      <c r="C17" s="4">
        <f t="shared" si="1"/>
        <v>0.24888888888888883</v>
      </c>
      <c r="D17" s="4">
        <f t="shared" si="1"/>
        <v>0.46222222222222209</v>
      </c>
      <c r="E17" s="4">
        <f t="shared" si="1"/>
        <v>0.6399999999999999</v>
      </c>
      <c r="F17" s="4">
        <f t="shared" si="1"/>
        <v>0.78222222222222226</v>
      </c>
      <c r="G17" s="4">
        <f t="shared" si="1"/>
        <v>0.88888888888888884</v>
      </c>
      <c r="H17" s="4">
        <f t="shared" si="1"/>
        <v>0.96</v>
      </c>
      <c r="I17" s="4">
        <f t="shared" si="1"/>
        <v>0.99555555555555553</v>
      </c>
      <c r="J17" s="4">
        <f t="shared" si="1"/>
        <v>0.99555555555555553</v>
      </c>
      <c r="K17" s="4">
        <f t="shared" si="1"/>
        <v>0.96</v>
      </c>
      <c r="L17" s="4">
        <f t="shared" si="1"/>
        <v>0.88888888888888884</v>
      </c>
      <c r="M17" s="4">
        <f t="shared" si="1"/>
        <v>0.78222222222222226</v>
      </c>
      <c r="N17" s="4">
        <f t="shared" si="1"/>
        <v>0.6399999999999999</v>
      </c>
      <c r="O17" s="4">
        <f t="shared" si="1"/>
        <v>0.46222222222222209</v>
      </c>
      <c r="P17" s="4">
        <f t="shared" si="1"/>
        <v>0.24888888888888883</v>
      </c>
      <c r="Q17" s="4">
        <f t="shared" si="1"/>
        <v>0</v>
      </c>
    </row>
    <row r="18" spans="1:17">
      <c r="A18" s="14">
        <v>2.4</v>
      </c>
      <c r="B18" s="4">
        <f t="shared" si="1"/>
        <v>0.43999999999999995</v>
      </c>
      <c r="C18" s="4">
        <f t="shared" si="1"/>
        <v>0.68888888888888877</v>
      </c>
      <c r="D18" s="4">
        <f t="shared" si="1"/>
        <v>0.90222222222222204</v>
      </c>
      <c r="E18" s="4">
        <f t="shared" si="1"/>
        <v>1.0799999999999998</v>
      </c>
      <c r="F18" s="4">
        <f t="shared" si="1"/>
        <v>1.2222222222222223</v>
      </c>
      <c r="G18" s="4">
        <f t="shared" si="1"/>
        <v>1.3288888888888888</v>
      </c>
      <c r="H18" s="4">
        <f t="shared" si="1"/>
        <v>1.4</v>
      </c>
      <c r="I18" s="4">
        <f t="shared" si="1"/>
        <v>1.4355555555555555</v>
      </c>
      <c r="J18" s="4">
        <f t="shared" si="1"/>
        <v>1.4355555555555555</v>
      </c>
      <c r="K18" s="4">
        <f t="shared" si="1"/>
        <v>1.4</v>
      </c>
      <c r="L18" s="4">
        <f t="shared" si="1"/>
        <v>1.3288888888888888</v>
      </c>
      <c r="M18" s="4">
        <f t="shared" si="1"/>
        <v>1.2222222222222223</v>
      </c>
      <c r="N18" s="4">
        <f t="shared" si="1"/>
        <v>1.0799999999999998</v>
      </c>
      <c r="O18" s="4">
        <f t="shared" si="1"/>
        <v>0.90222222222222204</v>
      </c>
      <c r="P18" s="4">
        <f t="shared" si="1"/>
        <v>0.68888888888888877</v>
      </c>
      <c r="Q18" s="4">
        <f t="shared" ref="C18:Q22" si="2">(($A18^2)/4)-((Q$1^2)/9)</f>
        <v>0.43999999999999995</v>
      </c>
    </row>
    <row r="19" spans="1:17">
      <c r="A19" s="14">
        <v>2.8</v>
      </c>
      <c r="B19" s="4">
        <f t="shared" ref="B19:Q22" si="3">(($A19^2)/4)-((B$1^2)/9)</f>
        <v>0.95999999999999974</v>
      </c>
      <c r="C19" s="4">
        <f t="shared" si="2"/>
        <v>1.2088888888888887</v>
      </c>
      <c r="D19" s="4">
        <f t="shared" si="2"/>
        <v>1.4222222222222218</v>
      </c>
      <c r="E19" s="4">
        <f t="shared" si="2"/>
        <v>1.5999999999999996</v>
      </c>
      <c r="F19" s="4">
        <f t="shared" si="2"/>
        <v>1.7422222222222219</v>
      </c>
      <c r="G19" s="4">
        <f t="shared" si="2"/>
        <v>1.8488888888888886</v>
      </c>
      <c r="H19" s="4">
        <f t="shared" si="2"/>
        <v>1.9199999999999997</v>
      </c>
      <c r="I19" s="4">
        <f t="shared" si="2"/>
        <v>1.9555555555555553</v>
      </c>
      <c r="J19" s="4">
        <f t="shared" si="2"/>
        <v>1.9555555555555553</v>
      </c>
      <c r="K19" s="4">
        <f t="shared" si="2"/>
        <v>1.9199999999999997</v>
      </c>
      <c r="L19" s="4">
        <f t="shared" si="2"/>
        <v>1.8488888888888886</v>
      </c>
      <c r="M19" s="4">
        <f t="shared" si="2"/>
        <v>1.7422222222222219</v>
      </c>
      <c r="N19" s="4">
        <f t="shared" si="2"/>
        <v>1.5999999999999996</v>
      </c>
      <c r="O19" s="4">
        <f t="shared" si="2"/>
        <v>1.4222222222222218</v>
      </c>
      <c r="P19" s="4">
        <f t="shared" si="2"/>
        <v>1.2088888888888887</v>
      </c>
      <c r="Q19" s="4">
        <f t="shared" si="2"/>
        <v>0.95999999999999974</v>
      </c>
    </row>
    <row r="20" spans="1:17">
      <c r="A20" s="14">
        <v>3.2</v>
      </c>
      <c r="B20" s="4">
        <f t="shared" si="3"/>
        <v>1.5600000000000005</v>
      </c>
      <c r="C20" s="4">
        <f t="shared" si="2"/>
        <v>1.8088888888888892</v>
      </c>
      <c r="D20" s="4">
        <f t="shared" si="2"/>
        <v>2.0222222222222226</v>
      </c>
      <c r="E20" s="4">
        <f t="shared" si="2"/>
        <v>2.2000000000000006</v>
      </c>
      <c r="F20" s="4">
        <f t="shared" si="2"/>
        <v>2.3422222222222229</v>
      </c>
      <c r="G20" s="4">
        <f t="shared" si="2"/>
        <v>2.4488888888888893</v>
      </c>
      <c r="H20" s="4">
        <f t="shared" si="2"/>
        <v>2.5200000000000005</v>
      </c>
      <c r="I20" s="4">
        <f t="shared" si="2"/>
        <v>2.5555555555555562</v>
      </c>
      <c r="J20" s="4">
        <f t="shared" si="2"/>
        <v>2.5555555555555562</v>
      </c>
      <c r="K20" s="4">
        <f t="shared" si="2"/>
        <v>2.5200000000000005</v>
      </c>
      <c r="L20" s="4">
        <f t="shared" si="2"/>
        <v>2.4488888888888893</v>
      </c>
      <c r="M20" s="4">
        <f t="shared" si="2"/>
        <v>2.3422222222222229</v>
      </c>
      <c r="N20" s="4">
        <f t="shared" si="2"/>
        <v>2.2000000000000006</v>
      </c>
      <c r="O20" s="4">
        <f t="shared" si="2"/>
        <v>2.0222222222222226</v>
      </c>
      <c r="P20" s="4">
        <f t="shared" si="2"/>
        <v>1.8088888888888892</v>
      </c>
      <c r="Q20" s="4">
        <f t="shared" si="2"/>
        <v>1.5600000000000005</v>
      </c>
    </row>
    <row r="21" spans="1:17">
      <c r="A21" s="14">
        <v>3.6</v>
      </c>
      <c r="B21" s="4">
        <f t="shared" si="3"/>
        <v>2.2400000000000002</v>
      </c>
      <c r="C21" s="4">
        <f t="shared" si="2"/>
        <v>2.4888888888888889</v>
      </c>
      <c r="D21" s="4">
        <f t="shared" si="2"/>
        <v>2.7022222222222223</v>
      </c>
      <c r="E21" s="4">
        <f t="shared" si="2"/>
        <v>2.8800000000000003</v>
      </c>
      <c r="F21" s="4">
        <f t="shared" si="2"/>
        <v>3.0222222222222226</v>
      </c>
      <c r="G21" s="4">
        <f t="shared" si="2"/>
        <v>3.1288888888888891</v>
      </c>
      <c r="H21" s="4">
        <f t="shared" si="2"/>
        <v>3.2</v>
      </c>
      <c r="I21" s="4">
        <f t="shared" si="2"/>
        <v>3.235555555555556</v>
      </c>
      <c r="J21" s="4">
        <f t="shared" si="2"/>
        <v>3.235555555555556</v>
      </c>
      <c r="K21" s="4">
        <f t="shared" si="2"/>
        <v>3.2</v>
      </c>
      <c r="L21" s="4">
        <f t="shared" si="2"/>
        <v>3.1288888888888891</v>
      </c>
      <c r="M21" s="4">
        <f t="shared" si="2"/>
        <v>3.0222222222222226</v>
      </c>
      <c r="N21" s="4">
        <f t="shared" si="2"/>
        <v>2.8800000000000003</v>
      </c>
      <c r="O21" s="4">
        <f t="shared" si="2"/>
        <v>2.7022222222222223</v>
      </c>
      <c r="P21" s="4">
        <f t="shared" si="2"/>
        <v>2.4888888888888889</v>
      </c>
      <c r="Q21" s="4">
        <f t="shared" si="2"/>
        <v>2.2400000000000002</v>
      </c>
    </row>
    <row r="22" spans="1:17">
      <c r="A22" s="14">
        <v>4</v>
      </c>
      <c r="B22" s="4">
        <f t="shared" si="3"/>
        <v>3</v>
      </c>
      <c r="C22" s="4">
        <f t="shared" si="2"/>
        <v>3.2488888888888887</v>
      </c>
      <c r="D22" s="4">
        <f t="shared" si="2"/>
        <v>3.4622222222222221</v>
      </c>
      <c r="E22" s="4">
        <f t="shared" si="2"/>
        <v>3.64</v>
      </c>
      <c r="F22" s="4">
        <f t="shared" si="2"/>
        <v>3.7822222222222224</v>
      </c>
      <c r="G22" s="4">
        <f t="shared" si="2"/>
        <v>3.8888888888888888</v>
      </c>
      <c r="H22" s="4">
        <f t="shared" si="2"/>
        <v>3.96</v>
      </c>
      <c r="I22" s="4">
        <f t="shared" si="2"/>
        <v>3.9955555555555557</v>
      </c>
      <c r="J22" s="4">
        <f t="shared" si="2"/>
        <v>3.9955555555555557</v>
      </c>
      <c r="K22" s="4">
        <f t="shared" si="2"/>
        <v>3.96</v>
      </c>
      <c r="L22" s="4">
        <f t="shared" si="2"/>
        <v>3.8888888888888888</v>
      </c>
      <c r="M22" s="4">
        <f t="shared" si="2"/>
        <v>3.7822222222222224</v>
      </c>
      <c r="N22" s="4">
        <f t="shared" si="2"/>
        <v>3.64</v>
      </c>
      <c r="O22" s="4">
        <f t="shared" si="2"/>
        <v>3.4622222222222221</v>
      </c>
      <c r="P22" s="4">
        <f t="shared" si="2"/>
        <v>3.2488888888888887</v>
      </c>
      <c r="Q22" s="4">
        <f t="shared" si="2"/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30" zoomScaleNormal="130" workbookViewId="0">
      <selection activeCell="I17" sqref="I17"/>
    </sheetView>
  </sheetViews>
  <sheetFormatPr defaultRowHeight="15"/>
  <cols>
    <col min="4" max="4" width="10.85546875" customWidth="1"/>
    <col min="5" max="5" width="12.85546875" customWidth="1"/>
  </cols>
  <sheetData>
    <row r="1" spans="1:5" ht="18.75" customHeight="1">
      <c r="A1" s="15" t="s">
        <v>22</v>
      </c>
      <c r="B1" s="15"/>
      <c r="C1" s="15"/>
      <c r="D1" s="15"/>
      <c r="E1" s="23" t="s">
        <v>23</v>
      </c>
    </row>
    <row r="2" spans="1:5" ht="23.25" customHeight="1">
      <c r="A2" s="16" t="s">
        <v>1</v>
      </c>
      <c r="B2" s="16"/>
      <c r="C2" s="16"/>
      <c r="D2" s="16"/>
      <c r="E2" s="24"/>
    </row>
    <row r="3" spans="1:5" ht="23.25" customHeight="1">
      <c r="A3" s="17" t="s">
        <v>24</v>
      </c>
      <c r="B3" s="17"/>
      <c r="C3" s="17"/>
      <c r="D3" s="17"/>
      <c r="E3" s="25"/>
    </row>
    <row r="4" spans="1:5">
      <c r="A4" s="18"/>
      <c r="B4" s="19">
        <v>2001</v>
      </c>
      <c r="C4" s="19">
        <v>2002</v>
      </c>
      <c r="D4" s="19">
        <v>2003</v>
      </c>
      <c r="E4" s="20"/>
    </row>
    <row r="5" spans="1:5">
      <c r="A5" s="21" t="s">
        <v>3</v>
      </c>
      <c r="B5" s="22">
        <v>37.200000000000003</v>
      </c>
      <c r="C5" s="22">
        <v>34.5</v>
      </c>
      <c r="D5" s="22">
        <v>8</v>
      </c>
      <c r="E5" s="4">
        <f>(B5+C5+D5)/3</f>
        <v>26.566666666666666</v>
      </c>
    </row>
    <row r="6" spans="1:5">
      <c r="A6" s="21" t="s">
        <v>4</v>
      </c>
      <c r="B6" s="22">
        <v>11.4</v>
      </c>
      <c r="C6" s="22">
        <v>51.3</v>
      </c>
      <c r="D6" s="22">
        <v>1.2</v>
      </c>
      <c r="E6" s="4">
        <f t="shared" ref="E6:E16" si="0">(B6+C6+D6)/3</f>
        <v>21.3</v>
      </c>
    </row>
    <row r="7" spans="1:5">
      <c r="A7" s="21" t="s">
        <v>5</v>
      </c>
      <c r="B7" s="22">
        <v>16.5</v>
      </c>
      <c r="C7" s="22">
        <v>20.5</v>
      </c>
      <c r="D7" s="22">
        <v>3.6</v>
      </c>
      <c r="E7" s="4">
        <f t="shared" si="0"/>
        <v>13.533333333333333</v>
      </c>
    </row>
    <row r="8" spans="1:5">
      <c r="A8" s="21" t="s">
        <v>6</v>
      </c>
      <c r="B8" s="22">
        <v>19.5</v>
      </c>
      <c r="C8" s="22">
        <v>26.9</v>
      </c>
      <c r="D8" s="22">
        <v>11.9</v>
      </c>
      <c r="E8" s="4">
        <f t="shared" si="0"/>
        <v>19.433333333333334</v>
      </c>
    </row>
    <row r="9" spans="1:5">
      <c r="A9" s="21" t="s">
        <v>7</v>
      </c>
      <c r="B9" s="22">
        <v>11.7</v>
      </c>
      <c r="C9" s="22">
        <v>45.5</v>
      </c>
      <c r="D9" s="22">
        <v>66.3</v>
      </c>
      <c r="E9" s="4">
        <f t="shared" si="0"/>
        <v>41.166666666666664</v>
      </c>
    </row>
    <row r="10" spans="1:5">
      <c r="A10" s="21" t="s">
        <v>8</v>
      </c>
      <c r="B10" s="22">
        <v>129.1</v>
      </c>
      <c r="C10" s="22">
        <v>71.5</v>
      </c>
      <c r="D10" s="22">
        <v>60</v>
      </c>
      <c r="E10" s="4">
        <f t="shared" si="0"/>
        <v>86.866666666666674</v>
      </c>
    </row>
    <row r="11" spans="1:5">
      <c r="A11" s="21" t="s">
        <v>9</v>
      </c>
      <c r="B11" s="22">
        <v>57.1</v>
      </c>
      <c r="C11" s="22">
        <v>152.9</v>
      </c>
      <c r="D11" s="22">
        <v>50.6</v>
      </c>
      <c r="E11" s="4">
        <f t="shared" si="0"/>
        <v>86.866666666666674</v>
      </c>
    </row>
    <row r="12" spans="1:5">
      <c r="A12" s="21" t="s">
        <v>10</v>
      </c>
      <c r="B12" s="22">
        <v>43.8</v>
      </c>
      <c r="C12" s="22">
        <v>96.6</v>
      </c>
      <c r="D12" s="22">
        <v>145.19999999999999</v>
      </c>
      <c r="E12" s="4">
        <f t="shared" si="0"/>
        <v>95.199999999999989</v>
      </c>
    </row>
    <row r="13" spans="1:5">
      <c r="A13" s="21" t="s">
        <v>11</v>
      </c>
      <c r="B13" s="22">
        <v>85.7</v>
      </c>
      <c r="C13" s="22">
        <v>74.8</v>
      </c>
      <c r="D13" s="22">
        <v>79.900000000000006</v>
      </c>
      <c r="E13" s="4">
        <f t="shared" si="0"/>
        <v>80.13333333333334</v>
      </c>
    </row>
    <row r="14" spans="1:5">
      <c r="A14" s="21" t="s">
        <v>12</v>
      </c>
      <c r="B14" s="22">
        <v>86</v>
      </c>
      <c r="C14" s="22">
        <v>14.5</v>
      </c>
      <c r="D14" s="22">
        <v>74.900000000000006</v>
      </c>
      <c r="E14" s="4">
        <f t="shared" si="0"/>
        <v>58.466666666666669</v>
      </c>
    </row>
    <row r="15" spans="1:5">
      <c r="A15" s="21" t="s">
        <v>13</v>
      </c>
      <c r="B15" s="22">
        <v>12.5</v>
      </c>
      <c r="C15" s="22">
        <v>21</v>
      </c>
      <c r="D15" s="22">
        <v>58.6</v>
      </c>
      <c r="E15" s="4">
        <f t="shared" si="0"/>
        <v>30.7</v>
      </c>
    </row>
    <row r="16" spans="1:5">
      <c r="A16" s="21" t="s">
        <v>14</v>
      </c>
      <c r="B16" s="22">
        <v>21.2</v>
      </c>
      <c r="C16" s="22">
        <v>22.3</v>
      </c>
      <c r="D16" s="22">
        <v>9.4</v>
      </c>
      <c r="E16" s="4">
        <f t="shared" si="0"/>
        <v>17.633333333333333</v>
      </c>
    </row>
  </sheetData>
  <mergeCells count="4">
    <mergeCell ref="A1:D1"/>
    <mergeCell ref="E1:E3"/>
    <mergeCell ref="A2:D2"/>
    <mergeCell ref="A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Осадки</vt:lpstr>
      <vt:lpstr>Круговая диаграмма (осадки)</vt:lpstr>
      <vt:lpstr>Анализ работы фирмы</vt:lpstr>
      <vt:lpstr>Гистограмма(А.Р.Ф.)</vt:lpstr>
      <vt:lpstr>График функции</vt:lpstr>
      <vt:lpstr>Повехность</vt:lpstr>
      <vt:lpstr>Осадки (рисование)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2024-04-22T14:35:48Z</dcterms:modified>
</cp:coreProperties>
</file>