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Sample 1" sheetId="2" r:id="rId4"/>
  </sheets>
  <definedNames/>
  <calcPr/>
</workbook>
</file>

<file path=xl/sharedStrings.xml><?xml version="1.0" encoding="utf-8"?>
<sst xmlns="http://schemas.openxmlformats.org/spreadsheetml/2006/main" count="136" uniqueCount="93">
  <si>
    <t>Last refreshed: Tue Apr 30 2024 16:32:17 GMT+0300 (Ora de vară a Europei de Est).</t>
  </si>
  <si>
    <t>Exploratory Testing Summary Report</t>
  </si>
  <si>
    <t>Overall Summary</t>
  </si>
  <si>
    <t>Total Sessions</t>
  </si>
  <si>
    <t>Total Time (hours)</t>
  </si>
  <si>
    <t>Total Bugs</t>
  </si>
  <si>
    <t>Time on Test (hours)</t>
  </si>
  <si>
    <t>Time on Setup (hours)</t>
  </si>
  <si>
    <t>Time on Bugs (hours)</t>
  </si>
  <si>
    <t>Time Off Charter (hours)</t>
  </si>
  <si>
    <t>Total Questions</t>
  </si>
  <si>
    <t>Total Next Time Ideas</t>
  </si>
  <si>
    <t>Area</t>
  </si>
  <si>
    <t>Sessions</t>
  </si>
  <si>
    <t>Total Time
 (hours)</t>
  </si>
  <si>
    <t>Number 
of bugs</t>
  </si>
  <si>
    <t>All Charters:</t>
  </si>
  <si>
    <t>Reporter</t>
  </si>
  <si>
    <t>Date</t>
  </si>
  <si>
    <t>Session Time (hours)</t>
  </si>
  <si>
    <t>Bugs</t>
  </si>
  <si>
    <t>Sessions (hrs) over time</t>
  </si>
  <si>
    <t>Bugs over time</t>
  </si>
  <si>
    <t>ADD GRADE FUNCTIONALITY FOR THE LABASSIASSE APP</t>
  </si>
  <si>
    <t>add grade</t>
  </si>
  <si>
    <t>remusturcu73@gmail.com</t>
  </si>
  <si>
    <t>Session end.Duration</t>
  </si>
  <si>
    <t>Number of bugs</t>
  </si>
  <si>
    <t>Time on Test (mins)</t>
  </si>
  <si>
    <t>Time on Setup (mins)</t>
  </si>
  <si>
    <t>Time on Bugs (mins)</t>
  </si>
  <si>
    <t>Time Off Charter (mins)</t>
  </si>
  <si>
    <t>Number of questions</t>
  </si>
  <si>
    <t>Number of ideas for next time</t>
  </si>
  <si>
    <t>Session Tester</t>
  </si>
  <si>
    <t>Session Charter</t>
  </si>
  <si>
    <t>Planned session time (mins)</t>
  </si>
  <si>
    <t>Environment Info</t>
  </si>
  <si>
    <t>Windows</t>
  </si>
  <si>
    <t>Add grade functionality for the LabAssiAsse app</t>
  </si>
  <si>
    <t>Current Active Tag</t>
  </si>
  <si>
    <t>Bug</t>
  </si>
  <si>
    <t>Time remaining (mins):</t>
  </si>
  <si>
    <t>Session start</t>
  </si>
  <si>
    <t>SESSION ENDED!</t>
  </si>
  <si>
    <t>Setup</t>
  </si>
  <si>
    <t>Preparing app execution in Intellij</t>
  </si>
  <si>
    <t>Test</t>
  </si>
  <si>
    <t>Access grading menu</t>
  </si>
  <si>
    <t>See current grades</t>
  </si>
  <si>
    <t>Question</t>
  </si>
  <si>
    <t>The output is kinda vague, I wonder what each column represents</t>
  </si>
  <si>
    <t>Add new grade</t>
  </si>
  <si>
    <t>Enter a random student id, assignment number, valid grade, valid date of handing in and feedback</t>
  </si>
  <si>
    <t>Note</t>
  </si>
  <si>
    <t>An error message saying that the student doesn't exist is being shown</t>
  </si>
  <si>
    <t>OffCharter</t>
  </si>
  <si>
    <t>Check the student command menu</t>
  </si>
  <si>
    <t>See all the students</t>
  </si>
  <si>
    <t>I will take into consideration the id 1001</t>
  </si>
  <si>
    <t>Check the assignments command menu</t>
  </si>
  <si>
    <t>See the assignments</t>
  </si>
  <si>
    <t>I will take into consideration the id 420</t>
  </si>
  <si>
    <t>Go to the grading menu and add a grade with the found ids</t>
  </si>
  <si>
    <t>I will add a grade greater than 10</t>
  </si>
  <si>
    <t>An error message saying that the grade is not valid is being displayed</t>
  </si>
  <si>
    <t>Test invalid date</t>
  </si>
  <si>
    <t>The program crashed when inserted a invalid month (31)</t>
  </si>
  <si>
    <t>Relaunching the app</t>
  </si>
  <si>
    <t>Test empty feedback</t>
  </si>
  <si>
    <t>A message saying that the student can't turn in this homework anymore is being shown</t>
  </si>
  <si>
    <t>Check what an assignment contain by adding one</t>
  </si>
  <si>
    <t>Added a new assingmnet with id 660, description, deadline, week of assign</t>
  </si>
  <si>
    <t>Test a different date for this assignment</t>
  </si>
  <si>
    <t>Still got the same error</t>
  </si>
  <si>
    <t>Noticed that in the grades list, one of the valid dates were 2018-10-10</t>
  </si>
  <si>
    <t>Maybe the years taken into consideration are 2018-2019?</t>
  </si>
  <si>
    <t>Add a grade during that given time, in week 10 (somewhere in december)</t>
  </si>
  <si>
    <t xml:space="preserve">A new error message saying that the maximum allowed grade is 10.0 is being displayed, even if I have wrote that </t>
  </si>
  <si>
    <t>Maybe it doesn't accept integer values?</t>
  </si>
  <si>
    <t>Test with a different value (9)</t>
  </si>
  <si>
    <t>It doesn't work anymore for the homework with id 420, since it the grade is already added</t>
  </si>
  <si>
    <t>Test again for the homework with id 660</t>
  </si>
  <si>
    <t>Still the same error for 9</t>
  </si>
  <si>
    <t>Add a new assignment similar to 660</t>
  </si>
  <si>
    <t>Test again with 10.0 as grade</t>
  </si>
  <si>
    <t>Still the same error</t>
  </si>
  <si>
    <t>Delete the grade</t>
  </si>
  <si>
    <t>Grade deleted successfully</t>
  </si>
  <si>
    <t>Test again with 9.0 as grade</t>
  </si>
  <si>
    <t>Still the same error. It looks like the grade is added, but the error is being shown</t>
  </si>
  <si>
    <t>Test homework turned in before the actual date of being assigned to it</t>
  </si>
  <si>
    <t>The grade is still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</si>
</sst>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6">
    <font>
      <sz val="10.0"/>
      <color rgb="FF000000"/>
      <name val="Arial"/>
    </font>
    <font/>
    <font>
      <sz val="14.0"/>
    </font>
    <font>
      <b/>
      <sz val="10.0"/>
    </font>
    <font>
      <color rgb="FF808080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B0000"/>
        <bgColor rgb="FFEB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14" xfId="0" applyAlignment="1" applyBorder="1" applyFont="1" applyNumberFormat="1">
      <alignment readingOrder="0" shrinkToFit="0" wrapText="1"/>
    </xf>
    <xf borderId="3" fillId="0" fontId="1" numFmtId="0" xfId="0" applyAlignment="1" applyBorder="1" applyFont="1">
      <alignment shrinkToFit="0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5" fontId="4" numFmtId="164" xfId="0" applyAlignment="1" applyFill="1" applyFont="1" applyNumberForma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1" xfId="0" applyAlignment="1" applyFont="1" applyNumberForma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6" fontId="5" numFmtId="1" xfId="0" applyAlignment="1" applyFill="1" applyFont="1" applyNumberFormat="1">
      <alignment horizontal="right" shrinkToFit="0" vertical="bottom" wrapText="1"/>
    </xf>
    <xf borderId="0" fillId="5" fontId="4" numFmtId="165" xfId="0" applyAlignment="1" applyFont="1" applyNumberFormat="1">
      <alignment horizontal="right" shrinkToFit="0" vertical="bottom" wrapText="1"/>
    </xf>
    <xf borderId="0" fillId="7" fontId="5" numFmtId="0" xfId="0" applyAlignment="1" applyFill="1" applyFont="1">
      <alignment shrinkToFit="0" vertical="bottom" wrapText="1"/>
    </xf>
    <xf borderId="0" fillId="8" fontId="5" numFmtId="0" xfId="0" applyAlignment="1" applyFill="1" applyFont="1">
      <alignment shrinkToFit="0" vertical="bottom" wrapText="1"/>
    </xf>
    <xf borderId="0" fillId="9" fontId="5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Pt>
            <c:idx val="2"/>
            <c:spPr>
              <a:solidFill>
                <a:srgbClr val="DC3912"/>
              </a:solidFill>
            </c:spPr>
          </c:dPt>
          <c:dPt>
            <c:idx val="3"/>
            <c:spPr>
              <a:solidFill>
                <a:srgbClr val="FFE599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Summary!$B$8:$B$11</c:f>
            </c:strRef>
          </c:cat>
          <c:val>
            <c:numRef>
              <c:f>Summary!$C$8:$C$11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Summary!$C$19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Summary!$C$20:$C$47</c:f>
              <c:numCache/>
            </c:numRef>
          </c:val>
        </c:ser>
        <c:ser>
          <c:idx val="1"/>
          <c:order val="1"/>
          <c:tx>
            <c:strRef>
              <c:f>Summary!$D$19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Summary!$D$20:$D$47</c:f>
              <c:numCache/>
            </c:numRef>
          </c:val>
        </c:ser>
        <c:ser>
          <c:idx val="2"/>
          <c:order val="2"/>
          <c:tx>
            <c:strRef>
              <c:f>Summary!$E$19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Summary!$E$20:$E$47</c:f>
              <c:numCache/>
            </c:numRef>
          </c:val>
        </c:ser>
        <c:axId val="2015402195"/>
        <c:axId val="514246067"/>
      </c:barChart>
      <c:catAx>
        <c:axId val="2015402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222222"/>
                </a:solidFill>
                <a:latin typeface="Roboto"/>
              </a:defRPr>
            </a:pPr>
          </a:p>
        </c:txPr>
        <c:crossAx val="514246067"/>
      </c:catAx>
      <c:valAx>
        <c:axId val="514246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5402195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Sessions and Bugs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Summary!$N$19</c:f>
            </c:strRef>
          </c:tx>
          <c:spPr>
            <a:ln cmpd="sng" w="381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Summary!$K$20:$K$74</c:f>
            </c:strRef>
          </c:cat>
          <c:val>
            <c:numRef>
              <c:f>Summary!$N$20:$N$74</c:f>
              <c:numCache/>
            </c:numRef>
          </c:val>
          <c:smooth val="0"/>
        </c:ser>
        <c:ser>
          <c:idx val="1"/>
          <c:order val="1"/>
          <c:tx>
            <c:strRef>
              <c:f>Summary!$O$19</c:f>
            </c:strRef>
          </c:tx>
          <c:spPr>
            <a:ln cmpd="sng" w="381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Summary!$K$20:$K$74</c:f>
            </c:strRef>
          </c:cat>
          <c:val>
            <c:numRef>
              <c:f>Summary!$O$20:$O$74</c:f>
              <c:numCache/>
            </c:numRef>
          </c:val>
          <c:smooth val="0"/>
        </c:ser>
        <c:axId val="1955543954"/>
        <c:axId val="1350317685"/>
      </c:lineChart>
      <c:catAx>
        <c:axId val="1955543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222222"/>
                </a:solidFill>
                <a:latin typeface="Roboto"/>
              </a:defRPr>
            </a:pPr>
          </a:p>
        </c:txPr>
        <c:crossAx val="1350317685"/>
      </c:catAx>
      <c:valAx>
        <c:axId val="1350317685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55543954"/>
      </c:valAx>
    </c:plotArea>
    <c:legend>
      <c:legendPos val="r"/>
      <c:overlay val="0"/>
      <c:txPr>
        <a:bodyPr/>
        <a:lstStyle/>
        <a:p>
          <a:pPr lvl="0">
            <a:defRPr b="0" sz="8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2457450</xdr:colOff>
      <xdr:row>1</xdr:row>
      <xdr:rowOff>628650</xdr:rowOff>
    </xdr:from>
    <xdr:ext cx="4391025" cy="24860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6943725</xdr:colOff>
      <xdr:row>1</xdr:row>
      <xdr:rowOff>628650</xdr:rowOff>
    </xdr:from>
    <xdr:ext cx="6934200" cy="24860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381000</xdr:colOff>
      <xdr:row>1</xdr:row>
      <xdr:rowOff>628650</xdr:rowOff>
    </xdr:from>
    <xdr:ext cx="5305425" cy="2476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18.88"/>
    <col customWidth="1" min="3" max="3" width="8.38"/>
    <col customWidth="1" min="4" max="4" width="9.5"/>
    <col customWidth="1" min="5" max="5" width="8.0"/>
    <col customWidth="1" min="6" max="6" width="3.88"/>
    <col customWidth="1" min="7" max="7" width="3.63"/>
    <col customWidth="1" min="8" max="8" width="34.25"/>
    <col customWidth="1" min="9" max="9" width="18.38"/>
    <col customWidth="1" min="10" max="10" width="15.13"/>
    <col customWidth="1" min="11" max="11" width="15.88"/>
    <col customWidth="1" min="12" max="12" width="11.13"/>
    <col customWidth="1" min="13" max="13" width="8.88"/>
    <col customWidth="1" min="14" max="14" width="15.13"/>
    <col customWidth="1" min="15" max="15" width="8.0"/>
    <col customWidth="1" min="16" max="20" width="15.13"/>
  </cols>
  <sheetData>
    <row r="1" ht="16.5" customHeight="1">
      <c r="A1" s="1" t="s">
        <v>0</v>
      </c>
    </row>
    <row r="2" ht="45.0" customHeight="1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</row>
    <row r="3">
      <c r="B3" s="4" t="s">
        <v>2</v>
      </c>
      <c r="C3" s="5"/>
      <c r="D3" s="6"/>
      <c r="E3" s="7"/>
      <c r="F3" s="7"/>
      <c r="G3" s="7"/>
      <c r="H3" s="7"/>
      <c r="I3" s="7"/>
      <c r="J3" s="7"/>
      <c r="K3" s="7"/>
    </row>
    <row r="4">
      <c r="B4" s="8" t="s">
        <v>3</v>
      </c>
      <c r="C4" s="8">
        <v>1.0</v>
      </c>
    </row>
    <row r="5">
      <c r="B5" s="9" t="s">
        <v>4</v>
      </c>
      <c r="C5" s="9">
        <v>0.57</v>
      </c>
    </row>
    <row r="6">
      <c r="B6" s="9" t="s">
        <v>5</v>
      </c>
      <c r="C6" s="9">
        <v>7.0</v>
      </c>
    </row>
    <row r="8">
      <c r="B8" s="9" t="s">
        <v>6</v>
      </c>
      <c r="C8" s="9">
        <v>0.35</v>
      </c>
    </row>
    <row r="9">
      <c r="B9" s="9" t="s">
        <v>7</v>
      </c>
      <c r="C9" s="9">
        <v>0.02</v>
      </c>
    </row>
    <row r="10">
      <c r="B10" s="9" t="s">
        <v>8</v>
      </c>
      <c r="C10" s="9">
        <v>0.09</v>
      </c>
    </row>
    <row r="11">
      <c r="B11" s="9" t="s">
        <v>9</v>
      </c>
      <c r="C11" s="9">
        <v>0.1</v>
      </c>
    </row>
    <row r="14">
      <c r="B14" s="9" t="s">
        <v>10</v>
      </c>
      <c r="C14" s="9">
        <v>3.0</v>
      </c>
    </row>
    <row r="15">
      <c r="B15" s="9" t="s">
        <v>11</v>
      </c>
      <c r="C15" s="9">
        <v>0.0</v>
      </c>
    </row>
    <row r="18" ht="17.25" customHeight="1"/>
    <row r="19" ht="17.25" customHeight="1">
      <c r="B19" s="10" t="s">
        <v>12</v>
      </c>
      <c r="C19" s="10" t="s">
        <v>13</v>
      </c>
      <c r="D19" s="10" t="s">
        <v>14</v>
      </c>
      <c r="E19" s="10" t="s">
        <v>15</v>
      </c>
      <c r="H19" s="10" t="s">
        <v>16</v>
      </c>
      <c r="I19" s="10" t="s">
        <v>12</v>
      </c>
      <c r="J19" s="10" t="s">
        <v>17</v>
      </c>
      <c r="K19" s="10" t="s">
        <v>18</v>
      </c>
      <c r="L19" s="10" t="s">
        <v>19</v>
      </c>
      <c r="M19" s="10" t="s">
        <v>20</v>
      </c>
      <c r="N19" s="11" t="s">
        <v>21</v>
      </c>
      <c r="O19" s="11" t="s">
        <v>22</v>
      </c>
    </row>
    <row r="20">
      <c r="B20" s="12" t="s">
        <v>23</v>
      </c>
      <c r="C20" s="12">
        <v>1.0</v>
      </c>
      <c r="D20" s="12">
        <v>0.57</v>
      </c>
      <c r="E20" s="12">
        <v>7.0</v>
      </c>
      <c r="H20" s="12" t="s">
        <v>24</v>
      </c>
      <c r="I20" s="12" t="s">
        <v>23</v>
      </c>
      <c r="J20" s="12" t="s">
        <v>25</v>
      </c>
      <c r="K20" s="13">
        <v>45412.6607461574</v>
      </c>
      <c r="L20" s="8">
        <v>0.57</v>
      </c>
      <c r="M20" s="8">
        <v>7.0</v>
      </c>
      <c r="N20" s="14">
        <f t="shared" ref="N20:O20" si="1">L20</f>
        <v>0.57</v>
      </c>
      <c r="O20" s="14">
        <f t="shared" si="1"/>
        <v>7</v>
      </c>
      <c r="R20" s="15"/>
    </row>
    <row r="21">
      <c r="B21" s="9"/>
      <c r="C21" s="9"/>
      <c r="D21" s="9"/>
      <c r="E21" s="9"/>
      <c r="H21" s="9"/>
      <c r="I21" s="9"/>
      <c r="J21" s="9"/>
      <c r="K21" s="9"/>
      <c r="L21" s="9"/>
      <c r="M21" s="9"/>
      <c r="N21" s="16">
        <f t="shared" ref="N21:O21" si="2">N20+L21</f>
        <v>0.57</v>
      </c>
      <c r="O21" s="16">
        <f t="shared" si="2"/>
        <v>7</v>
      </c>
    </row>
    <row r="22">
      <c r="B22" s="9"/>
      <c r="C22" s="9"/>
      <c r="D22" s="9"/>
      <c r="E22" s="9"/>
      <c r="H22" s="9"/>
      <c r="I22" s="9"/>
      <c r="J22" s="9"/>
      <c r="K22" s="9"/>
      <c r="L22" s="9"/>
      <c r="M22" s="9"/>
      <c r="N22" s="16">
        <f t="shared" ref="N22:O22" si="3">N21+L22</f>
        <v>0.57</v>
      </c>
      <c r="O22" s="16">
        <f t="shared" si="3"/>
        <v>7</v>
      </c>
    </row>
    <row r="23">
      <c r="H23" s="9"/>
      <c r="I23" s="9"/>
      <c r="J23" s="9"/>
      <c r="K23" s="9"/>
      <c r="L23" s="9"/>
      <c r="M23" s="9"/>
      <c r="N23" s="16">
        <f t="shared" ref="N23:O23" si="4">N22+L23</f>
        <v>0.57</v>
      </c>
      <c r="O23" s="16">
        <f t="shared" si="4"/>
        <v>7</v>
      </c>
    </row>
  </sheetData>
  <mergeCells count="3">
    <mergeCell ref="A1:E1"/>
    <mergeCell ref="B2:K2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7.75"/>
    <col customWidth="1" min="2" max="2" width="32.0"/>
    <col customWidth="1" min="3" max="3" width="43.5"/>
    <col customWidth="1" min="4" max="20" width="15.13"/>
  </cols>
  <sheetData>
    <row r="1">
      <c r="A1" s="17">
        <v>45412.6607461574</v>
      </c>
      <c r="B1" s="18" t="s">
        <v>26</v>
      </c>
      <c r="C1" s="19">
        <v>34.24785</v>
      </c>
    </row>
    <row r="2">
      <c r="A2" s="17">
        <v>45412.66074620371</v>
      </c>
      <c r="B2" s="18" t="s">
        <v>27</v>
      </c>
      <c r="C2" s="19">
        <f> COUNTIF(B:B, "Bug")</f>
        <v>7</v>
      </c>
    </row>
    <row r="3">
      <c r="A3" s="17">
        <v>45412.66074623843</v>
      </c>
      <c r="B3" s="18" t="s">
        <v>28</v>
      </c>
      <c r="C3" s="19">
        <v>21.027500000000007</v>
      </c>
    </row>
    <row r="4">
      <c r="A4" s="17">
        <v>45412.66074626158</v>
      </c>
      <c r="B4" s="18" t="s">
        <v>29</v>
      </c>
      <c r="C4" s="19">
        <v>1.0828</v>
      </c>
    </row>
    <row r="5">
      <c r="A5" s="17">
        <v>45412.6607462963</v>
      </c>
      <c r="B5" s="18" t="s">
        <v>30</v>
      </c>
      <c r="C5" s="19">
        <v>5.2583</v>
      </c>
    </row>
    <row r="6">
      <c r="A6" s="17">
        <v>45412.66074633102</v>
      </c>
      <c r="B6" s="18" t="s">
        <v>31</v>
      </c>
      <c r="C6" s="19">
        <v>6.032766666666666</v>
      </c>
    </row>
    <row r="7">
      <c r="A7" s="17">
        <v>45412.66074636574</v>
      </c>
      <c r="B7" s="18" t="s">
        <v>32</v>
      </c>
      <c r="C7" s="19">
        <f> COUNTIF(B:B, "Question")</f>
        <v>3</v>
      </c>
    </row>
    <row r="8">
      <c r="A8" s="17">
        <v>45412.66074640046</v>
      </c>
      <c r="B8" s="18" t="s">
        <v>33</v>
      </c>
      <c r="C8" s="19">
        <f> COUNTIF(B:B, "NextTime")</f>
        <v>0</v>
      </c>
    </row>
    <row r="9">
      <c r="A9" s="17">
        <v>45412.660746435184</v>
      </c>
      <c r="B9" s="20" t="s">
        <v>34</v>
      </c>
      <c r="C9" s="20" t="s">
        <v>25</v>
      </c>
    </row>
    <row r="10">
      <c r="A10" s="17">
        <v>45412.660746469905</v>
      </c>
      <c r="B10" s="20" t="s">
        <v>35</v>
      </c>
      <c r="C10" s="20" t="s">
        <v>24</v>
      </c>
    </row>
    <row r="11">
      <c r="A11" s="17">
        <v>45412.660746504625</v>
      </c>
      <c r="B11" s="20" t="s">
        <v>36</v>
      </c>
      <c r="C11" s="21">
        <v>60.0</v>
      </c>
    </row>
    <row r="12">
      <c r="A12" s="17">
        <v>45412.660746574074</v>
      </c>
      <c r="B12" s="20" t="s">
        <v>37</v>
      </c>
      <c r="C12" s="22" t="s">
        <v>38</v>
      </c>
    </row>
    <row r="13">
      <c r="A13" s="17">
        <v>45412.660746608795</v>
      </c>
      <c r="B13" s="20" t="s">
        <v>12</v>
      </c>
      <c r="C13" s="22" t="s">
        <v>39</v>
      </c>
    </row>
    <row r="14">
      <c r="A14" s="17">
        <v>45412.660746678244</v>
      </c>
      <c r="B14" s="20" t="s">
        <v>40</v>
      </c>
      <c r="C14" s="23" t="s">
        <v>41</v>
      </c>
    </row>
    <row r="15">
      <c r="A15" s="17">
        <v>45412.66074673611</v>
      </c>
      <c r="B15" s="20" t="s">
        <v>42</v>
      </c>
      <c r="C15" s="24">
        <v>25.75215</v>
      </c>
    </row>
    <row r="16">
      <c r="A16" s="17">
        <v>45412.66074678241</v>
      </c>
      <c r="B16" s="20" t="s">
        <v>43</v>
      </c>
      <c r="C16" s="20" t="s">
        <v>44</v>
      </c>
    </row>
    <row r="17">
      <c r="A17" s="25">
        <v>45412.660746828704</v>
      </c>
      <c r="B17" s="26" t="s">
        <v>45</v>
      </c>
      <c r="C17" s="22" t="s">
        <v>46</v>
      </c>
    </row>
    <row r="18">
      <c r="A18" s="25">
        <v>45412.661237395834</v>
      </c>
      <c r="B18" s="27" t="s">
        <v>47</v>
      </c>
      <c r="C18" s="22" t="s">
        <v>48</v>
      </c>
    </row>
    <row r="19">
      <c r="A19" s="25">
        <v>45412.66128108796</v>
      </c>
      <c r="B19" s="27" t="s">
        <v>47</v>
      </c>
      <c r="C19" s="22" t="s">
        <v>49</v>
      </c>
    </row>
    <row r="20">
      <c r="A20" s="25">
        <v>45412.661523483795</v>
      </c>
      <c r="B20" s="27" t="s">
        <v>50</v>
      </c>
      <c r="C20" s="20" t="s">
        <v>51</v>
      </c>
    </row>
    <row r="21">
      <c r="A21" s="25">
        <v>45412.66208768518</v>
      </c>
      <c r="B21" s="27" t="s">
        <v>47</v>
      </c>
      <c r="C21" s="20" t="s">
        <v>52</v>
      </c>
    </row>
    <row r="22">
      <c r="A22" s="25">
        <v>45412.66285623843</v>
      </c>
      <c r="B22" s="27" t="s">
        <v>47</v>
      </c>
      <c r="C22" s="20" t="s">
        <v>53</v>
      </c>
    </row>
    <row r="23">
      <c r="A23" s="25">
        <v>45412.6630603588</v>
      </c>
      <c r="B23" s="27" t="s">
        <v>54</v>
      </c>
      <c r="C23" s="20" t="s">
        <v>55</v>
      </c>
    </row>
    <row r="24">
      <c r="A24" s="25">
        <v>45412.66464243055</v>
      </c>
      <c r="B24" s="28" t="s">
        <v>56</v>
      </c>
      <c r="C24" s="20" t="s">
        <v>57</v>
      </c>
    </row>
    <row r="25">
      <c r="A25" s="25">
        <v>45412.664915636575</v>
      </c>
      <c r="B25" s="28" t="s">
        <v>56</v>
      </c>
      <c r="C25" s="20" t="s">
        <v>58</v>
      </c>
    </row>
    <row r="26">
      <c r="A26" s="25">
        <v>45412.665992256945</v>
      </c>
      <c r="B26" s="28" t="s">
        <v>54</v>
      </c>
      <c r="C26" s="20" t="s">
        <v>59</v>
      </c>
    </row>
    <row r="27">
      <c r="A27" s="25">
        <v>45412.666295324074</v>
      </c>
      <c r="B27" s="28" t="s">
        <v>56</v>
      </c>
      <c r="C27" s="20" t="s">
        <v>60</v>
      </c>
    </row>
    <row r="28">
      <c r="A28" s="25">
        <v>45412.66641199074</v>
      </c>
      <c r="B28" s="28" t="s">
        <v>56</v>
      </c>
      <c r="C28" s="20" t="s">
        <v>61</v>
      </c>
    </row>
    <row r="29">
      <c r="A29" s="25">
        <v>45412.66660640047</v>
      </c>
      <c r="B29" s="28" t="s">
        <v>54</v>
      </c>
      <c r="C29" s="20" t="s">
        <v>62</v>
      </c>
    </row>
    <row r="30">
      <c r="A30" s="25">
        <v>45412.6668333912</v>
      </c>
      <c r="B30" s="27" t="s">
        <v>47</v>
      </c>
      <c r="C30" s="20" t="s">
        <v>63</v>
      </c>
    </row>
    <row r="31">
      <c r="A31" s="25">
        <v>45412.66786739584</v>
      </c>
      <c r="B31" s="27" t="s">
        <v>47</v>
      </c>
      <c r="C31" s="20" t="s">
        <v>64</v>
      </c>
    </row>
    <row r="32">
      <c r="A32" s="25">
        <v>45412.66809519676</v>
      </c>
      <c r="B32" s="27" t="s">
        <v>54</v>
      </c>
      <c r="C32" s="20" t="s">
        <v>65</v>
      </c>
    </row>
    <row r="33">
      <c r="A33" s="25">
        <v>45412.669156620366</v>
      </c>
      <c r="B33" s="27" t="s">
        <v>47</v>
      </c>
      <c r="C33" s="20" t="s">
        <v>66</v>
      </c>
    </row>
    <row r="34">
      <c r="A34" s="25">
        <v>45412.66964439815</v>
      </c>
      <c r="B34" s="23" t="s">
        <v>41</v>
      </c>
      <c r="C34" s="20" t="s">
        <v>67</v>
      </c>
    </row>
    <row r="35">
      <c r="A35" s="25">
        <v>45412.66988930556</v>
      </c>
      <c r="B35" s="26" t="s">
        <v>45</v>
      </c>
      <c r="C35" s="20" t="s">
        <v>68</v>
      </c>
    </row>
    <row r="36">
      <c r="A36" s="25">
        <v>45412.67015068287</v>
      </c>
      <c r="B36" s="27" t="s">
        <v>47</v>
      </c>
      <c r="C36" s="20" t="s">
        <v>69</v>
      </c>
    </row>
    <row r="37">
      <c r="A37" s="25">
        <v>45412.67038280093</v>
      </c>
      <c r="B37" s="27" t="s">
        <v>54</v>
      </c>
      <c r="C37" s="20" t="s">
        <v>70</v>
      </c>
    </row>
    <row r="38">
      <c r="A38" s="25">
        <v>45412.67131060185</v>
      </c>
      <c r="B38" s="28" t="s">
        <v>56</v>
      </c>
      <c r="C38" s="20" t="s">
        <v>71</v>
      </c>
    </row>
    <row r="39">
      <c r="A39" s="25">
        <v>45412.671648194446</v>
      </c>
      <c r="B39" s="28" t="s">
        <v>56</v>
      </c>
      <c r="C39" s="20" t="s">
        <v>72</v>
      </c>
    </row>
    <row r="40">
      <c r="A40" s="25">
        <v>45412.67240806713</v>
      </c>
      <c r="B40" s="27" t="s">
        <v>47</v>
      </c>
      <c r="C40" s="20" t="s">
        <v>73</v>
      </c>
    </row>
    <row r="41">
      <c r="A41" s="25">
        <v>45412.673113136574</v>
      </c>
      <c r="B41" s="27" t="s">
        <v>54</v>
      </c>
      <c r="C41" s="20" t="s">
        <v>74</v>
      </c>
    </row>
    <row r="42">
      <c r="A42" s="25">
        <v>45412.6734669213</v>
      </c>
      <c r="B42" s="27" t="s">
        <v>54</v>
      </c>
      <c r="C42" s="20" t="s">
        <v>75</v>
      </c>
    </row>
    <row r="43">
      <c r="A43" s="25">
        <v>45412.67377443287</v>
      </c>
      <c r="B43" s="27" t="s">
        <v>50</v>
      </c>
      <c r="C43" s="20" t="s">
        <v>76</v>
      </c>
    </row>
    <row r="44">
      <c r="A44" s="25">
        <v>45412.674165000004</v>
      </c>
      <c r="B44" s="27" t="s">
        <v>47</v>
      </c>
      <c r="C44" s="20" t="s">
        <v>77</v>
      </c>
    </row>
    <row r="45">
      <c r="A45" s="25">
        <v>45412.674646747684</v>
      </c>
      <c r="B45" s="23" t="s">
        <v>41</v>
      </c>
      <c r="C45" s="20" t="s">
        <v>78</v>
      </c>
    </row>
    <row r="46">
      <c r="A46" s="25">
        <v>45412.67518392361</v>
      </c>
      <c r="B46" s="23" t="s">
        <v>50</v>
      </c>
      <c r="C46" s="20" t="s">
        <v>79</v>
      </c>
    </row>
    <row r="47">
      <c r="A47" s="25">
        <v>45412.67606603009</v>
      </c>
      <c r="B47" s="27" t="s">
        <v>47</v>
      </c>
      <c r="C47" s="20" t="s">
        <v>80</v>
      </c>
    </row>
    <row r="48">
      <c r="A48" s="25">
        <v>45412.67643740741</v>
      </c>
      <c r="B48" s="23" t="s">
        <v>41</v>
      </c>
      <c r="C48" s="20" t="s">
        <v>81</v>
      </c>
    </row>
    <row r="49">
      <c r="A49" s="25">
        <v>45412.67675921296</v>
      </c>
      <c r="B49" s="27" t="s">
        <v>47</v>
      </c>
      <c r="C49" s="20" t="s">
        <v>82</v>
      </c>
    </row>
    <row r="50">
      <c r="A50" s="25">
        <v>45412.67789306713</v>
      </c>
      <c r="B50" s="23" t="s">
        <v>41</v>
      </c>
      <c r="C50" s="20" t="s">
        <v>83</v>
      </c>
    </row>
    <row r="51">
      <c r="A51" s="25">
        <v>45412.67803512732</v>
      </c>
      <c r="B51" s="28" t="s">
        <v>56</v>
      </c>
      <c r="C51" s="20" t="s">
        <v>84</v>
      </c>
    </row>
    <row r="52">
      <c r="A52" s="25">
        <v>45412.678936122684</v>
      </c>
      <c r="B52" s="27" t="s">
        <v>47</v>
      </c>
      <c r="C52" s="20" t="s">
        <v>85</v>
      </c>
    </row>
    <row r="53">
      <c r="A53" s="25">
        <v>45412.68006863426</v>
      </c>
      <c r="B53" s="23" t="s">
        <v>41</v>
      </c>
      <c r="C53" s="20" t="s">
        <v>86</v>
      </c>
    </row>
    <row r="54">
      <c r="A54" s="25">
        <v>45412.681153495374</v>
      </c>
      <c r="B54" s="27" t="s">
        <v>47</v>
      </c>
      <c r="C54" s="20" t="s">
        <v>87</v>
      </c>
    </row>
    <row r="55">
      <c r="A55" s="25">
        <v>45412.68130729167</v>
      </c>
      <c r="B55" s="27" t="s">
        <v>54</v>
      </c>
      <c r="C55" s="20" t="s">
        <v>88</v>
      </c>
    </row>
    <row r="56">
      <c r="A56" s="25">
        <v>45412.68139252315</v>
      </c>
      <c r="B56" s="27" t="s">
        <v>47</v>
      </c>
      <c r="C56" s="20" t="s">
        <v>89</v>
      </c>
    </row>
    <row r="57">
      <c r="A57" s="25">
        <v>45412.68225576389</v>
      </c>
      <c r="B57" s="23" t="s">
        <v>41</v>
      </c>
      <c r="C57" s="20" t="s">
        <v>90</v>
      </c>
    </row>
    <row r="58">
      <c r="A58" s="25">
        <v>45412.68269444445</v>
      </c>
      <c r="B58" s="27" t="s">
        <v>47</v>
      </c>
      <c r="C58" s="20" t="s">
        <v>91</v>
      </c>
    </row>
    <row r="59">
      <c r="A59" s="25">
        <v>45412.683942222226</v>
      </c>
      <c r="B59" s="23" t="s">
        <v>41</v>
      </c>
      <c r="C59" s="20" t="s">
        <v>92</v>
      </c>
    </row>
  </sheetData>
  <dataValidations>
    <dataValidation type="list" allowBlank="1" sqref="B17:B24 B26:B59">
      <formula1>#REF!</formula1>
    </dataValidation>
  </dataValidations>
  <drawing r:id="rId1"/>
</worksheet>
</file>