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\Ale\Corsi\PGE\2017\Lab\Cp-Lambda_empty\2.Baseline_96_1.5MW_IIA\PostProcess_V6.50\Output\"/>
    </mc:Choice>
  </mc:AlternateContent>
  <bookViews>
    <workbookView xWindow="0" yWindow="0" windowWidth="13425" windowHeight="13995" tabRatio="906" activeTab="9"/>
  </bookViews>
  <sheets>
    <sheet name="Sheet 1" sheetId="2" r:id="rId1"/>
    <sheet name="Sheet 2" sheetId="3" r:id="rId2"/>
    <sheet name="Sheet 3" sheetId="4" r:id="rId3"/>
    <sheet name="Sheet 4" sheetId="5" r:id="rId4"/>
    <sheet name="Sheet 5" sheetId="6" r:id="rId5"/>
    <sheet name="Sheet 6" sheetId="7" r:id="rId6"/>
    <sheet name="Sheet 7" sheetId="8" r:id="rId7"/>
    <sheet name="Sheet 8" sheetId="9" r:id="rId8"/>
    <sheet name="Sheet 9" sheetId="10" r:id="rId9"/>
    <sheet name="Sheet 10" sheetId="11" r:id="rId10"/>
    <sheet name="Sheet 11" sheetId="12" r:id="rId11"/>
    <sheet name="Sheet 12" sheetId="13" r:id="rId12"/>
    <sheet name="Sheet 13" sheetId="14" r:id="rId13"/>
    <sheet name="Sheet 14" sheetId="15" r:id="rId14"/>
    <sheet name="Sheet 15" sheetId="16" r:id="rId15"/>
    <sheet name="Sheet 16" sheetId="17" r:id="rId16"/>
    <sheet name="Sheet 17" sheetId="18" r:id="rId17"/>
    <sheet name="Sheet 18" sheetId="19" r:id="rId18"/>
    <sheet name="Sheet 19" sheetId="20" r:id="rId19"/>
    <sheet name="Sheet 20" sheetId="21" r:id="rId20"/>
    <sheet name="Sheet 21" sheetId="22" r:id="rId21"/>
    <sheet name="Sheet 22" sheetId="23" r:id="rId22"/>
    <sheet name="Sheet 23" sheetId="24" r:id="rId23"/>
    <sheet name="Sheet 24" sheetId="25" r:id="rId24"/>
    <sheet name="Sheet 25" sheetId="26" r:id="rId25"/>
    <sheet name="Sheet 26" sheetId="27" r:id="rId26"/>
    <sheet name="Sheet 27" sheetId="28" r:id="rId27"/>
    <sheet name="Sheet 28" sheetId="29" r:id="rId28"/>
    <sheet name="Sheet 29" sheetId="30" r:id="rId29"/>
    <sheet name="Sheet 30" sheetId="31" r:id="rId3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1" l="1"/>
  <c r="B42" i="11"/>
  <c r="C42" i="11"/>
  <c r="D42" i="11"/>
  <c r="E42" i="11"/>
  <c r="F42" i="11"/>
  <c r="G42" i="11"/>
  <c r="H42" i="11"/>
  <c r="I42" i="11"/>
  <c r="K42" i="11"/>
  <c r="L42" i="11"/>
  <c r="M42" i="11"/>
  <c r="B43" i="11"/>
  <c r="C43" i="11"/>
  <c r="D43" i="11"/>
  <c r="E43" i="11"/>
  <c r="F43" i="11"/>
  <c r="G43" i="11"/>
  <c r="H43" i="11"/>
  <c r="I43" i="11"/>
  <c r="K43" i="11"/>
  <c r="L43" i="11"/>
  <c r="M43" i="11"/>
  <c r="A44" i="11"/>
  <c r="B44" i="11"/>
  <c r="C44" i="11"/>
  <c r="D44" i="11"/>
  <c r="E44" i="11"/>
  <c r="F44" i="11"/>
  <c r="G44" i="11"/>
  <c r="H44" i="11"/>
  <c r="I44" i="11"/>
  <c r="K44" i="11"/>
  <c r="L44" i="11"/>
  <c r="M44" i="11"/>
  <c r="A45" i="11"/>
  <c r="B45" i="11"/>
  <c r="C45" i="11"/>
  <c r="D45" i="11"/>
  <c r="E45" i="11"/>
  <c r="F45" i="11"/>
  <c r="G45" i="11"/>
  <c r="H45" i="11"/>
  <c r="I45" i="11"/>
  <c r="K45" i="11"/>
  <c r="L45" i="11"/>
  <c r="M45" i="11"/>
  <c r="A46" i="11"/>
  <c r="B46" i="11"/>
  <c r="C46" i="11"/>
  <c r="D46" i="11"/>
  <c r="E46" i="11"/>
  <c r="F46" i="11"/>
  <c r="G46" i="11"/>
  <c r="H46" i="11"/>
  <c r="I46" i="11"/>
  <c r="K46" i="11"/>
  <c r="L46" i="11"/>
  <c r="M46" i="11"/>
  <c r="A47" i="11"/>
  <c r="B47" i="11"/>
  <c r="C47" i="11"/>
  <c r="D47" i="11"/>
  <c r="E47" i="11"/>
  <c r="F47" i="11"/>
  <c r="G47" i="11"/>
  <c r="H47" i="11"/>
  <c r="I47" i="11"/>
  <c r="K47" i="11"/>
  <c r="L47" i="11"/>
  <c r="M47" i="11"/>
  <c r="A48" i="11"/>
  <c r="B48" i="11"/>
  <c r="C48" i="11"/>
  <c r="D48" i="11"/>
  <c r="E48" i="11"/>
  <c r="F48" i="11"/>
  <c r="G48" i="11"/>
  <c r="H48" i="11"/>
  <c r="I48" i="11"/>
  <c r="K48" i="11"/>
  <c r="L48" i="11"/>
  <c r="M48" i="11"/>
  <c r="A49" i="11"/>
  <c r="B49" i="11"/>
  <c r="C49" i="11"/>
  <c r="D49" i="11"/>
  <c r="E49" i="11"/>
  <c r="F49" i="11"/>
  <c r="G49" i="11"/>
  <c r="H49" i="11"/>
  <c r="I49" i="11"/>
  <c r="K49" i="11"/>
  <c r="L49" i="11"/>
  <c r="M49" i="11"/>
  <c r="A50" i="11"/>
  <c r="B50" i="11"/>
  <c r="C50" i="11"/>
  <c r="D50" i="11"/>
  <c r="E50" i="11"/>
  <c r="F50" i="11"/>
  <c r="G50" i="11"/>
  <c r="H50" i="11"/>
  <c r="I50" i="11"/>
  <c r="K50" i="11"/>
  <c r="L50" i="11"/>
  <c r="M50" i="11"/>
  <c r="A51" i="11"/>
  <c r="B51" i="11"/>
  <c r="C51" i="11"/>
  <c r="D51" i="11"/>
  <c r="E51" i="11"/>
  <c r="F51" i="11"/>
  <c r="G51" i="11"/>
  <c r="H51" i="11"/>
  <c r="I51" i="11"/>
  <c r="K51" i="11"/>
  <c r="L51" i="11"/>
  <c r="M51" i="11"/>
  <c r="A52" i="11"/>
  <c r="B52" i="11"/>
  <c r="C52" i="11"/>
  <c r="D52" i="11"/>
  <c r="E52" i="11"/>
  <c r="F52" i="11"/>
  <c r="G52" i="11"/>
  <c r="H52" i="11"/>
  <c r="I52" i="11"/>
  <c r="K52" i="11"/>
  <c r="L52" i="11"/>
  <c r="M52" i="11"/>
  <c r="A53" i="11"/>
  <c r="B53" i="11"/>
  <c r="C53" i="11"/>
  <c r="D53" i="11"/>
  <c r="E53" i="11"/>
  <c r="F53" i="11"/>
  <c r="G53" i="11"/>
  <c r="H53" i="11"/>
  <c r="I53" i="11"/>
  <c r="K53" i="11"/>
  <c r="L53" i="11"/>
  <c r="M53" i="11"/>
  <c r="A54" i="11"/>
  <c r="B54" i="11"/>
  <c r="C54" i="11"/>
  <c r="D54" i="11"/>
  <c r="E54" i="11"/>
  <c r="F54" i="11"/>
  <c r="G54" i="11"/>
  <c r="H54" i="11"/>
  <c r="I54" i="11"/>
  <c r="K54" i="11"/>
  <c r="L54" i="11"/>
  <c r="M54" i="11"/>
  <c r="A55" i="11"/>
  <c r="B55" i="11"/>
  <c r="C55" i="11"/>
  <c r="D55" i="11"/>
  <c r="E55" i="11"/>
  <c r="F55" i="11"/>
  <c r="G55" i="11"/>
  <c r="H55" i="11"/>
  <c r="I55" i="11"/>
  <c r="K55" i="11"/>
  <c r="L55" i="11"/>
  <c r="M55" i="11"/>
  <c r="A56" i="11"/>
  <c r="B56" i="11"/>
  <c r="C56" i="11"/>
  <c r="D56" i="11"/>
  <c r="E56" i="11"/>
  <c r="F56" i="11"/>
  <c r="G56" i="11"/>
  <c r="H56" i="11"/>
  <c r="I56" i="11"/>
  <c r="K56" i="11"/>
  <c r="L56" i="11"/>
  <c r="M56" i="11"/>
  <c r="A57" i="11"/>
  <c r="B57" i="11"/>
  <c r="C57" i="11"/>
  <c r="D57" i="11"/>
  <c r="E57" i="11"/>
  <c r="F57" i="11"/>
  <c r="G57" i="11"/>
  <c r="H57" i="11"/>
  <c r="I57" i="11"/>
  <c r="K57" i="11"/>
  <c r="L57" i="11"/>
  <c r="M57" i="11"/>
  <c r="A58" i="11"/>
  <c r="B58" i="11"/>
  <c r="C58" i="11"/>
  <c r="D58" i="11"/>
  <c r="E58" i="11"/>
  <c r="F58" i="11"/>
  <c r="G58" i="11"/>
  <c r="H58" i="11"/>
  <c r="I58" i="11"/>
  <c r="K58" i="11"/>
  <c r="L58" i="11"/>
  <c r="M58" i="11"/>
  <c r="A59" i="11"/>
  <c r="B59" i="11"/>
  <c r="C59" i="11"/>
  <c r="D59" i="11"/>
  <c r="E59" i="11"/>
  <c r="F59" i="11"/>
  <c r="G59" i="11"/>
  <c r="H59" i="11"/>
  <c r="I59" i="11"/>
  <c r="K59" i="11"/>
  <c r="L59" i="11"/>
  <c r="M59" i="11"/>
  <c r="B21" i="11"/>
  <c r="B22" i="11"/>
  <c r="C22" i="11"/>
  <c r="D22" i="11"/>
  <c r="E22" i="11"/>
  <c r="F22" i="11"/>
  <c r="G22" i="11"/>
  <c r="H22" i="11"/>
  <c r="I22" i="11"/>
  <c r="K22" i="11"/>
  <c r="L22" i="11"/>
  <c r="M22" i="11"/>
  <c r="B23" i="11"/>
  <c r="C23" i="11"/>
  <c r="D23" i="11"/>
  <c r="E23" i="11"/>
  <c r="F23" i="11"/>
  <c r="G23" i="11"/>
  <c r="H23" i="11"/>
  <c r="I23" i="11"/>
  <c r="K23" i="11"/>
  <c r="L23" i="11"/>
  <c r="M23" i="11"/>
  <c r="A24" i="11"/>
  <c r="B24" i="11"/>
  <c r="C24" i="11"/>
  <c r="D24" i="11"/>
  <c r="E24" i="11"/>
  <c r="F24" i="11"/>
  <c r="G24" i="11"/>
  <c r="H24" i="11"/>
  <c r="I24" i="11"/>
  <c r="K24" i="11"/>
  <c r="L24" i="11"/>
  <c r="M24" i="11"/>
  <c r="A25" i="11"/>
  <c r="B25" i="11"/>
  <c r="C25" i="11"/>
  <c r="D25" i="11"/>
  <c r="E25" i="11"/>
  <c r="F25" i="11"/>
  <c r="G25" i="11"/>
  <c r="H25" i="11"/>
  <c r="I25" i="11"/>
  <c r="K25" i="11"/>
  <c r="L25" i="11"/>
  <c r="M25" i="11"/>
  <c r="A26" i="11"/>
  <c r="B26" i="11"/>
  <c r="C26" i="11"/>
  <c r="D26" i="11"/>
  <c r="E26" i="11"/>
  <c r="F26" i="11"/>
  <c r="G26" i="11"/>
  <c r="H26" i="11"/>
  <c r="I26" i="11"/>
  <c r="K26" i="11"/>
  <c r="L26" i="11"/>
  <c r="M26" i="11"/>
  <c r="A27" i="11"/>
  <c r="B27" i="11"/>
  <c r="C27" i="11"/>
  <c r="D27" i="11"/>
  <c r="E27" i="11"/>
  <c r="F27" i="11"/>
  <c r="G27" i="11"/>
  <c r="H27" i="11"/>
  <c r="I27" i="11"/>
  <c r="K27" i="11"/>
  <c r="L27" i="11"/>
  <c r="M27" i="11"/>
  <c r="A28" i="11"/>
  <c r="B28" i="11"/>
  <c r="C28" i="11"/>
  <c r="D28" i="11"/>
  <c r="E28" i="11"/>
  <c r="F28" i="11"/>
  <c r="G28" i="11"/>
  <c r="H28" i="11"/>
  <c r="I28" i="11"/>
  <c r="K28" i="11"/>
  <c r="L28" i="11"/>
  <c r="M28" i="11"/>
  <c r="A29" i="11"/>
  <c r="B29" i="11"/>
  <c r="C29" i="11"/>
  <c r="D29" i="11"/>
  <c r="E29" i="11"/>
  <c r="F29" i="11"/>
  <c r="G29" i="11"/>
  <c r="H29" i="11"/>
  <c r="I29" i="11"/>
  <c r="K29" i="11"/>
  <c r="L29" i="11"/>
  <c r="M29" i="11"/>
  <c r="A30" i="11"/>
  <c r="B30" i="11"/>
  <c r="C30" i="11"/>
  <c r="D30" i="11"/>
  <c r="E30" i="11"/>
  <c r="F30" i="11"/>
  <c r="G30" i="11"/>
  <c r="H30" i="11"/>
  <c r="I30" i="11"/>
  <c r="K30" i="11"/>
  <c r="L30" i="11"/>
  <c r="M30" i="11"/>
  <c r="A31" i="11"/>
  <c r="B31" i="11"/>
  <c r="C31" i="11"/>
  <c r="D31" i="11"/>
  <c r="E31" i="11"/>
  <c r="F31" i="11"/>
  <c r="G31" i="11"/>
  <c r="H31" i="11"/>
  <c r="I31" i="11"/>
  <c r="K31" i="11"/>
  <c r="L31" i="11"/>
  <c r="M31" i="11"/>
  <c r="A32" i="11"/>
  <c r="B32" i="11"/>
  <c r="C32" i="11"/>
  <c r="D32" i="11"/>
  <c r="E32" i="11"/>
  <c r="F32" i="11"/>
  <c r="G32" i="11"/>
  <c r="H32" i="11"/>
  <c r="I32" i="11"/>
  <c r="K32" i="11"/>
  <c r="L32" i="11"/>
  <c r="M32" i="11"/>
  <c r="A33" i="11"/>
  <c r="B33" i="11"/>
  <c r="C33" i="11"/>
  <c r="D33" i="11"/>
  <c r="E33" i="11"/>
  <c r="F33" i="11"/>
  <c r="G33" i="11"/>
  <c r="H33" i="11"/>
  <c r="I33" i="11"/>
  <c r="K33" i="11"/>
  <c r="L33" i="11"/>
  <c r="M33" i="11"/>
  <c r="A34" i="11"/>
  <c r="B34" i="11"/>
  <c r="C34" i="11"/>
  <c r="D34" i="11"/>
  <c r="E34" i="11"/>
  <c r="F34" i="11"/>
  <c r="G34" i="11"/>
  <c r="H34" i="11"/>
  <c r="I34" i="11"/>
  <c r="K34" i="11"/>
  <c r="L34" i="11"/>
  <c r="M34" i="11"/>
  <c r="A35" i="11"/>
  <c r="B35" i="11"/>
  <c r="C35" i="11"/>
  <c r="D35" i="11"/>
  <c r="E35" i="11"/>
  <c r="F35" i="11"/>
  <c r="G35" i="11"/>
  <c r="H35" i="11"/>
  <c r="I35" i="11"/>
  <c r="K35" i="11"/>
  <c r="L35" i="11"/>
  <c r="M35" i="11"/>
  <c r="A36" i="11"/>
  <c r="B36" i="11"/>
  <c r="C36" i="11"/>
  <c r="D36" i="11"/>
  <c r="E36" i="11"/>
  <c r="F36" i="11"/>
  <c r="G36" i="11"/>
  <c r="H36" i="11"/>
  <c r="I36" i="11"/>
  <c r="K36" i="11"/>
  <c r="L36" i="11"/>
  <c r="M36" i="11"/>
  <c r="A37" i="11"/>
  <c r="B37" i="11"/>
  <c r="C37" i="11"/>
  <c r="D37" i="11"/>
  <c r="E37" i="11"/>
  <c r="F37" i="11"/>
  <c r="G37" i="11"/>
  <c r="H37" i="11"/>
  <c r="I37" i="11"/>
  <c r="K37" i="11"/>
  <c r="L37" i="11"/>
  <c r="M37" i="11"/>
  <c r="A38" i="11"/>
  <c r="B38" i="11"/>
  <c r="C38" i="11"/>
  <c r="D38" i="11"/>
  <c r="E38" i="11"/>
  <c r="F38" i="11"/>
  <c r="G38" i="11"/>
  <c r="H38" i="11"/>
  <c r="I38" i="11"/>
  <c r="K38" i="11"/>
  <c r="L38" i="11"/>
  <c r="M38" i="11"/>
  <c r="A39" i="11"/>
  <c r="B39" i="11"/>
  <c r="C39" i="11"/>
  <c r="D39" i="11"/>
  <c r="E39" i="11"/>
  <c r="F39" i="11"/>
  <c r="G39" i="11"/>
  <c r="H39" i="11"/>
  <c r="I39" i="11"/>
  <c r="K39" i="11"/>
  <c r="L39" i="11"/>
  <c r="M39" i="11"/>
  <c r="B41" i="10"/>
  <c r="B42" i="10"/>
  <c r="C42" i="10"/>
  <c r="D42" i="10"/>
  <c r="E42" i="10"/>
  <c r="F42" i="10"/>
  <c r="G42" i="10"/>
  <c r="H42" i="10"/>
  <c r="I42" i="10"/>
  <c r="K42" i="10"/>
  <c r="L42" i="10"/>
  <c r="M42" i="10"/>
  <c r="B43" i="10"/>
  <c r="C43" i="10"/>
  <c r="D43" i="10"/>
  <c r="E43" i="10"/>
  <c r="F43" i="10"/>
  <c r="G43" i="10"/>
  <c r="H43" i="10"/>
  <c r="I43" i="10"/>
  <c r="K43" i="10"/>
  <c r="L43" i="10"/>
  <c r="M43" i="10"/>
  <c r="A44" i="10"/>
  <c r="B44" i="10"/>
  <c r="C44" i="10"/>
  <c r="D44" i="10"/>
  <c r="E44" i="10"/>
  <c r="F44" i="10"/>
  <c r="G44" i="10"/>
  <c r="H44" i="10"/>
  <c r="I44" i="10"/>
  <c r="K44" i="10"/>
  <c r="L44" i="10"/>
  <c r="M44" i="10"/>
  <c r="A45" i="10"/>
  <c r="B45" i="10"/>
  <c r="C45" i="10"/>
  <c r="D45" i="10"/>
  <c r="E45" i="10"/>
  <c r="F45" i="10"/>
  <c r="G45" i="10"/>
  <c r="H45" i="10"/>
  <c r="I45" i="10"/>
  <c r="K45" i="10"/>
  <c r="L45" i="10"/>
  <c r="M45" i="10"/>
  <c r="A46" i="10"/>
  <c r="B46" i="10"/>
  <c r="C46" i="10"/>
  <c r="D46" i="10"/>
  <c r="E46" i="10"/>
  <c r="F46" i="10"/>
  <c r="G46" i="10"/>
  <c r="H46" i="10"/>
  <c r="I46" i="10"/>
  <c r="K46" i="10"/>
  <c r="L46" i="10"/>
  <c r="M46" i="10"/>
  <c r="A47" i="10"/>
  <c r="B47" i="10"/>
  <c r="C47" i="10"/>
  <c r="D47" i="10"/>
  <c r="E47" i="10"/>
  <c r="F47" i="10"/>
  <c r="G47" i="10"/>
  <c r="H47" i="10"/>
  <c r="I47" i="10"/>
  <c r="K47" i="10"/>
  <c r="L47" i="10"/>
  <c r="M47" i="10"/>
  <c r="A48" i="10"/>
  <c r="B48" i="10"/>
  <c r="C48" i="10"/>
  <c r="D48" i="10"/>
  <c r="E48" i="10"/>
  <c r="F48" i="10"/>
  <c r="G48" i="10"/>
  <c r="H48" i="10"/>
  <c r="I48" i="10"/>
  <c r="K48" i="10"/>
  <c r="L48" i="10"/>
  <c r="M48" i="10"/>
  <c r="A49" i="10"/>
  <c r="B49" i="10"/>
  <c r="C49" i="10"/>
  <c r="D49" i="10"/>
  <c r="E49" i="10"/>
  <c r="F49" i="10"/>
  <c r="G49" i="10"/>
  <c r="H49" i="10"/>
  <c r="I49" i="10"/>
  <c r="K49" i="10"/>
  <c r="L49" i="10"/>
  <c r="M49" i="10"/>
  <c r="A50" i="10"/>
  <c r="B50" i="10"/>
  <c r="C50" i="10"/>
  <c r="D50" i="10"/>
  <c r="E50" i="10"/>
  <c r="F50" i="10"/>
  <c r="G50" i="10"/>
  <c r="H50" i="10"/>
  <c r="I50" i="10"/>
  <c r="K50" i="10"/>
  <c r="L50" i="10"/>
  <c r="M50" i="10"/>
  <c r="A51" i="10"/>
  <c r="B51" i="10"/>
  <c r="C51" i="10"/>
  <c r="D51" i="10"/>
  <c r="E51" i="10"/>
  <c r="F51" i="10"/>
  <c r="G51" i="10"/>
  <c r="H51" i="10"/>
  <c r="I51" i="10"/>
  <c r="K51" i="10"/>
  <c r="L51" i="10"/>
  <c r="M51" i="10"/>
  <c r="A52" i="10"/>
  <c r="B52" i="10"/>
  <c r="C52" i="10"/>
  <c r="D52" i="10"/>
  <c r="E52" i="10"/>
  <c r="F52" i="10"/>
  <c r="G52" i="10"/>
  <c r="H52" i="10"/>
  <c r="I52" i="10"/>
  <c r="K52" i="10"/>
  <c r="L52" i="10"/>
  <c r="M52" i="10"/>
  <c r="A53" i="10"/>
  <c r="B53" i="10"/>
  <c r="C53" i="10"/>
  <c r="D53" i="10"/>
  <c r="E53" i="10"/>
  <c r="F53" i="10"/>
  <c r="G53" i="10"/>
  <c r="H53" i="10"/>
  <c r="I53" i="10"/>
  <c r="K53" i="10"/>
  <c r="L53" i="10"/>
  <c r="M53" i="10"/>
  <c r="A54" i="10"/>
  <c r="B54" i="10"/>
  <c r="C54" i="10"/>
  <c r="D54" i="10"/>
  <c r="E54" i="10"/>
  <c r="F54" i="10"/>
  <c r="G54" i="10"/>
  <c r="H54" i="10"/>
  <c r="I54" i="10"/>
  <c r="K54" i="10"/>
  <c r="L54" i="10"/>
  <c r="M54" i="10"/>
  <c r="A55" i="10"/>
  <c r="B55" i="10"/>
  <c r="C55" i="10"/>
  <c r="D55" i="10"/>
  <c r="E55" i="10"/>
  <c r="F55" i="10"/>
  <c r="G55" i="10"/>
  <c r="H55" i="10"/>
  <c r="I55" i="10"/>
  <c r="K55" i="10"/>
  <c r="L55" i="10"/>
  <c r="M55" i="10"/>
  <c r="A56" i="10"/>
  <c r="B56" i="10"/>
  <c r="C56" i="10"/>
  <c r="D56" i="10"/>
  <c r="E56" i="10"/>
  <c r="F56" i="10"/>
  <c r="G56" i="10"/>
  <c r="H56" i="10"/>
  <c r="I56" i="10"/>
  <c r="K56" i="10"/>
  <c r="L56" i="10"/>
  <c r="M56" i="10"/>
  <c r="A57" i="10"/>
  <c r="B57" i="10"/>
  <c r="C57" i="10"/>
  <c r="D57" i="10"/>
  <c r="E57" i="10"/>
  <c r="F57" i="10"/>
  <c r="G57" i="10"/>
  <c r="H57" i="10"/>
  <c r="I57" i="10"/>
  <c r="K57" i="10"/>
  <c r="L57" i="10"/>
  <c r="M57" i="10"/>
  <c r="A58" i="10"/>
  <c r="B58" i="10"/>
  <c r="C58" i="10"/>
  <c r="D58" i="10"/>
  <c r="E58" i="10"/>
  <c r="F58" i="10"/>
  <c r="G58" i="10"/>
  <c r="H58" i="10"/>
  <c r="I58" i="10"/>
  <c r="K58" i="10"/>
  <c r="L58" i="10"/>
  <c r="M58" i="10"/>
  <c r="A59" i="10"/>
  <c r="B59" i="10"/>
  <c r="C59" i="10"/>
  <c r="D59" i="10"/>
  <c r="E59" i="10"/>
  <c r="F59" i="10"/>
  <c r="G59" i="10"/>
  <c r="H59" i="10"/>
  <c r="I59" i="10"/>
  <c r="K59" i="10"/>
  <c r="L59" i="10"/>
  <c r="M59" i="10"/>
  <c r="B21" i="10"/>
  <c r="B22" i="10"/>
  <c r="C22" i="10"/>
  <c r="D22" i="10"/>
  <c r="E22" i="10"/>
  <c r="F22" i="10"/>
  <c r="G22" i="10"/>
  <c r="H22" i="10"/>
  <c r="I22" i="10"/>
  <c r="K22" i="10"/>
  <c r="L22" i="10"/>
  <c r="M22" i="10"/>
  <c r="B23" i="10"/>
  <c r="C23" i="10"/>
  <c r="D23" i="10"/>
  <c r="E23" i="10"/>
  <c r="F23" i="10"/>
  <c r="G23" i="10"/>
  <c r="H23" i="10"/>
  <c r="I23" i="10"/>
  <c r="K23" i="10"/>
  <c r="L23" i="10"/>
  <c r="M23" i="10"/>
  <c r="A24" i="10"/>
  <c r="B24" i="10"/>
  <c r="C24" i="10"/>
  <c r="D24" i="10"/>
  <c r="E24" i="10"/>
  <c r="F24" i="10"/>
  <c r="G24" i="10"/>
  <c r="H24" i="10"/>
  <c r="I24" i="10"/>
  <c r="K24" i="10"/>
  <c r="L24" i="10"/>
  <c r="M24" i="10"/>
  <c r="A25" i="10"/>
  <c r="B25" i="10"/>
  <c r="C25" i="10"/>
  <c r="D25" i="10"/>
  <c r="E25" i="10"/>
  <c r="F25" i="10"/>
  <c r="G25" i="10"/>
  <c r="H25" i="10"/>
  <c r="I25" i="10"/>
  <c r="K25" i="10"/>
  <c r="L25" i="10"/>
  <c r="M25" i="10"/>
  <c r="A26" i="10"/>
  <c r="B26" i="10"/>
  <c r="C26" i="10"/>
  <c r="D26" i="10"/>
  <c r="E26" i="10"/>
  <c r="F26" i="10"/>
  <c r="G26" i="10"/>
  <c r="H26" i="10"/>
  <c r="I26" i="10"/>
  <c r="K26" i="10"/>
  <c r="L26" i="10"/>
  <c r="M26" i="10"/>
  <c r="A27" i="10"/>
  <c r="B27" i="10"/>
  <c r="C27" i="10"/>
  <c r="D27" i="10"/>
  <c r="E27" i="10"/>
  <c r="F27" i="10"/>
  <c r="G27" i="10"/>
  <c r="H27" i="10"/>
  <c r="I27" i="10"/>
  <c r="K27" i="10"/>
  <c r="L27" i="10"/>
  <c r="M27" i="10"/>
  <c r="A28" i="10"/>
  <c r="B28" i="10"/>
  <c r="C28" i="10"/>
  <c r="D28" i="10"/>
  <c r="E28" i="10"/>
  <c r="F28" i="10"/>
  <c r="G28" i="10"/>
  <c r="H28" i="10"/>
  <c r="I28" i="10"/>
  <c r="K28" i="10"/>
  <c r="L28" i="10"/>
  <c r="M28" i="10"/>
  <c r="A29" i="10"/>
  <c r="B29" i="10"/>
  <c r="C29" i="10"/>
  <c r="D29" i="10"/>
  <c r="E29" i="10"/>
  <c r="F29" i="10"/>
  <c r="G29" i="10"/>
  <c r="H29" i="10"/>
  <c r="I29" i="10"/>
  <c r="K29" i="10"/>
  <c r="L29" i="10"/>
  <c r="M29" i="10"/>
  <c r="A30" i="10"/>
  <c r="B30" i="10"/>
  <c r="C30" i="10"/>
  <c r="D30" i="10"/>
  <c r="E30" i="10"/>
  <c r="F30" i="10"/>
  <c r="G30" i="10"/>
  <c r="H30" i="10"/>
  <c r="I30" i="10"/>
  <c r="K30" i="10"/>
  <c r="L30" i="10"/>
  <c r="M30" i="10"/>
  <c r="A31" i="10"/>
  <c r="B31" i="10"/>
  <c r="C31" i="10"/>
  <c r="D31" i="10"/>
  <c r="E31" i="10"/>
  <c r="F31" i="10"/>
  <c r="G31" i="10"/>
  <c r="H31" i="10"/>
  <c r="I31" i="10"/>
  <c r="K31" i="10"/>
  <c r="L31" i="10"/>
  <c r="M31" i="10"/>
  <c r="A32" i="10"/>
  <c r="B32" i="10"/>
  <c r="C32" i="10"/>
  <c r="D32" i="10"/>
  <c r="E32" i="10"/>
  <c r="F32" i="10"/>
  <c r="G32" i="10"/>
  <c r="H32" i="10"/>
  <c r="I32" i="10"/>
  <c r="K32" i="10"/>
  <c r="L32" i="10"/>
  <c r="M32" i="10"/>
  <c r="A33" i="10"/>
  <c r="B33" i="10"/>
  <c r="C33" i="10"/>
  <c r="D33" i="10"/>
  <c r="E33" i="10"/>
  <c r="F33" i="10"/>
  <c r="G33" i="10"/>
  <c r="H33" i="10"/>
  <c r="I33" i="10"/>
  <c r="K33" i="10"/>
  <c r="L33" i="10"/>
  <c r="M33" i="10"/>
  <c r="A34" i="10"/>
  <c r="B34" i="10"/>
  <c r="C34" i="10"/>
  <c r="D34" i="10"/>
  <c r="E34" i="10"/>
  <c r="F34" i="10"/>
  <c r="G34" i="10"/>
  <c r="H34" i="10"/>
  <c r="I34" i="10"/>
  <c r="K34" i="10"/>
  <c r="L34" i="10"/>
  <c r="M34" i="10"/>
  <c r="A35" i="10"/>
  <c r="B35" i="10"/>
  <c r="C35" i="10"/>
  <c r="D35" i="10"/>
  <c r="E35" i="10"/>
  <c r="F35" i="10"/>
  <c r="G35" i="10"/>
  <c r="H35" i="10"/>
  <c r="I35" i="10"/>
  <c r="K35" i="10"/>
  <c r="L35" i="10"/>
  <c r="M35" i="10"/>
  <c r="A36" i="10"/>
  <c r="B36" i="10"/>
  <c r="C36" i="10"/>
  <c r="D36" i="10"/>
  <c r="E36" i="10"/>
  <c r="F36" i="10"/>
  <c r="G36" i="10"/>
  <c r="H36" i="10"/>
  <c r="I36" i="10"/>
  <c r="K36" i="10"/>
  <c r="L36" i="10"/>
  <c r="M36" i="10"/>
  <c r="A37" i="10"/>
  <c r="B37" i="10"/>
  <c r="C37" i="10"/>
  <c r="D37" i="10"/>
  <c r="E37" i="10"/>
  <c r="F37" i="10"/>
  <c r="G37" i="10"/>
  <c r="H37" i="10"/>
  <c r="I37" i="10"/>
  <c r="K37" i="10"/>
  <c r="L37" i="10"/>
  <c r="M37" i="10"/>
  <c r="A38" i="10"/>
  <c r="B38" i="10"/>
  <c r="C38" i="10"/>
  <c r="D38" i="10"/>
  <c r="E38" i="10"/>
  <c r="F38" i="10"/>
  <c r="G38" i="10"/>
  <c r="H38" i="10"/>
  <c r="I38" i="10"/>
  <c r="K38" i="10"/>
  <c r="L38" i="10"/>
  <c r="M38" i="10"/>
  <c r="A39" i="10"/>
  <c r="B39" i="10"/>
  <c r="C39" i="10"/>
  <c r="D39" i="10"/>
  <c r="E39" i="10"/>
  <c r="F39" i="10"/>
  <c r="G39" i="10"/>
  <c r="H39" i="10"/>
  <c r="I39" i="10"/>
  <c r="K39" i="10"/>
  <c r="L39" i="10"/>
  <c r="M39" i="10"/>
  <c r="B21" i="9"/>
  <c r="B22" i="9"/>
  <c r="C22" i="9"/>
  <c r="D22" i="9"/>
  <c r="E22" i="9"/>
  <c r="F22" i="9"/>
  <c r="G22" i="9"/>
  <c r="H22" i="9"/>
  <c r="I22" i="9"/>
  <c r="K22" i="9"/>
  <c r="L22" i="9"/>
  <c r="B23" i="9"/>
  <c r="C23" i="9"/>
  <c r="D23" i="9"/>
  <c r="E23" i="9"/>
  <c r="F23" i="9"/>
  <c r="G23" i="9"/>
  <c r="H23" i="9"/>
  <c r="I23" i="9"/>
  <c r="K23" i="9"/>
  <c r="L23" i="9"/>
  <c r="A24" i="9"/>
  <c r="B24" i="9"/>
  <c r="C24" i="9"/>
  <c r="D24" i="9"/>
  <c r="E24" i="9"/>
  <c r="F24" i="9"/>
  <c r="G24" i="9"/>
  <c r="H24" i="9"/>
  <c r="I24" i="9"/>
  <c r="K24" i="9"/>
  <c r="L24" i="9"/>
  <c r="A25" i="9"/>
  <c r="B25" i="9"/>
  <c r="C25" i="9"/>
  <c r="D25" i="9"/>
  <c r="E25" i="9"/>
  <c r="F25" i="9"/>
  <c r="G25" i="9"/>
  <c r="H25" i="9"/>
  <c r="I25" i="9"/>
  <c r="K25" i="9"/>
  <c r="L25" i="9"/>
  <c r="A26" i="9"/>
  <c r="B26" i="9"/>
  <c r="C26" i="9"/>
  <c r="D26" i="9"/>
  <c r="E26" i="9"/>
  <c r="F26" i="9"/>
  <c r="G26" i="9"/>
  <c r="H26" i="9"/>
  <c r="I26" i="9"/>
  <c r="K26" i="9"/>
  <c r="L26" i="9"/>
  <c r="A27" i="9"/>
  <c r="B27" i="9"/>
  <c r="C27" i="9"/>
  <c r="D27" i="9"/>
  <c r="E27" i="9"/>
  <c r="F27" i="9"/>
  <c r="G27" i="9"/>
  <c r="H27" i="9"/>
  <c r="I27" i="9"/>
  <c r="K27" i="9"/>
  <c r="L27" i="9"/>
  <c r="A28" i="9"/>
  <c r="B28" i="9"/>
  <c r="C28" i="9"/>
  <c r="D28" i="9"/>
  <c r="E28" i="9"/>
  <c r="F28" i="9"/>
  <c r="G28" i="9"/>
  <c r="H28" i="9"/>
  <c r="I28" i="9"/>
  <c r="K28" i="9"/>
  <c r="L28" i="9"/>
  <c r="A29" i="9"/>
  <c r="B29" i="9"/>
  <c r="C29" i="9"/>
  <c r="D29" i="9"/>
  <c r="E29" i="9"/>
  <c r="F29" i="9"/>
  <c r="G29" i="9"/>
  <c r="H29" i="9"/>
  <c r="I29" i="9"/>
  <c r="K29" i="9"/>
  <c r="L29" i="9"/>
  <c r="A30" i="9"/>
  <c r="B30" i="9"/>
  <c r="C30" i="9"/>
  <c r="D30" i="9"/>
  <c r="E30" i="9"/>
  <c r="F30" i="9"/>
  <c r="G30" i="9"/>
  <c r="H30" i="9"/>
  <c r="I30" i="9"/>
  <c r="K30" i="9"/>
  <c r="L30" i="9"/>
  <c r="A31" i="9"/>
  <c r="B31" i="9"/>
  <c r="C31" i="9"/>
  <c r="D31" i="9"/>
  <c r="E31" i="9"/>
  <c r="F31" i="9"/>
  <c r="G31" i="9"/>
  <c r="H31" i="9"/>
  <c r="I31" i="9"/>
  <c r="K31" i="9"/>
  <c r="L31" i="9"/>
  <c r="A32" i="9"/>
  <c r="B32" i="9"/>
  <c r="C32" i="9"/>
  <c r="D32" i="9"/>
  <c r="E32" i="9"/>
  <c r="F32" i="9"/>
  <c r="G32" i="9"/>
  <c r="H32" i="9"/>
  <c r="I32" i="9"/>
  <c r="K32" i="9"/>
  <c r="L32" i="9"/>
  <c r="A33" i="9"/>
  <c r="B33" i="9"/>
  <c r="C33" i="9"/>
  <c r="D33" i="9"/>
  <c r="E33" i="9"/>
  <c r="F33" i="9"/>
  <c r="G33" i="9"/>
  <c r="H33" i="9"/>
  <c r="I33" i="9"/>
  <c r="K33" i="9"/>
  <c r="L33" i="9"/>
  <c r="A34" i="9"/>
  <c r="B34" i="9"/>
  <c r="C34" i="9"/>
  <c r="D34" i="9"/>
  <c r="E34" i="9"/>
  <c r="F34" i="9"/>
  <c r="G34" i="9"/>
  <c r="H34" i="9"/>
  <c r="I34" i="9"/>
  <c r="K34" i="9"/>
  <c r="L34" i="9"/>
  <c r="A35" i="9"/>
  <c r="B35" i="9"/>
  <c r="C35" i="9"/>
  <c r="D35" i="9"/>
  <c r="E35" i="9"/>
  <c r="F35" i="9"/>
  <c r="G35" i="9"/>
  <c r="H35" i="9"/>
  <c r="I35" i="9"/>
  <c r="K35" i="9"/>
  <c r="L35" i="9"/>
  <c r="A36" i="9"/>
  <c r="B36" i="9"/>
  <c r="C36" i="9"/>
  <c r="D36" i="9"/>
  <c r="E36" i="9"/>
  <c r="F36" i="9"/>
  <c r="G36" i="9"/>
  <c r="H36" i="9"/>
  <c r="I36" i="9"/>
  <c r="K36" i="9"/>
  <c r="L36" i="9"/>
  <c r="A37" i="9"/>
  <c r="B37" i="9"/>
  <c r="C37" i="9"/>
  <c r="D37" i="9"/>
  <c r="E37" i="9"/>
  <c r="F37" i="9"/>
  <c r="G37" i="9"/>
  <c r="H37" i="9"/>
  <c r="I37" i="9"/>
  <c r="K37" i="9"/>
  <c r="L37" i="9"/>
  <c r="A38" i="9"/>
  <c r="B38" i="9"/>
  <c r="C38" i="9"/>
  <c r="D38" i="9"/>
  <c r="E38" i="9"/>
  <c r="F38" i="9"/>
  <c r="G38" i="9"/>
  <c r="H38" i="9"/>
  <c r="I38" i="9"/>
  <c r="K38" i="9"/>
  <c r="L38" i="9"/>
  <c r="A39" i="9"/>
  <c r="B39" i="9"/>
  <c r="C39" i="9"/>
  <c r="D39" i="9"/>
  <c r="E39" i="9"/>
  <c r="F39" i="9"/>
  <c r="G39" i="9"/>
  <c r="H39" i="9"/>
  <c r="I39" i="9"/>
  <c r="K39" i="9"/>
  <c r="L39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B41" i="9"/>
  <c r="B42" i="9"/>
  <c r="C42" i="9"/>
  <c r="D42" i="9"/>
  <c r="E42" i="9"/>
  <c r="F42" i="9"/>
  <c r="G42" i="9"/>
  <c r="H42" i="9"/>
  <c r="I42" i="9"/>
  <c r="K42" i="9"/>
  <c r="L42" i="9"/>
  <c r="M42" i="9"/>
  <c r="B43" i="9"/>
  <c r="C43" i="9"/>
  <c r="D43" i="9"/>
  <c r="E43" i="9"/>
  <c r="F43" i="9"/>
  <c r="G43" i="9"/>
  <c r="H43" i="9"/>
  <c r="I43" i="9"/>
  <c r="K43" i="9"/>
  <c r="L43" i="9"/>
  <c r="M43" i="9"/>
  <c r="A44" i="9"/>
  <c r="B44" i="9"/>
  <c r="C44" i="9"/>
  <c r="D44" i="9"/>
  <c r="E44" i="9"/>
  <c r="F44" i="9"/>
  <c r="G44" i="9"/>
  <c r="H44" i="9"/>
  <c r="I44" i="9"/>
  <c r="K44" i="9"/>
  <c r="L44" i="9"/>
  <c r="M44" i="9"/>
  <c r="A45" i="9"/>
  <c r="B45" i="9"/>
  <c r="C45" i="9"/>
  <c r="D45" i="9"/>
  <c r="E45" i="9"/>
  <c r="F45" i="9"/>
  <c r="G45" i="9"/>
  <c r="H45" i="9"/>
  <c r="I45" i="9"/>
  <c r="K45" i="9"/>
  <c r="L45" i="9"/>
  <c r="M45" i="9"/>
  <c r="A46" i="9"/>
  <c r="B46" i="9"/>
  <c r="C46" i="9"/>
  <c r="D46" i="9"/>
  <c r="E46" i="9"/>
  <c r="F46" i="9"/>
  <c r="G46" i="9"/>
  <c r="H46" i="9"/>
  <c r="I46" i="9"/>
  <c r="K46" i="9"/>
  <c r="L46" i="9"/>
  <c r="M46" i="9"/>
  <c r="A47" i="9"/>
  <c r="B47" i="9"/>
  <c r="C47" i="9"/>
  <c r="D47" i="9"/>
  <c r="E47" i="9"/>
  <c r="F47" i="9"/>
  <c r="G47" i="9"/>
  <c r="H47" i="9"/>
  <c r="I47" i="9"/>
  <c r="K47" i="9"/>
  <c r="L47" i="9"/>
  <c r="M47" i="9"/>
  <c r="A48" i="9"/>
  <c r="B48" i="9"/>
  <c r="C48" i="9"/>
  <c r="D48" i="9"/>
  <c r="E48" i="9"/>
  <c r="F48" i="9"/>
  <c r="G48" i="9"/>
  <c r="H48" i="9"/>
  <c r="I48" i="9"/>
  <c r="K48" i="9"/>
  <c r="L48" i="9"/>
  <c r="M48" i="9"/>
  <c r="A49" i="9"/>
  <c r="B49" i="9"/>
  <c r="C49" i="9"/>
  <c r="D49" i="9"/>
  <c r="E49" i="9"/>
  <c r="F49" i="9"/>
  <c r="G49" i="9"/>
  <c r="H49" i="9"/>
  <c r="I49" i="9"/>
  <c r="K49" i="9"/>
  <c r="L49" i="9"/>
  <c r="M49" i="9"/>
  <c r="A50" i="9"/>
  <c r="B50" i="9"/>
  <c r="C50" i="9"/>
  <c r="D50" i="9"/>
  <c r="E50" i="9"/>
  <c r="F50" i="9"/>
  <c r="G50" i="9"/>
  <c r="H50" i="9"/>
  <c r="I50" i="9"/>
  <c r="K50" i="9"/>
  <c r="L50" i="9"/>
  <c r="M50" i="9"/>
  <c r="A51" i="9"/>
  <c r="B51" i="9"/>
  <c r="C51" i="9"/>
  <c r="D51" i="9"/>
  <c r="E51" i="9"/>
  <c r="F51" i="9"/>
  <c r="G51" i="9"/>
  <c r="H51" i="9"/>
  <c r="I51" i="9"/>
  <c r="K51" i="9"/>
  <c r="L51" i="9"/>
  <c r="M51" i="9"/>
  <c r="A52" i="9"/>
  <c r="B52" i="9"/>
  <c r="C52" i="9"/>
  <c r="D52" i="9"/>
  <c r="E52" i="9"/>
  <c r="F52" i="9"/>
  <c r="G52" i="9"/>
  <c r="H52" i="9"/>
  <c r="I52" i="9"/>
  <c r="K52" i="9"/>
  <c r="L52" i="9"/>
  <c r="M52" i="9"/>
  <c r="A53" i="9"/>
  <c r="B53" i="9"/>
  <c r="C53" i="9"/>
  <c r="D53" i="9"/>
  <c r="E53" i="9"/>
  <c r="F53" i="9"/>
  <c r="G53" i="9"/>
  <c r="H53" i="9"/>
  <c r="I53" i="9"/>
  <c r="K53" i="9"/>
  <c r="L53" i="9"/>
  <c r="M53" i="9"/>
  <c r="A54" i="9"/>
  <c r="B54" i="9"/>
  <c r="C54" i="9"/>
  <c r="D54" i="9"/>
  <c r="E54" i="9"/>
  <c r="F54" i="9"/>
  <c r="G54" i="9"/>
  <c r="H54" i="9"/>
  <c r="I54" i="9"/>
  <c r="K54" i="9"/>
  <c r="L54" i="9"/>
  <c r="M54" i="9"/>
  <c r="A55" i="9"/>
  <c r="B55" i="9"/>
  <c r="C55" i="9"/>
  <c r="D55" i="9"/>
  <c r="E55" i="9"/>
  <c r="F55" i="9"/>
  <c r="G55" i="9"/>
  <c r="H55" i="9"/>
  <c r="I55" i="9"/>
  <c r="K55" i="9"/>
  <c r="L55" i="9"/>
  <c r="M55" i="9"/>
  <c r="A56" i="9"/>
  <c r="B56" i="9"/>
  <c r="C56" i="9"/>
  <c r="D56" i="9"/>
  <c r="E56" i="9"/>
  <c r="F56" i="9"/>
  <c r="G56" i="9"/>
  <c r="H56" i="9"/>
  <c r="I56" i="9"/>
  <c r="K56" i="9"/>
  <c r="L56" i="9"/>
  <c r="M56" i="9"/>
  <c r="A57" i="9"/>
  <c r="B57" i="9"/>
  <c r="C57" i="9"/>
  <c r="D57" i="9"/>
  <c r="E57" i="9"/>
  <c r="F57" i="9"/>
  <c r="G57" i="9"/>
  <c r="H57" i="9"/>
  <c r="I57" i="9"/>
  <c r="K57" i="9"/>
  <c r="L57" i="9"/>
  <c r="M57" i="9"/>
  <c r="A58" i="9"/>
  <c r="B58" i="9"/>
  <c r="C58" i="9"/>
  <c r="D58" i="9"/>
  <c r="E58" i="9"/>
  <c r="F58" i="9"/>
  <c r="G58" i="9"/>
  <c r="H58" i="9"/>
  <c r="I58" i="9"/>
  <c r="K58" i="9"/>
  <c r="L58" i="9"/>
  <c r="M58" i="9"/>
  <c r="A59" i="9"/>
  <c r="B59" i="9"/>
  <c r="C59" i="9"/>
  <c r="D59" i="9"/>
  <c r="E59" i="9"/>
  <c r="F59" i="9"/>
  <c r="G59" i="9"/>
  <c r="H59" i="9"/>
  <c r="I59" i="9"/>
  <c r="K59" i="9"/>
  <c r="L59" i="9"/>
  <c r="M59" i="9"/>
  <c r="B41" i="8"/>
  <c r="B42" i="8"/>
  <c r="C42" i="8"/>
  <c r="D42" i="8"/>
  <c r="E42" i="8"/>
  <c r="F42" i="8"/>
  <c r="G42" i="8"/>
  <c r="H42" i="8"/>
  <c r="I42" i="8"/>
  <c r="K42" i="8"/>
  <c r="L42" i="8"/>
  <c r="B43" i="8"/>
  <c r="C43" i="8"/>
  <c r="D43" i="8"/>
  <c r="E43" i="8"/>
  <c r="F43" i="8"/>
  <c r="G43" i="8"/>
  <c r="H43" i="8"/>
  <c r="I43" i="8"/>
  <c r="K43" i="8"/>
  <c r="L43" i="8"/>
  <c r="A44" i="8"/>
  <c r="B44" i="8"/>
  <c r="C44" i="8"/>
  <c r="D44" i="8"/>
  <c r="E44" i="8"/>
  <c r="F44" i="8"/>
  <c r="G44" i="8"/>
  <c r="H44" i="8"/>
  <c r="I44" i="8"/>
  <c r="K44" i="8"/>
  <c r="L44" i="8"/>
  <c r="A45" i="8"/>
  <c r="B45" i="8"/>
  <c r="C45" i="8"/>
  <c r="D45" i="8"/>
  <c r="E45" i="8"/>
  <c r="F45" i="8"/>
  <c r="G45" i="8"/>
  <c r="H45" i="8"/>
  <c r="I45" i="8"/>
  <c r="K45" i="8"/>
  <c r="L45" i="8"/>
  <c r="A46" i="8"/>
  <c r="B46" i="8"/>
  <c r="C46" i="8"/>
  <c r="D46" i="8"/>
  <c r="E46" i="8"/>
  <c r="F46" i="8"/>
  <c r="G46" i="8"/>
  <c r="H46" i="8"/>
  <c r="I46" i="8"/>
  <c r="K46" i="8"/>
  <c r="L46" i="8"/>
  <c r="A47" i="8"/>
  <c r="B47" i="8"/>
  <c r="C47" i="8"/>
  <c r="D47" i="8"/>
  <c r="E47" i="8"/>
  <c r="F47" i="8"/>
  <c r="G47" i="8"/>
  <c r="H47" i="8"/>
  <c r="I47" i="8"/>
  <c r="K47" i="8"/>
  <c r="L47" i="8"/>
  <c r="A48" i="8"/>
  <c r="B48" i="8"/>
  <c r="C48" i="8"/>
  <c r="D48" i="8"/>
  <c r="E48" i="8"/>
  <c r="F48" i="8"/>
  <c r="G48" i="8"/>
  <c r="H48" i="8"/>
  <c r="I48" i="8"/>
  <c r="K48" i="8"/>
  <c r="L48" i="8"/>
  <c r="A49" i="8"/>
  <c r="B49" i="8"/>
  <c r="C49" i="8"/>
  <c r="D49" i="8"/>
  <c r="E49" i="8"/>
  <c r="F49" i="8"/>
  <c r="G49" i="8"/>
  <c r="H49" i="8"/>
  <c r="I49" i="8"/>
  <c r="K49" i="8"/>
  <c r="L49" i="8"/>
  <c r="A50" i="8"/>
  <c r="B50" i="8"/>
  <c r="C50" i="8"/>
  <c r="D50" i="8"/>
  <c r="E50" i="8"/>
  <c r="F50" i="8"/>
  <c r="G50" i="8"/>
  <c r="H50" i="8"/>
  <c r="I50" i="8"/>
  <c r="K50" i="8"/>
  <c r="L50" i="8"/>
  <c r="A51" i="8"/>
  <c r="B51" i="8"/>
  <c r="C51" i="8"/>
  <c r="D51" i="8"/>
  <c r="E51" i="8"/>
  <c r="F51" i="8"/>
  <c r="G51" i="8"/>
  <c r="H51" i="8"/>
  <c r="I51" i="8"/>
  <c r="K51" i="8"/>
  <c r="L51" i="8"/>
  <c r="A52" i="8"/>
  <c r="B52" i="8"/>
  <c r="C52" i="8"/>
  <c r="D52" i="8"/>
  <c r="E52" i="8"/>
  <c r="F52" i="8"/>
  <c r="G52" i="8"/>
  <c r="H52" i="8"/>
  <c r="I52" i="8"/>
  <c r="K52" i="8"/>
  <c r="L52" i="8"/>
  <c r="A53" i="8"/>
  <c r="B53" i="8"/>
  <c r="C53" i="8"/>
  <c r="D53" i="8"/>
  <c r="E53" i="8"/>
  <c r="F53" i="8"/>
  <c r="G53" i="8"/>
  <c r="H53" i="8"/>
  <c r="I53" i="8"/>
  <c r="K53" i="8"/>
  <c r="L53" i="8"/>
  <c r="A54" i="8"/>
  <c r="B54" i="8"/>
  <c r="C54" i="8"/>
  <c r="D54" i="8"/>
  <c r="E54" i="8"/>
  <c r="F54" i="8"/>
  <c r="G54" i="8"/>
  <c r="H54" i="8"/>
  <c r="I54" i="8"/>
  <c r="K54" i="8"/>
  <c r="L54" i="8"/>
  <c r="A55" i="8"/>
  <c r="B55" i="8"/>
  <c r="C55" i="8"/>
  <c r="D55" i="8"/>
  <c r="E55" i="8"/>
  <c r="F55" i="8"/>
  <c r="G55" i="8"/>
  <c r="H55" i="8"/>
  <c r="I55" i="8"/>
  <c r="K55" i="8"/>
  <c r="L55" i="8"/>
  <c r="A56" i="8"/>
  <c r="B56" i="8"/>
  <c r="C56" i="8"/>
  <c r="D56" i="8"/>
  <c r="E56" i="8"/>
  <c r="F56" i="8"/>
  <c r="G56" i="8"/>
  <c r="H56" i="8"/>
  <c r="I56" i="8"/>
  <c r="K56" i="8"/>
  <c r="L56" i="8"/>
  <c r="A57" i="8"/>
  <c r="B57" i="8"/>
  <c r="C57" i="8"/>
  <c r="D57" i="8"/>
  <c r="E57" i="8"/>
  <c r="F57" i="8"/>
  <c r="G57" i="8"/>
  <c r="H57" i="8"/>
  <c r="I57" i="8"/>
  <c r="K57" i="8"/>
  <c r="L57" i="8"/>
  <c r="A58" i="8"/>
  <c r="B58" i="8"/>
  <c r="C58" i="8"/>
  <c r="D58" i="8"/>
  <c r="E58" i="8"/>
  <c r="F58" i="8"/>
  <c r="G58" i="8"/>
  <c r="H58" i="8"/>
  <c r="I58" i="8"/>
  <c r="K58" i="8"/>
  <c r="L58" i="8"/>
  <c r="A59" i="8"/>
  <c r="B59" i="8"/>
  <c r="C59" i="8"/>
  <c r="D59" i="8"/>
  <c r="E59" i="8"/>
  <c r="F59" i="8"/>
  <c r="G59" i="8"/>
  <c r="H59" i="8"/>
  <c r="I59" i="8"/>
  <c r="K59" i="8"/>
  <c r="L59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B21" i="8"/>
  <c r="B22" i="8"/>
  <c r="C22" i="8"/>
  <c r="D22" i="8"/>
  <c r="E22" i="8"/>
  <c r="F22" i="8"/>
  <c r="G22" i="8"/>
  <c r="H22" i="8"/>
  <c r="I22" i="8"/>
  <c r="K22" i="8"/>
  <c r="L22" i="8"/>
  <c r="M22" i="8"/>
  <c r="B23" i="8"/>
  <c r="C23" i="8"/>
  <c r="D23" i="8"/>
  <c r="E23" i="8"/>
  <c r="F23" i="8"/>
  <c r="G23" i="8"/>
  <c r="H23" i="8"/>
  <c r="I23" i="8"/>
  <c r="K23" i="8"/>
  <c r="L23" i="8"/>
  <c r="M23" i="8"/>
  <c r="A24" i="8"/>
  <c r="B24" i="8"/>
  <c r="C24" i="8"/>
  <c r="D24" i="8"/>
  <c r="E24" i="8"/>
  <c r="F24" i="8"/>
  <c r="G24" i="8"/>
  <c r="H24" i="8"/>
  <c r="I24" i="8"/>
  <c r="K24" i="8"/>
  <c r="L24" i="8"/>
  <c r="M24" i="8"/>
  <c r="A25" i="8"/>
  <c r="B25" i="8"/>
  <c r="C25" i="8"/>
  <c r="D25" i="8"/>
  <c r="E25" i="8"/>
  <c r="F25" i="8"/>
  <c r="G25" i="8"/>
  <c r="H25" i="8"/>
  <c r="I25" i="8"/>
  <c r="K25" i="8"/>
  <c r="L25" i="8"/>
  <c r="M25" i="8"/>
  <c r="A26" i="8"/>
  <c r="B26" i="8"/>
  <c r="C26" i="8"/>
  <c r="D26" i="8"/>
  <c r="E26" i="8"/>
  <c r="F26" i="8"/>
  <c r="G26" i="8"/>
  <c r="H26" i="8"/>
  <c r="I26" i="8"/>
  <c r="K26" i="8"/>
  <c r="L26" i="8"/>
  <c r="M26" i="8"/>
  <c r="A27" i="8"/>
  <c r="B27" i="8"/>
  <c r="C27" i="8"/>
  <c r="D27" i="8"/>
  <c r="E27" i="8"/>
  <c r="F27" i="8"/>
  <c r="G27" i="8"/>
  <c r="H27" i="8"/>
  <c r="I27" i="8"/>
  <c r="K27" i="8"/>
  <c r="L27" i="8"/>
  <c r="M27" i="8"/>
  <c r="A28" i="8"/>
  <c r="B28" i="8"/>
  <c r="C28" i="8"/>
  <c r="D28" i="8"/>
  <c r="E28" i="8"/>
  <c r="F28" i="8"/>
  <c r="G28" i="8"/>
  <c r="H28" i="8"/>
  <c r="I28" i="8"/>
  <c r="K28" i="8"/>
  <c r="L28" i="8"/>
  <c r="M28" i="8"/>
  <c r="A29" i="8"/>
  <c r="B29" i="8"/>
  <c r="C29" i="8"/>
  <c r="D29" i="8"/>
  <c r="E29" i="8"/>
  <c r="F29" i="8"/>
  <c r="G29" i="8"/>
  <c r="H29" i="8"/>
  <c r="I29" i="8"/>
  <c r="K29" i="8"/>
  <c r="L29" i="8"/>
  <c r="M29" i="8"/>
  <c r="A30" i="8"/>
  <c r="B30" i="8"/>
  <c r="C30" i="8"/>
  <c r="D30" i="8"/>
  <c r="E30" i="8"/>
  <c r="F30" i="8"/>
  <c r="G30" i="8"/>
  <c r="H30" i="8"/>
  <c r="I30" i="8"/>
  <c r="K30" i="8"/>
  <c r="L30" i="8"/>
  <c r="M30" i="8"/>
  <c r="A31" i="8"/>
  <c r="B31" i="8"/>
  <c r="C31" i="8"/>
  <c r="D31" i="8"/>
  <c r="E31" i="8"/>
  <c r="F31" i="8"/>
  <c r="G31" i="8"/>
  <c r="H31" i="8"/>
  <c r="I31" i="8"/>
  <c r="K31" i="8"/>
  <c r="L31" i="8"/>
  <c r="M31" i="8"/>
  <c r="A32" i="8"/>
  <c r="B32" i="8"/>
  <c r="C32" i="8"/>
  <c r="D32" i="8"/>
  <c r="E32" i="8"/>
  <c r="F32" i="8"/>
  <c r="G32" i="8"/>
  <c r="H32" i="8"/>
  <c r="I32" i="8"/>
  <c r="K32" i="8"/>
  <c r="L32" i="8"/>
  <c r="M32" i="8"/>
  <c r="A33" i="8"/>
  <c r="B33" i="8"/>
  <c r="C33" i="8"/>
  <c r="D33" i="8"/>
  <c r="E33" i="8"/>
  <c r="F33" i="8"/>
  <c r="G33" i="8"/>
  <c r="H33" i="8"/>
  <c r="I33" i="8"/>
  <c r="K33" i="8"/>
  <c r="L33" i="8"/>
  <c r="M33" i="8"/>
  <c r="A34" i="8"/>
  <c r="B34" i="8"/>
  <c r="C34" i="8"/>
  <c r="D34" i="8"/>
  <c r="E34" i="8"/>
  <c r="F34" i="8"/>
  <c r="G34" i="8"/>
  <c r="H34" i="8"/>
  <c r="I34" i="8"/>
  <c r="K34" i="8"/>
  <c r="L34" i="8"/>
  <c r="M34" i="8"/>
  <c r="A35" i="8"/>
  <c r="B35" i="8"/>
  <c r="C35" i="8"/>
  <c r="D35" i="8"/>
  <c r="E35" i="8"/>
  <c r="F35" i="8"/>
  <c r="G35" i="8"/>
  <c r="H35" i="8"/>
  <c r="I35" i="8"/>
  <c r="K35" i="8"/>
  <c r="L35" i="8"/>
  <c r="M35" i="8"/>
  <c r="A36" i="8"/>
  <c r="B36" i="8"/>
  <c r="C36" i="8"/>
  <c r="D36" i="8"/>
  <c r="E36" i="8"/>
  <c r="F36" i="8"/>
  <c r="G36" i="8"/>
  <c r="H36" i="8"/>
  <c r="I36" i="8"/>
  <c r="K36" i="8"/>
  <c r="L36" i="8"/>
  <c r="M36" i="8"/>
  <c r="A37" i="8"/>
  <c r="B37" i="8"/>
  <c r="C37" i="8"/>
  <c r="D37" i="8"/>
  <c r="E37" i="8"/>
  <c r="F37" i="8"/>
  <c r="G37" i="8"/>
  <c r="H37" i="8"/>
  <c r="I37" i="8"/>
  <c r="K37" i="8"/>
  <c r="L37" i="8"/>
  <c r="M37" i="8"/>
  <c r="A38" i="8"/>
  <c r="B38" i="8"/>
  <c r="C38" i="8"/>
  <c r="D38" i="8"/>
  <c r="E38" i="8"/>
  <c r="F38" i="8"/>
  <c r="G38" i="8"/>
  <c r="H38" i="8"/>
  <c r="I38" i="8"/>
  <c r="K38" i="8"/>
  <c r="L38" i="8"/>
  <c r="M38" i="8"/>
  <c r="A39" i="8"/>
  <c r="B39" i="8"/>
  <c r="C39" i="8"/>
  <c r="D39" i="8"/>
  <c r="E39" i="8"/>
  <c r="F39" i="8"/>
  <c r="G39" i="8"/>
  <c r="H39" i="8"/>
  <c r="I39" i="8"/>
  <c r="K39" i="8"/>
  <c r="L39" i="8"/>
  <c r="M39" i="8"/>
  <c r="B41" i="7"/>
  <c r="B42" i="7"/>
  <c r="C42" i="7"/>
  <c r="D42" i="7"/>
  <c r="E42" i="7"/>
  <c r="F42" i="7"/>
  <c r="G42" i="7"/>
  <c r="H42" i="7"/>
  <c r="I42" i="7"/>
  <c r="K42" i="7"/>
  <c r="L42" i="7"/>
  <c r="M42" i="7"/>
  <c r="B43" i="7"/>
  <c r="C43" i="7"/>
  <c r="D43" i="7"/>
  <c r="E43" i="7"/>
  <c r="F43" i="7"/>
  <c r="G43" i="7"/>
  <c r="H43" i="7"/>
  <c r="I43" i="7"/>
  <c r="K43" i="7"/>
  <c r="L43" i="7"/>
  <c r="M43" i="7"/>
  <c r="A44" i="7"/>
  <c r="B44" i="7"/>
  <c r="C44" i="7"/>
  <c r="D44" i="7"/>
  <c r="E44" i="7"/>
  <c r="F44" i="7"/>
  <c r="G44" i="7"/>
  <c r="H44" i="7"/>
  <c r="I44" i="7"/>
  <c r="K44" i="7"/>
  <c r="L44" i="7"/>
  <c r="M44" i="7"/>
  <c r="A45" i="7"/>
  <c r="B45" i="7"/>
  <c r="C45" i="7"/>
  <c r="D45" i="7"/>
  <c r="E45" i="7"/>
  <c r="F45" i="7"/>
  <c r="G45" i="7"/>
  <c r="H45" i="7"/>
  <c r="I45" i="7"/>
  <c r="K45" i="7"/>
  <c r="L45" i="7"/>
  <c r="M45" i="7"/>
  <c r="A46" i="7"/>
  <c r="B46" i="7"/>
  <c r="C46" i="7"/>
  <c r="D46" i="7"/>
  <c r="E46" i="7"/>
  <c r="F46" i="7"/>
  <c r="G46" i="7"/>
  <c r="H46" i="7"/>
  <c r="I46" i="7"/>
  <c r="K46" i="7"/>
  <c r="L46" i="7"/>
  <c r="M46" i="7"/>
  <c r="A47" i="7"/>
  <c r="B47" i="7"/>
  <c r="C47" i="7"/>
  <c r="D47" i="7"/>
  <c r="E47" i="7"/>
  <c r="F47" i="7"/>
  <c r="G47" i="7"/>
  <c r="H47" i="7"/>
  <c r="I47" i="7"/>
  <c r="K47" i="7"/>
  <c r="L47" i="7"/>
  <c r="M47" i="7"/>
  <c r="A48" i="7"/>
  <c r="B48" i="7"/>
  <c r="C48" i="7"/>
  <c r="D48" i="7"/>
  <c r="E48" i="7"/>
  <c r="F48" i="7"/>
  <c r="G48" i="7"/>
  <c r="H48" i="7"/>
  <c r="I48" i="7"/>
  <c r="K48" i="7"/>
  <c r="L48" i="7"/>
  <c r="M48" i="7"/>
  <c r="A49" i="7"/>
  <c r="B49" i="7"/>
  <c r="C49" i="7"/>
  <c r="D49" i="7"/>
  <c r="E49" i="7"/>
  <c r="F49" i="7"/>
  <c r="G49" i="7"/>
  <c r="H49" i="7"/>
  <c r="I49" i="7"/>
  <c r="K49" i="7"/>
  <c r="L49" i="7"/>
  <c r="M49" i="7"/>
  <c r="A50" i="7"/>
  <c r="B50" i="7"/>
  <c r="C50" i="7"/>
  <c r="D50" i="7"/>
  <c r="E50" i="7"/>
  <c r="F50" i="7"/>
  <c r="G50" i="7"/>
  <c r="H50" i="7"/>
  <c r="I50" i="7"/>
  <c r="K50" i="7"/>
  <c r="L50" i="7"/>
  <c r="M50" i="7"/>
  <c r="A51" i="7"/>
  <c r="B51" i="7"/>
  <c r="C51" i="7"/>
  <c r="D51" i="7"/>
  <c r="E51" i="7"/>
  <c r="F51" i="7"/>
  <c r="G51" i="7"/>
  <c r="H51" i="7"/>
  <c r="I51" i="7"/>
  <c r="K51" i="7"/>
  <c r="L51" i="7"/>
  <c r="M51" i="7"/>
  <c r="A52" i="7"/>
  <c r="B52" i="7"/>
  <c r="C52" i="7"/>
  <c r="D52" i="7"/>
  <c r="E52" i="7"/>
  <c r="F52" i="7"/>
  <c r="G52" i="7"/>
  <c r="H52" i="7"/>
  <c r="I52" i="7"/>
  <c r="K52" i="7"/>
  <c r="L52" i="7"/>
  <c r="M52" i="7"/>
  <c r="A53" i="7"/>
  <c r="B53" i="7"/>
  <c r="C53" i="7"/>
  <c r="D53" i="7"/>
  <c r="E53" i="7"/>
  <c r="F53" i="7"/>
  <c r="G53" i="7"/>
  <c r="H53" i="7"/>
  <c r="I53" i="7"/>
  <c r="K53" i="7"/>
  <c r="L53" i="7"/>
  <c r="M53" i="7"/>
  <c r="A54" i="7"/>
  <c r="B54" i="7"/>
  <c r="C54" i="7"/>
  <c r="D54" i="7"/>
  <c r="E54" i="7"/>
  <c r="F54" i="7"/>
  <c r="G54" i="7"/>
  <c r="H54" i="7"/>
  <c r="I54" i="7"/>
  <c r="K54" i="7"/>
  <c r="L54" i="7"/>
  <c r="M54" i="7"/>
  <c r="A55" i="7"/>
  <c r="B55" i="7"/>
  <c r="C55" i="7"/>
  <c r="D55" i="7"/>
  <c r="E55" i="7"/>
  <c r="F55" i="7"/>
  <c r="G55" i="7"/>
  <c r="H55" i="7"/>
  <c r="I55" i="7"/>
  <c r="K55" i="7"/>
  <c r="L55" i="7"/>
  <c r="M55" i="7"/>
  <c r="A56" i="7"/>
  <c r="B56" i="7"/>
  <c r="C56" i="7"/>
  <c r="D56" i="7"/>
  <c r="E56" i="7"/>
  <c r="F56" i="7"/>
  <c r="G56" i="7"/>
  <c r="H56" i="7"/>
  <c r="I56" i="7"/>
  <c r="K56" i="7"/>
  <c r="L56" i="7"/>
  <c r="M56" i="7"/>
  <c r="A57" i="7"/>
  <c r="B57" i="7"/>
  <c r="C57" i="7"/>
  <c r="D57" i="7"/>
  <c r="E57" i="7"/>
  <c r="F57" i="7"/>
  <c r="G57" i="7"/>
  <c r="H57" i="7"/>
  <c r="I57" i="7"/>
  <c r="K57" i="7"/>
  <c r="L57" i="7"/>
  <c r="M57" i="7"/>
  <c r="A58" i="7"/>
  <c r="B58" i="7"/>
  <c r="C58" i="7"/>
  <c r="D58" i="7"/>
  <c r="E58" i="7"/>
  <c r="F58" i="7"/>
  <c r="G58" i="7"/>
  <c r="H58" i="7"/>
  <c r="I58" i="7"/>
  <c r="K58" i="7"/>
  <c r="L58" i="7"/>
  <c r="M58" i="7"/>
  <c r="A59" i="7"/>
  <c r="B59" i="7"/>
  <c r="C59" i="7"/>
  <c r="D59" i="7"/>
  <c r="E59" i="7"/>
  <c r="F59" i="7"/>
  <c r="G59" i="7"/>
  <c r="H59" i="7"/>
  <c r="I59" i="7"/>
  <c r="K59" i="7"/>
  <c r="L59" i="7"/>
  <c r="M59" i="7"/>
  <c r="B21" i="7"/>
  <c r="B22" i="7"/>
  <c r="C22" i="7"/>
  <c r="D22" i="7"/>
  <c r="E22" i="7"/>
  <c r="F22" i="7"/>
  <c r="G22" i="7"/>
  <c r="H22" i="7"/>
  <c r="I22" i="7"/>
  <c r="K22" i="7"/>
  <c r="L22" i="7"/>
  <c r="M22" i="7"/>
  <c r="B23" i="7"/>
  <c r="C23" i="7"/>
  <c r="D23" i="7"/>
  <c r="E23" i="7"/>
  <c r="F23" i="7"/>
  <c r="G23" i="7"/>
  <c r="H23" i="7"/>
  <c r="I23" i="7"/>
  <c r="K23" i="7"/>
  <c r="L23" i="7"/>
  <c r="M23" i="7"/>
  <c r="A24" i="7"/>
  <c r="B24" i="7"/>
  <c r="C24" i="7"/>
  <c r="D24" i="7"/>
  <c r="E24" i="7"/>
  <c r="F24" i="7"/>
  <c r="G24" i="7"/>
  <c r="H24" i="7"/>
  <c r="I24" i="7"/>
  <c r="K24" i="7"/>
  <c r="L24" i="7"/>
  <c r="M24" i="7"/>
  <c r="A25" i="7"/>
  <c r="B25" i="7"/>
  <c r="C25" i="7"/>
  <c r="D25" i="7"/>
  <c r="E25" i="7"/>
  <c r="F25" i="7"/>
  <c r="G25" i="7"/>
  <c r="H25" i="7"/>
  <c r="I25" i="7"/>
  <c r="K25" i="7"/>
  <c r="L25" i="7"/>
  <c r="M25" i="7"/>
  <c r="A26" i="7"/>
  <c r="B26" i="7"/>
  <c r="C26" i="7"/>
  <c r="D26" i="7"/>
  <c r="E26" i="7"/>
  <c r="F26" i="7"/>
  <c r="G26" i="7"/>
  <c r="H26" i="7"/>
  <c r="I26" i="7"/>
  <c r="K26" i="7"/>
  <c r="L26" i="7"/>
  <c r="M26" i="7"/>
  <c r="A27" i="7"/>
  <c r="B27" i="7"/>
  <c r="C27" i="7"/>
  <c r="D27" i="7"/>
  <c r="E27" i="7"/>
  <c r="F27" i="7"/>
  <c r="G27" i="7"/>
  <c r="H27" i="7"/>
  <c r="I27" i="7"/>
  <c r="K27" i="7"/>
  <c r="L27" i="7"/>
  <c r="M27" i="7"/>
  <c r="A28" i="7"/>
  <c r="B28" i="7"/>
  <c r="C28" i="7"/>
  <c r="D28" i="7"/>
  <c r="E28" i="7"/>
  <c r="F28" i="7"/>
  <c r="G28" i="7"/>
  <c r="H28" i="7"/>
  <c r="I28" i="7"/>
  <c r="K28" i="7"/>
  <c r="L28" i="7"/>
  <c r="M28" i="7"/>
  <c r="A29" i="7"/>
  <c r="B29" i="7"/>
  <c r="C29" i="7"/>
  <c r="D29" i="7"/>
  <c r="E29" i="7"/>
  <c r="F29" i="7"/>
  <c r="G29" i="7"/>
  <c r="H29" i="7"/>
  <c r="I29" i="7"/>
  <c r="K29" i="7"/>
  <c r="L29" i="7"/>
  <c r="M29" i="7"/>
  <c r="A30" i="7"/>
  <c r="B30" i="7"/>
  <c r="C30" i="7"/>
  <c r="D30" i="7"/>
  <c r="E30" i="7"/>
  <c r="F30" i="7"/>
  <c r="G30" i="7"/>
  <c r="H30" i="7"/>
  <c r="I30" i="7"/>
  <c r="K30" i="7"/>
  <c r="L30" i="7"/>
  <c r="M30" i="7"/>
  <c r="A31" i="7"/>
  <c r="B31" i="7"/>
  <c r="C31" i="7"/>
  <c r="D31" i="7"/>
  <c r="E31" i="7"/>
  <c r="F31" i="7"/>
  <c r="G31" i="7"/>
  <c r="H31" i="7"/>
  <c r="I31" i="7"/>
  <c r="K31" i="7"/>
  <c r="L31" i="7"/>
  <c r="M31" i="7"/>
  <c r="A32" i="7"/>
  <c r="B32" i="7"/>
  <c r="C32" i="7"/>
  <c r="D32" i="7"/>
  <c r="E32" i="7"/>
  <c r="F32" i="7"/>
  <c r="G32" i="7"/>
  <c r="H32" i="7"/>
  <c r="I32" i="7"/>
  <c r="K32" i="7"/>
  <c r="L32" i="7"/>
  <c r="M32" i="7"/>
  <c r="A33" i="7"/>
  <c r="B33" i="7"/>
  <c r="C33" i="7"/>
  <c r="D33" i="7"/>
  <c r="E33" i="7"/>
  <c r="F33" i="7"/>
  <c r="G33" i="7"/>
  <c r="H33" i="7"/>
  <c r="I33" i="7"/>
  <c r="K33" i="7"/>
  <c r="L33" i="7"/>
  <c r="M33" i="7"/>
  <c r="A34" i="7"/>
  <c r="B34" i="7"/>
  <c r="C34" i="7"/>
  <c r="D34" i="7"/>
  <c r="E34" i="7"/>
  <c r="F34" i="7"/>
  <c r="G34" i="7"/>
  <c r="H34" i="7"/>
  <c r="I34" i="7"/>
  <c r="K34" i="7"/>
  <c r="L34" i="7"/>
  <c r="M34" i="7"/>
  <c r="A35" i="7"/>
  <c r="B35" i="7"/>
  <c r="C35" i="7"/>
  <c r="D35" i="7"/>
  <c r="E35" i="7"/>
  <c r="F35" i="7"/>
  <c r="G35" i="7"/>
  <c r="H35" i="7"/>
  <c r="I35" i="7"/>
  <c r="K35" i="7"/>
  <c r="L35" i="7"/>
  <c r="M35" i="7"/>
  <c r="A36" i="7"/>
  <c r="B36" i="7"/>
  <c r="C36" i="7"/>
  <c r="D36" i="7"/>
  <c r="E36" i="7"/>
  <c r="F36" i="7"/>
  <c r="G36" i="7"/>
  <c r="H36" i="7"/>
  <c r="I36" i="7"/>
  <c r="K36" i="7"/>
  <c r="L36" i="7"/>
  <c r="M36" i="7"/>
  <c r="A37" i="7"/>
  <c r="B37" i="7"/>
  <c r="C37" i="7"/>
  <c r="D37" i="7"/>
  <c r="E37" i="7"/>
  <c r="F37" i="7"/>
  <c r="G37" i="7"/>
  <c r="H37" i="7"/>
  <c r="I37" i="7"/>
  <c r="K37" i="7"/>
  <c r="L37" i="7"/>
  <c r="M37" i="7"/>
  <c r="A38" i="7"/>
  <c r="B38" i="7"/>
  <c r="C38" i="7"/>
  <c r="D38" i="7"/>
  <c r="E38" i="7"/>
  <c r="F38" i="7"/>
  <c r="G38" i="7"/>
  <c r="H38" i="7"/>
  <c r="I38" i="7"/>
  <c r="K38" i="7"/>
  <c r="L38" i="7"/>
  <c r="M38" i="7"/>
  <c r="A39" i="7"/>
  <c r="B39" i="7"/>
  <c r="C39" i="7"/>
  <c r="D39" i="7"/>
  <c r="E39" i="7"/>
  <c r="F39" i="7"/>
  <c r="G39" i="7"/>
  <c r="H39" i="7"/>
  <c r="I39" i="7"/>
  <c r="K39" i="7"/>
  <c r="L39" i="7"/>
  <c r="M39" i="7"/>
  <c r="B41" i="6"/>
  <c r="B42" i="6"/>
  <c r="C42" i="6"/>
  <c r="D42" i="6"/>
  <c r="E42" i="6"/>
  <c r="F42" i="6"/>
  <c r="G42" i="6"/>
  <c r="H42" i="6"/>
  <c r="I42" i="6"/>
  <c r="J42" i="6"/>
  <c r="K42" i="6"/>
  <c r="L42" i="6"/>
  <c r="M42" i="6"/>
  <c r="B43" i="6"/>
  <c r="C43" i="6"/>
  <c r="D43" i="6"/>
  <c r="E43" i="6"/>
  <c r="F43" i="6"/>
  <c r="G43" i="6"/>
  <c r="H43" i="6"/>
  <c r="I43" i="6"/>
  <c r="J43" i="6"/>
  <c r="K43" i="6"/>
  <c r="L43" i="6"/>
  <c r="M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B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B41" i="5"/>
  <c r="B42" i="5"/>
  <c r="C42" i="5"/>
  <c r="D42" i="5"/>
  <c r="E42" i="5"/>
  <c r="F42" i="5"/>
  <c r="G42" i="5"/>
  <c r="H42" i="5"/>
  <c r="I42" i="5"/>
  <c r="J42" i="5"/>
  <c r="K42" i="5"/>
  <c r="L42" i="5"/>
  <c r="M42" i="5"/>
  <c r="B43" i="5"/>
  <c r="C43" i="5"/>
  <c r="D43" i="5"/>
  <c r="E43" i="5"/>
  <c r="F43" i="5"/>
  <c r="G43" i="5"/>
  <c r="H43" i="5"/>
  <c r="I43" i="5"/>
  <c r="J43" i="5"/>
  <c r="K43" i="5"/>
  <c r="L43" i="5"/>
  <c r="M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B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B4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B21" i="4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B41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B21" i="3"/>
  <c r="C21" i="3"/>
  <c r="D21" i="3"/>
  <c r="E21" i="3"/>
  <c r="F21" i="3"/>
  <c r="G21" i="3"/>
  <c r="H21" i="3"/>
  <c r="I21" i="3"/>
  <c r="J21" i="3"/>
  <c r="K21" i="3"/>
  <c r="L21" i="3"/>
  <c r="M21" i="3"/>
  <c r="A21" i="3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B4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B21" i="2"/>
</calcChain>
</file>

<file path=xl/sharedStrings.xml><?xml version="1.0" encoding="utf-8"?>
<sst xmlns="http://schemas.openxmlformats.org/spreadsheetml/2006/main" count="1700" uniqueCount="312">
  <si>
    <t>Envelope for sensor Blade1_Loads_eta0 - SAFETY FACTORS ALREADY APPLIED.</t>
  </si>
  <si>
    <t>Blade1_Loads_eta0 - Fx</t>
  </si>
  <si>
    <t>Blade1_Loads_eta0 - Fy</t>
  </si>
  <si>
    <t>Blade1_Loads_eta0 - Fz</t>
  </si>
  <si>
    <t>Blade1_Loads_eta0 - Fxy</t>
  </si>
  <si>
    <t>Blade1_Loads_eta0 - Mx</t>
  </si>
  <si>
    <t>Blade1_Loads_eta0 - My</t>
  </si>
  <si>
    <t>Blade1_Loads_eta0 - Mz</t>
  </si>
  <si>
    <t>Blade1_Loads_eta0 - Mxy</t>
  </si>
  <si>
    <t xml:space="preserve"> </t>
  </si>
  <si>
    <t>DLC</t>
  </si>
  <si>
    <t>Time</t>
  </si>
  <si>
    <t>Safety Factor</t>
  </si>
  <si>
    <t xml:space="preserve"> [kN]</t>
  </si>
  <si>
    <t xml:space="preserve"> [kNm]</t>
  </si>
  <si>
    <t>-</t>
  </si>
  <si>
    <t>sec</t>
  </si>
  <si>
    <t>Max</t>
  </si>
  <si>
    <t>Min</t>
  </si>
  <si>
    <t>.\..\RUN\DLC\DLC1_6\Output\Dynamic\DLC16_vod</t>
  </si>
  <si>
    <t>.\..\RUN\DLC\DLC6_2ID_T\Output\Dynamic\DLC62_ID_T_YMdeg30a</t>
  </si>
  <si>
    <t>.\..\RUN\DLC\DLC1_5\Output\Dynamic\DLC15_vod</t>
  </si>
  <si>
    <t>.\..\RUN\DLC\DLC1_5\Output\Dynamic\DLC15_vra</t>
  </si>
  <si>
    <t>.\..\RUN\DLC\DLC1_6\Output\Dynamic\DLC16_voc</t>
  </si>
  <si>
    <t>.\..\RUN\DLC\DLC6_2ID_T\Output\Dynamic\DLC62_ID_T_YMdeg60a</t>
  </si>
  <si>
    <t>.\..\RUN\DLC\DLC6_2ID_T\Output\Dynamic\DLC62_ID_T_YMdeg0a</t>
  </si>
  <si>
    <t>.\..\RUN\DLC\DLC6_2ID_T\Output\Dynamic\DLC62_ID_T_Ymdeg-120a</t>
  </si>
  <si>
    <t>.\..\RUN\DLC\DLC1_6\Output\Dynamic\DLC16_vrc</t>
  </si>
  <si>
    <t>.\..\RUN\DLC\DLC1_1\Output\Dynamic\DLC11_3a</t>
  </si>
  <si>
    <t>Envelope for sensor Blade1_Loads_eta10 - SAFETY FACTORS ALREADY APPLIED.</t>
  </si>
  <si>
    <t>Blade1_Loads_eta10 - Fx</t>
  </si>
  <si>
    <t>Blade1_Loads_eta10 - Fy</t>
  </si>
  <si>
    <t>Blade1_Loads_eta10 - Fz</t>
  </si>
  <si>
    <t>Blade1_Loads_eta10 - Fxy</t>
  </si>
  <si>
    <t>Blade1_Loads_eta10 - Mx</t>
  </si>
  <si>
    <t>Blade1_Loads_eta10 - My</t>
  </si>
  <si>
    <t>Blade1_Loads_eta10 - Mz</t>
  </si>
  <si>
    <t>Blade1_Loads_eta10 - Mxy</t>
  </si>
  <si>
    <t>.\..\RUN\DLC\DLC6_2ID_T\Output\Dynamic\DLC62_ID_T_YMdeg150a</t>
  </si>
  <si>
    <t>Envelope for sensor Blade1_Loads_eta20 - SAFETY FACTORS ALREADY APPLIED.</t>
  </si>
  <si>
    <t>Blade1_Loads_eta20 - Fx</t>
  </si>
  <si>
    <t>Blade1_Loads_eta20 - Fy</t>
  </si>
  <si>
    <t>Blade1_Loads_eta20 - Fz</t>
  </si>
  <si>
    <t>Blade1_Loads_eta20 - Fxy</t>
  </si>
  <si>
    <t>Blade1_Loads_eta20 - Mx</t>
  </si>
  <si>
    <t>Blade1_Loads_eta20 - My</t>
  </si>
  <si>
    <t>Blade1_Loads_eta20 - Mz</t>
  </si>
  <si>
    <t>Blade1_Loads_eta20 - Mxy</t>
  </si>
  <si>
    <t>.\..\RUN\DLC\DLC6_2ID_T\Output\Dynamic\DLC62_ID_T_YMdeg-30a</t>
  </si>
  <si>
    <t>.\..\RUN\DLC\DLC1_6\Output\Dynamic\DLC16_voa</t>
  </si>
  <si>
    <t>.\..\RUN\DLC\DLC1_6\Output\Dynamic\DLC16_vob</t>
  </si>
  <si>
    <t>Envelope for sensor Blade1_Loads_eta30 - SAFETY FACTORS ALREADY APPLIED.</t>
  </si>
  <si>
    <t>Blade1_Loads_eta30 - Fx</t>
  </si>
  <si>
    <t>Blade1_Loads_eta30 - Fy</t>
  </si>
  <si>
    <t>Blade1_Loads_eta30 - Fz</t>
  </si>
  <si>
    <t>Blade1_Loads_eta30 - Fxy</t>
  </si>
  <si>
    <t>Blade1_Loads_eta30 - Mx</t>
  </si>
  <si>
    <t>Blade1_Loads_eta30 - My</t>
  </si>
  <si>
    <t>Blade1_Loads_eta30 - Mz</t>
  </si>
  <si>
    <t>Blade1_Loads_eta30 - Mxy</t>
  </si>
  <si>
    <t>.\..\RUN\DLC\DLC1_5\Output\Dynamic\DLC15_voa</t>
  </si>
  <si>
    <t>.\..\RUN\DLC\DLC6_2ID_T\Output\Dynamic\DLC62_ID_T_YMdeg-180a</t>
  </si>
  <si>
    <t>.\..\RUN\DLC\DLC6_2ID_T\Output\Dynamic\DLC62_ID_T_Ymdeg-60a</t>
  </si>
  <si>
    <t>Envelope for sensor Blade1_Loads_eta40 - SAFETY FACTORS ALREADY APPLIED.</t>
  </si>
  <si>
    <t>Blade1_Loads_eta40 - Fx</t>
  </si>
  <si>
    <t>Blade1_Loads_eta40 - Fy</t>
  </si>
  <si>
    <t>Blade1_Loads_eta40 - Fz</t>
  </si>
  <si>
    <t>Blade1_Loads_eta40 - Fxy</t>
  </si>
  <si>
    <t>Blade1_Loads_eta40 - Mx</t>
  </si>
  <si>
    <t>Blade1_Loads_eta40 - My</t>
  </si>
  <si>
    <t>Blade1_Loads_eta40 - Mz</t>
  </si>
  <si>
    <t>Blade1_Loads_eta40 - Mxy</t>
  </si>
  <si>
    <t>.\..\RUN\DLC\DLC6_2ID_T\Output\Dynamic\DLC62_ID_T_Ymdeg-150a</t>
  </si>
  <si>
    <t>.\..\RUN\DLC\DLC1_7\Output\Dynamic\DLC17_hor_vrc</t>
  </si>
  <si>
    <t>Envelope for sensor Blade1_Loads_eta50 - SAFETY FACTORS ALREADY APPLIED.</t>
  </si>
  <si>
    <t>Blade1_Loads_eta50 - Fx</t>
  </si>
  <si>
    <t>Blade1_Loads_eta50 - Fy</t>
  </si>
  <si>
    <t>Blade1_Loads_eta50 - Fz</t>
  </si>
  <si>
    <t>Blade1_Loads_eta50 - Fxy</t>
  </si>
  <si>
    <t>Blade1_Loads_eta50 - Mx</t>
  </si>
  <si>
    <t>Blade1_Loads_eta50 - My</t>
  </si>
  <si>
    <t>Blade1_Loads_eta50 - Mz</t>
  </si>
  <si>
    <t>Blade1_Loads_eta50 - Mxy</t>
  </si>
  <si>
    <t>Envelope for sensor Blade1_Loads_eta60 - SAFETY FACTORS ALREADY APPLIED.</t>
  </si>
  <si>
    <t>Blade1_Loads_eta60 - Fx</t>
  </si>
  <si>
    <t>Blade1_Loads_eta60 - Fy</t>
  </si>
  <si>
    <t>Blade1_Loads_eta60 - Fz</t>
  </si>
  <si>
    <t>Blade1_Loads_eta60 - Fxy</t>
  </si>
  <si>
    <t>Blade1_Loads_eta60 - Mx</t>
  </si>
  <si>
    <t>Blade1_Loads_eta60 - My</t>
  </si>
  <si>
    <t>Blade1_Loads_eta60 - Mz</t>
  </si>
  <si>
    <t>Blade1_Loads_eta60 - Mxy</t>
  </si>
  <si>
    <t>.\..\RUN\DLC\DLC6_2ID_T\Output\Dynamic\DLC62_ID_T_YMdeg120a</t>
  </si>
  <si>
    <t>Envelope for sensor Blade1_Loads_eta70 - SAFETY FACTORS ALREADY APPLIED.</t>
  </si>
  <si>
    <t>Blade1_Loads_eta70 - Fx</t>
  </si>
  <si>
    <t>Blade1_Loads_eta70 - Fy</t>
  </si>
  <si>
    <t>Blade1_Loads_eta70 - Fz</t>
  </si>
  <si>
    <t>Blade1_Loads_eta70 - Fxy</t>
  </si>
  <si>
    <t>Blade1_Loads_eta70 - Mx</t>
  </si>
  <si>
    <t>Blade1_Loads_eta70 - My</t>
  </si>
  <si>
    <t>Blade1_Loads_eta70 - Mz</t>
  </si>
  <si>
    <t>Blade1_Loads_eta70 - Mxy</t>
  </si>
  <si>
    <t>.\..\RUN\DLC\DLC1_1\Output\Dynamic\DLC11_25a</t>
  </si>
  <si>
    <t>.\..\RUN\DLC\DLC1_1\Output\Dynamic\DLC11_21a</t>
  </si>
  <si>
    <t>Envelope for sensor Blade1_Loads_eta80 - SAFETY FACTORS ALREADY APPLIED.</t>
  </si>
  <si>
    <t>Blade1_Loads_eta80 - Fx</t>
  </si>
  <si>
    <t>Blade1_Loads_eta80 - Fy</t>
  </si>
  <si>
    <t>Blade1_Loads_eta80 - Fz</t>
  </si>
  <si>
    <t>Blade1_Loads_eta80 - Fxy</t>
  </si>
  <si>
    <t>Blade1_Loads_eta80 - Mx</t>
  </si>
  <si>
    <t>Blade1_Loads_eta80 - My</t>
  </si>
  <si>
    <t>Blade1_Loads_eta80 - Mz</t>
  </si>
  <si>
    <t>Blade1_Loads_eta80 - Mxy</t>
  </si>
  <si>
    <t>.\..\RUN\DLC\DLC1_5\Output\Dynamic\DLC15_vob</t>
  </si>
  <si>
    <t>Envelope for sensor Blade1_Loads_eta90 - SAFETY FACTORS ALREADY APPLIED.</t>
  </si>
  <si>
    <t>Blade1_Loads_eta90 - Fx</t>
  </si>
  <si>
    <t>Blade1_Loads_eta90 - Fy</t>
  </si>
  <si>
    <t>Blade1_Loads_eta90 - Fz</t>
  </si>
  <si>
    <t>Blade1_Loads_eta90 - Fxy</t>
  </si>
  <si>
    <t>Blade1_Loads_eta90 - Mx</t>
  </si>
  <si>
    <t>Blade1_Loads_eta90 - My</t>
  </si>
  <si>
    <t>Blade1_Loads_eta90 - Mz</t>
  </si>
  <si>
    <t>Blade1_Loads_eta90 - Mxy</t>
  </si>
  <si>
    <t>.\..\RUN\DLC\DLC1_5\Output\Dynamic\DLC15_voc</t>
  </si>
  <si>
    <t>Envelope for sensor Blade2_Loads_eta0 - SAFETY FACTORS ALREADY APPLIED.</t>
  </si>
  <si>
    <t>Blade2_Loads_eta0 - Fx</t>
  </si>
  <si>
    <t>Blade2_Loads_eta0 - Fy</t>
  </si>
  <si>
    <t>Blade2_Loads_eta0 - Fz</t>
  </si>
  <si>
    <t>Blade2_Loads_eta0 - Fxy</t>
  </si>
  <si>
    <t>Blade2_Loads_eta0 - Mx</t>
  </si>
  <si>
    <t>Blade2_Loads_eta0 - My</t>
  </si>
  <si>
    <t>Blade2_Loads_eta0 - Mz</t>
  </si>
  <si>
    <t>Blade2_Loads_eta0 - Mxy</t>
  </si>
  <si>
    <t>.\..\RUN\DLC\DLC1_1\Output\Dynamic\DLC11_5a</t>
  </si>
  <si>
    <t>.\..\RUN\DLC\DLC1_6\Output\Dynamic\DLC16_vra</t>
  </si>
  <si>
    <t>Envelope for sensor Blade2_Loads_eta10 - SAFETY FACTORS ALREADY APPLIED.</t>
  </si>
  <si>
    <t>Blade2_Loads_eta10 - Fx</t>
  </si>
  <si>
    <t>Blade2_Loads_eta10 - Fy</t>
  </si>
  <si>
    <t>Blade2_Loads_eta10 - Fz</t>
  </si>
  <si>
    <t>Blade2_Loads_eta10 - Fxy</t>
  </si>
  <si>
    <t>Blade2_Loads_eta10 - Mx</t>
  </si>
  <si>
    <t>Blade2_Loads_eta10 - My</t>
  </si>
  <si>
    <t>Blade2_Loads_eta10 - Mz</t>
  </si>
  <si>
    <t>Blade2_Loads_eta10 - Mxy</t>
  </si>
  <si>
    <t>.\..\RUN\DLC\DLC1_1\Output\Dynamic\DLC11_19a</t>
  </si>
  <si>
    <t>Envelope for sensor Blade2_Loads_eta20 - SAFETY FACTORS ALREADY APPLIED.</t>
  </si>
  <si>
    <t>Blade2_Loads_eta20 - Fx</t>
  </si>
  <si>
    <t>Blade2_Loads_eta20 - Fy</t>
  </si>
  <si>
    <t>Blade2_Loads_eta20 - Fz</t>
  </si>
  <si>
    <t>Blade2_Loads_eta20 - Fxy</t>
  </si>
  <si>
    <t>Blade2_Loads_eta20 - Mx</t>
  </si>
  <si>
    <t>Blade2_Loads_eta20 - My</t>
  </si>
  <si>
    <t>Blade2_Loads_eta20 - Mz</t>
  </si>
  <si>
    <t>Blade2_Loads_eta20 - Mxy</t>
  </si>
  <si>
    <t>Envelope for sensor Blade2_Loads_eta30 - SAFETY FACTORS ALREADY APPLIED.</t>
  </si>
  <si>
    <t>Blade2_Loads_eta30 - Fx</t>
  </si>
  <si>
    <t>Blade2_Loads_eta30 - Fy</t>
  </si>
  <si>
    <t>Blade2_Loads_eta30 - Fz</t>
  </si>
  <si>
    <t>Blade2_Loads_eta30 - Fxy</t>
  </si>
  <si>
    <t>Blade2_Loads_eta30 - Mx</t>
  </si>
  <si>
    <t>Blade2_Loads_eta30 - My</t>
  </si>
  <si>
    <t>Blade2_Loads_eta30 - Mz</t>
  </si>
  <si>
    <t>Blade2_Loads_eta30 - Mxy</t>
  </si>
  <si>
    <t>.\..\RUN\DLC\DLC1_7\Output\Dynamic\DLC17_hor_vra</t>
  </si>
  <si>
    <t>Envelope for sensor Blade2_Loads_eta40 - SAFETY FACTORS ALREADY APPLIED.</t>
  </si>
  <si>
    <t>Blade2_Loads_eta40 - Fx</t>
  </si>
  <si>
    <t>Blade2_Loads_eta40 - Fy</t>
  </si>
  <si>
    <t>Blade2_Loads_eta40 - Fz</t>
  </si>
  <si>
    <t>Blade2_Loads_eta40 - Fxy</t>
  </si>
  <si>
    <t>Blade2_Loads_eta40 - Mx</t>
  </si>
  <si>
    <t>Blade2_Loads_eta40 - My</t>
  </si>
  <si>
    <t>Blade2_Loads_eta40 - Mz</t>
  </si>
  <si>
    <t>Blade2_Loads_eta40 - Mxy</t>
  </si>
  <si>
    <t>Envelope for sensor Blade2_Loads_eta50 - SAFETY FACTORS ALREADY APPLIED.</t>
  </si>
  <si>
    <t>Blade2_Loads_eta50 - Fx</t>
  </si>
  <si>
    <t>Blade2_Loads_eta50 - Fy</t>
  </si>
  <si>
    <t>Blade2_Loads_eta50 - Fz</t>
  </si>
  <si>
    <t>Blade2_Loads_eta50 - Fxy</t>
  </si>
  <si>
    <t>Blade2_Loads_eta50 - Mx</t>
  </si>
  <si>
    <t>Blade2_Loads_eta50 - My</t>
  </si>
  <si>
    <t>Blade2_Loads_eta50 - Mz</t>
  </si>
  <si>
    <t>Blade2_Loads_eta50 - Mxy</t>
  </si>
  <si>
    <t>Envelope for sensor Blade2_Loads_eta60 - SAFETY FACTORS ALREADY APPLIED.</t>
  </si>
  <si>
    <t>Blade2_Loads_eta60 - Fx</t>
  </si>
  <si>
    <t>Blade2_Loads_eta60 - Fy</t>
  </si>
  <si>
    <t>Blade2_Loads_eta60 - Fz</t>
  </si>
  <si>
    <t>Blade2_Loads_eta60 - Fxy</t>
  </si>
  <si>
    <t>Blade2_Loads_eta60 - Mx</t>
  </si>
  <si>
    <t>Blade2_Loads_eta60 - My</t>
  </si>
  <si>
    <t>Blade2_Loads_eta60 - Mz</t>
  </si>
  <si>
    <t>Blade2_Loads_eta60 - Mxy</t>
  </si>
  <si>
    <t>Envelope for sensor Blade2_Loads_eta70 - SAFETY FACTORS ALREADY APPLIED.</t>
  </si>
  <si>
    <t>Blade2_Loads_eta70 - Fx</t>
  </si>
  <si>
    <t>Blade2_Loads_eta70 - Fy</t>
  </si>
  <si>
    <t>Blade2_Loads_eta70 - Fz</t>
  </si>
  <si>
    <t>Blade2_Loads_eta70 - Fxy</t>
  </si>
  <si>
    <t>Blade2_Loads_eta70 - Mx</t>
  </si>
  <si>
    <t>Blade2_Loads_eta70 - My</t>
  </si>
  <si>
    <t>Blade2_Loads_eta70 - Mz</t>
  </si>
  <si>
    <t>Blade2_Loads_eta70 - Mxy</t>
  </si>
  <si>
    <t>.\..\RUN\DLC\DLC1_1\Output\Dynamic\DLC11_23a</t>
  </si>
  <si>
    <t>Envelope for sensor Blade2_Loads_eta80 - SAFETY FACTORS ALREADY APPLIED.</t>
  </si>
  <si>
    <t>Blade2_Loads_eta80 - Fx</t>
  </si>
  <si>
    <t>Blade2_Loads_eta80 - Fy</t>
  </si>
  <si>
    <t>Blade2_Loads_eta80 - Fz</t>
  </si>
  <si>
    <t>Blade2_Loads_eta80 - Fxy</t>
  </si>
  <si>
    <t>Blade2_Loads_eta80 - Mx</t>
  </si>
  <si>
    <t>Blade2_Loads_eta80 - My</t>
  </si>
  <si>
    <t>Blade2_Loads_eta80 - Mz</t>
  </si>
  <si>
    <t>Blade2_Loads_eta80 - Mxy</t>
  </si>
  <si>
    <t>.\..\RUN\DLC\DLC6_2ID_T\Output\Dynamic\DLC62_ID_T_YMdeg90a</t>
  </si>
  <si>
    <t>Envelope for sensor Blade2_Loads_eta90 - SAFETY FACTORS ALREADY APPLIED.</t>
  </si>
  <si>
    <t>Blade2_Loads_eta90 - Fx</t>
  </si>
  <si>
    <t>Blade2_Loads_eta90 - Fy</t>
  </si>
  <si>
    <t>Blade2_Loads_eta90 - Fz</t>
  </si>
  <si>
    <t>Blade2_Loads_eta90 - Fxy</t>
  </si>
  <si>
    <t>Blade2_Loads_eta90 - Mx</t>
  </si>
  <si>
    <t>Blade2_Loads_eta90 - My</t>
  </si>
  <si>
    <t>Blade2_Loads_eta90 - Mz</t>
  </si>
  <si>
    <t>Blade2_Loads_eta90 - Mxy</t>
  </si>
  <si>
    <t>Envelope for sensor Blade3_Loads_eta0 - SAFETY FACTORS ALREADY APPLIED.</t>
  </si>
  <si>
    <t>Blade3_Loads_eta0 - Fx</t>
  </si>
  <si>
    <t>Blade3_Loads_eta0 - Fy</t>
  </si>
  <si>
    <t>Blade3_Loads_eta0 - Fz</t>
  </si>
  <si>
    <t>Blade3_Loads_eta0 - Fxy</t>
  </si>
  <si>
    <t>Blade3_Loads_eta0 - Mx</t>
  </si>
  <si>
    <t>Blade3_Loads_eta0 - My</t>
  </si>
  <si>
    <t>Blade3_Loads_eta0 - Mz</t>
  </si>
  <si>
    <t>Blade3_Loads_eta0 - Mxy</t>
  </si>
  <si>
    <t>Envelope for sensor Blade3_Loads_eta10 - SAFETY FACTORS ALREADY APPLIED.</t>
  </si>
  <si>
    <t>Blade3_Loads_eta10 - Fx</t>
  </si>
  <si>
    <t>Blade3_Loads_eta10 - Fy</t>
  </si>
  <si>
    <t>Blade3_Loads_eta10 - Fz</t>
  </si>
  <si>
    <t>Blade3_Loads_eta10 - Fxy</t>
  </si>
  <si>
    <t>Blade3_Loads_eta10 - Mx</t>
  </si>
  <si>
    <t>Blade3_Loads_eta10 - My</t>
  </si>
  <si>
    <t>Blade3_Loads_eta10 - Mz</t>
  </si>
  <si>
    <t>Blade3_Loads_eta10 - Mxy</t>
  </si>
  <si>
    <t>Envelope for sensor Blade3_Loads_eta20 - SAFETY FACTORS ALREADY APPLIED.</t>
  </si>
  <si>
    <t>Blade3_Loads_eta20 - Fx</t>
  </si>
  <si>
    <t>Blade3_Loads_eta20 - Fy</t>
  </si>
  <si>
    <t>Blade3_Loads_eta20 - Fz</t>
  </si>
  <si>
    <t>Blade3_Loads_eta20 - Fxy</t>
  </si>
  <si>
    <t>Blade3_Loads_eta20 - Mx</t>
  </si>
  <si>
    <t>Blade3_Loads_eta20 - My</t>
  </si>
  <si>
    <t>Blade3_Loads_eta20 - Mz</t>
  </si>
  <si>
    <t>Blade3_Loads_eta20 - Mxy</t>
  </si>
  <si>
    <t>.\..\RUN\DLC\DLC1_7\Output\Dynamic\DLC17_hor_vrd</t>
  </si>
  <si>
    <t>Envelope for sensor Blade3_Loads_eta30 - SAFETY FACTORS ALREADY APPLIED.</t>
  </si>
  <si>
    <t>Blade3_Loads_eta30 - Fx</t>
  </si>
  <si>
    <t>Blade3_Loads_eta30 - Fy</t>
  </si>
  <si>
    <t>Blade3_Loads_eta30 - Fz</t>
  </si>
  <si>
    <t>Blade3_Loads_eta30 - Fxy</t>
  </si>
  <si>
    <t>Blade3_Loads_eta30 - Mx</t>
  </si>
  <si>
    <t>Blade3_Loads_eta30 - My</t>
  </si>
  <si>
    <t>Blade3_Loads_eta30 - Mz</t>
  </si>
  <si>
    <t>Blade3_Loads_eta30 - Mxy</t>
  </si>
  <si>
    <t>.\..\RUN\DLC\DLC6_2ID_T\Output\Dynamic\DLC62_ID_T_YMdeg-90a</t>
  </si>
  <si>
    <t>Envelope for sensor Blade3_Loads_eta40 - SAFETY FACTORS ALREADY APPLIED.</t>
  </si>
  <si>
    <t>Blade3_Loads_eta40 - Fx</t>
  </si>
  <si>
    <t>Blade3_Loads_eta40 - Fy</t>
  </si>
  <si>
    <t>Blade3_Loads_eta40 - Fz</t>
  </si>
  <si>
    <t>Blade3_Loads_eta40 - Fxy</t>
  </si>
  <si>
    <t>Blade3_Loads_eta40 - Mx</t>
  </si>
  <si>
    <t>Blade3_Loads_eta40 - My</t>
  </si>
  <si>
    <t>Blade3_Loads_eta40 - Mz</t>
  </si>
  <si>
    <t>Blade3_Loads_eta40 - Mxy</t>
  </si>
  <si>
    <t>Envelope for sensor Blade3_Loads_eta50 - SAFETY FACTORS ALREADY APPLIED.</t>
  </si>
  <si>
    <t>Blade3_Loads_eta50 - Fx</t>
  </si>
  <si>
    <t>Blade3_Loads_eta50 - Fy</t>
  </si>
  <si>
    <t>Blade3_Loads_eta50 - Fz</t>
  </si>
  <si>
    <t>Blade3_Loads_eta50 - Fxy</t>
  </si>
  <si>
    <t>Blade3_Loads_eta50 - Mx</t>
  </si>
  <si>
    <t>Blade3_Loads_eta50 - My</t>
  </si>
  <si>
    <t>Blade3_Loads_eta50 - Mz</t>
  </si>
  <si>
    <t>Blade3_Loads_eta50 - Mxy</t>
  </si>
  <si>
    <t>Envelope for sensor Blade3_Loads_eta60 - SAFETY FACTORS ALREADY APPLIED.</t>
  </si>
  <si>
    <t>Blade3_Loads_eta60 - Fx</t>
  </si>
  <si>
    <t>Blade3_Loads_eta60 - Fy</t>
  </si>
  <si>
    <t>Blade3_Loads_eta60 - Fz</t>
  </si>
  <si>
    <t>Blade3_Loads_eta60 - Fxy</t>
  </si>
  <si>
    <t>Blade3_Loads_eta60 - Mx</t>
  </si>
  <si>
    <t>Blade3_Loads_eta60 - My</t>
  </si>
  <si>
    <t>Blade3_Loads_eta60 - Mz</t>
  </si>
  <si>
    <t>Blade3_Loads_eta60 - Mxy</t>
  </si>
  <si>
    <t>Envelope for sensor Blade3_Loads_eta70 - SAFETY FACTORS ALREADY APPLIED.</t>
  </si>
  <si>
    <t>Blade3_Loads_eta70 - Fx</t>
  </si>
  <si>
    <t>Blade3_Loads_eta70 - Fy</t>
  </si>
  <si>
    <t>Blade3_Loads_eta70 - Fz</t>
  </si>
  <si>
    <t>Blade3_Loads_eta70 - Fxy</t>
  </si>
  <si>
    <t>Blade3_Loads_eta70 - Mx</t>
  </si>
  <si>
    <t>Blade3_Loads_eta70 - My</t>
  </si>
  <si>
    <t>Blade3_Loads_eta70 - Mz</t>
  </si>
  <si>
    <t>Blade3_Loads_eta70 - Mxy</t>
  </si>
  <si>
    <t>Envelope for sensor Blade3_Loads_eta80 - SAFETY FACTORS ALREADY APPLIED.</t>
  </si>
  <si>
    <t>Blade3_Loads_eta80 - Fx</t>
  </si>
  <si>
    <t>Blade3_Loads_eta80 - Fy</t>
  </si>
  <si>
    <t>Blade3_Loads_eta80 - Fz</t>
  </si>
  <si>
    <t>Blade3_Loads_eta80 - Fxy</t>
  </si>
  <si>
    <t>Blade3_Loads_eta80 - Mx</t>
  </si>
  <si>
    <t>Blade3_Loads_eta80 - My</t>
  </si>
  <si>
    <t>Blade3_Loads_eta80 - Mz</t>
  </si>
  <si>
    <t>Blade3_Loads_eta80 - Mxy</t>
  </si>
  <si>
    <t>Envelope for sensor Blade3_Loads_eta90 - SAFETY FACTORS ALREADY APPLIED.</t>
  </si>
  <si>
    <t>Blade3_Loads_eta90 - Fx</t>
  </si>
  <si>
    <t>Blade3_Loads_eta90 - Fy</t>
  </si>
  <si>
    <t>Blade3_Loads_eta90 - Fz</t>
  </si>
  <si>
    <t>Blade3_Loads_eta90 - Fxy</t>
  </si>
  <si>
    <t>Blade3_Loads_eta90 - Mx</t>
  </si>
  <si>
    <t>Blade3_Loads_eta90 - My</t>
  </si>
  <si>
    <t>Blade3_Loads_eta90 - Mz</t>
  </si>
  <si>
    <t>Blade3_Loads_eta90 - Mxy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</si>
</sst>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1" fontId="0" fillId="2" borderId="2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641.59448760000009</v>
      </c>
      <c r="C4" s="1">
        <v>47.77118883</v>
      </c>
      <c r="D4" s="1">
        <v>0.28699191675000002</v>
      </c>
      <c r="E4" s="1">
        <v>643.37047880745831</v>
      </c>
      <c r="F4" s="1">
        <v>11.906894821500002</v>
      </c>
      <c r="G4" s="1">
        <v>2233.208286</v>
      </c>
      <c r="H4" s="1">
        <v>2004.7072320000004</v>
      </c>
      <c r="I4" s="1">
        <v>2233.240028031772</v>
      </c>
      <c r="K4" t="s">
        <v>19</v>
      </c>
      <c r="L4">
        <v>22.899999999999601</v>
      </c>
      <c r="M4">
        <v>1.35</v>
      </c>
    </row>
    <row r="5" spans="1:13" ht="15.75" thickBot="1" x14ac:dyDescent="0.3">
      <c r="A5" t="s">
        <v>18</v>
      </c>
      <c r="B5" s="3">
        <v>-106.66871391000001</v>
      </c>
      <c r="C5" s="1">
        <v>37.907911800000001</v>
      </c>
      <c r="D5" s="1">
        <v>-181.5291929</v>
      </c>
      <c r="E5" s="1">
        <v>113.20434755012728</v>
      </c>
      <c r="F5" s="1">
        <v>80.854028310000004</v>
      </c>
      <c r="G5" s="1">
        <v>3823.4124060000004</v>
      </c>
      <c r="H5" s="1">
        <v>1192.2023410000002</v>
      </c>
      <c r="I5" s="1">
        <v>3824.2672239592075</v>
      </c>
      <c r="K5" t="s">
        <v>20</v>
      </c>
      <c r="L5">
        <v>140.16000000000639</v>
      </c>
      <c r="M5">
        <v>1.1000000000000001</v>
      </c>
    </row>
    <row r="6" spans="1:13" x14ac:dyDescent="0.25">
      <c r="A6" t="s">
        <v>17</v>
      </c>
      <c r="B6" s="1">
        <v>450.0696906</v>
      </c>
      <c r="C6" s="2">
        <v>201.27527730000003</v>
      </c>
      <c r="D6" s="1">
        <v>-29.807919540000004</v>
      </c>
      <c r="E6" s="1">
        <v>493.02582452542146</v>
      </c>
      <c r="F6" s="1">
        <v>92.308985100000001</v>
      </c>
      <c r="G6" s="1">
        <v>3086.6765850000006</v>
      </c>
      <c r="H6" s="1">
        <v>5288.4218790000004</v>
      </c>
      <c r="I6" s="1">
        <v>3088.0565553625243</v>
      </c>
      <c r="K6" t="s">
        <v>21</v>
      </c>
      <c r="L6">
        <v>22.299999999999613</v>
      </c>
      <c r="M6">
        <v>1.35</v>
      </c>
    </row>
    <row r="7" spans="1:13" ht="15.75" thickBot="1" x14ac:dyDescent="0.3">
      <c r="A7" t="s">
        <v>18</v>
      </c>
      <c r="B7" s="1">
        <v>444.76765200000011</v>
      </c>
      <c r="C7" s="3">
        <v>-159.25501800000001</v>
      </c>
      <c r="D7" s="1">
        <v>137.18422845000001</v>
      </c>
      <c r="E7" s="1">
        <v>472.41975511590698</v>
      </c>
      <c r="F7" s="1">
        <v>39.880601100000007</v>
      </c>
      <c r="G7" s="1">
        <v>-4133.4129495000007</v>
      </c>
      <c r="H7" s="1">
        <v>-2997.9460800000002</v>
      </c>
      <c r="I7" s="1">
        <v>4133.6053359553316</v>
      </c>
      <c r="K7" t="s">
        <v>22</v>
      </c>
      <c r="L7">
        <v>20.299999999999656</v>
      </c>
      <c r="M7">
        <v>1.35</v>
      </c>
    </row>
    <row r="8" spans="1:13" x14ac:dyDescent="0.25">
      <c r="A8" t="s">
        <v>17</v>
      </c>
      <c r="B8" s="1">
        <v>561.55929615000002</v>
      </c>
      <c r="C8" s="1">
        <v>162.91712790000003</v>
      </c>
      <c r="D8" s="2">
        <v>494.62674165000004</v>
      </c>
      <c r="E8" s="1">
        <v>584.71431798414892</v>
      </c>
      <c r="F8" s="1">
        <v>-359.08332750000005</v>
      </c>
      <c r="G8" s="1">
        <v>1433.7181035000001</v>
      </c>
      <c r="H8" s="1">
        <v>3290.2601490000006</v>
      </c>
      <c r="I8" s="1">
        <v>1478.0015008084765</v>
      </c>
      <c r="K8" t="s">
        <v>23</v>
      </c>
      <c r="L8">
        <v>22.499999999999609</v>
      </c>
      <c r="M8">
        <v>1.35</v>
      </c>
    </row>
    <row r="9" spans="1:13" ht="15.75" thickBot="1" x14ac:dyDescent="0.3">
      <c r="A9" t="s">
        <v>18</v>
      </c>
      <c r="B9" s="1">
        <v>-10.911420135</v>
      </c>
      <c r="C9" s="1">
        <v>63.825070650000008</v>
      </c>
      <c r="D9" s="3">
        <v>-269.16817180000004</v>
      </c>
      <c r="E9" s="1">
        <v>64.751051982496591</v>
      </c>
      <c r="F9" s="1">
        <v>128.93022670000002</v>
      </c>
      <c r="G9" s="1">
        <v>5002.4110070000006</v>
      </c>
      <c r="H9" s="1">
        <v>1459.7014520000002</v>
      </c>
      <c r="I9" s="1">
        <v>5004.072230325186</v>
      </c>
      <c r="K9" t="s">
        <v>24</v>
      </c>
      <c r="L9">
        <v>14.039999999999877</v>
      </c>
      <c r="M9">
        <v>1.1000000000000001</v>
      </c>
    </row>
    <row r="10" spans="1:13" x14ac:dyDescent="0.25">
      <c r="A10" t="s">
        <v>17</v>
      </c>
      <c r="B10" s="1">
        <v>641.59448760000009</v>
      </c>
      <c r="C10" s="1">
        <v>47.77118883</v>
      </c>
      <c r="D10" s="1">
        <v>0.28699191675000002</v>
      </c>
      <c r="E10" s="2">
        <v>643.37047880745831</v>
      </c>
      <c r="F10" s="1">
        <v>11.906894821500002</v>
      </c>
      <c r="G10" s="1">
        <v>2233.208286</v>
      </c>
      <c r="H10" s="1">
        <v>2004.7072320000004</v>
      </c>
      <c r="I10" s="1">
        <v>2233.240028031772</v>
      </c>
      <c r="K10" t="s">
        <v>19</v>
      </c>
      <c r="L10">
        <v>22.899999999999601</v>
      </c>
      <c r="M10">
        <v>1.35</v>
      </c>
    </row>
    <row r="11" spans="1:13" ht="15.75" thickBot="1" x14ac:dyDescent="0.3">
      <c r="A11" t="s">
        <v>18</v>
      </c>
      <c r="B11" s="1">
        <v>-1.4859576050000003</v>
      </c>
      <c r="C11" s="1">
        <v>0.84788811470000014</v>
      </c>
      <c r="D11" s="1">
        <v>38.722017840000007</v>
      </c>
      <c r="E11" s="3">
        <v>1.7108431426951034</v>
      </c>
      <c r="F11" s="1">
        <v>1.5585019450000002</v>
      </c>
      <c r="G11" s="1">
        <v>-1660.8388170000001</v>
      </c>
      <c r="H11" s="1">
        <v>-88.779844450000013</v>
      </c>
      <c r="I11" s="1">
        <v>1660.8395482352512</v>
      </c>
      <c r="K11" t="s">
        <v>25</v>
      </c>
      <c r="L11">
        <v>61.199999999998873</v>
      </c>
      <c r="M11">
        <v>1.1000000000000001</v>
      </c>
    </row>
    <row r="12" spans="1:13" x14ac:dyDescent="0.25">
      <c r="A12" t="s">
        <v>17</v>
      </c>
      <c r="B12" s="1">
        <v>96.709091489999992</v>
      </c>
      <c r="C12" s="1">
        <v>58.575745910000009</v>
      </c>
      <c r="D12" s="1">
        <v>-218.80504140000002</v>
      </c>
      <c r="E12" s="1">
        <v>113.06531911127334</v>
      </c>
      <c r="F12" s="2">
        <v>191.804316</v>
      </c>
      <c r="G12" s="1">
        <v>4152.1961579999997</v>
      </c>
      <c r="H12" s="1">
        <v>1373.327362</v>
      </c>
      <c r="I12" s="1">
        <v>4156.6238499708134</v>
      </c>
      <c r="K12" t="s">
        <v>26</v>
      </c>
      <c r="L12">
        <v>187.19999999999703</v>
      </c>
      <c r="M12">
        <v>1.1000000000000001</v>
      </c>
    </row>
    <row r="13" spans="1:13" ht="15.75" thickBot="1" x14ac:dyDescent="0.3">
      <c r="A13" t="s">
        <v>18</v>
      </c>
      <c r="B13" s="1">
        <v>561.55929615000002</v>
      </c>
      <c r="C13" s="1">
        <v>162.91712790000003</v>
      </c>
      <c r="D13" s="1">
        <v>494.62674165000004</v>
      </c>
      <c r="E13" s="1">
        <v>584.71431798414892</v>
      </c>
      <c r="F13" s="3">
        <v>-359.08332750000005</v>
      </c>
      <c r="G13" s="1">
        <v>1433.7181035000001</v>
      </c>
      <c r="H13" s="1">
        <v>3290.2601490000006</v>
      </c>
      <c r="I13" s="1">
        <v>1478.0015008084765</v>
      </c>
      <c r="K13" t="s">
        <v>23</v>
      </c>
      <c r="L13">
        <v>22.499999999999609</v>
      </c>
      <c r="M13">
        <v>1.35</v>
      </c>
    </row>
    <row r="14" spans="1:13" x14ac:dyDescent="0.25">
      <c r="A14" t="s">
        <v>17</v>
      </c>
      <c r="B14" s="1">
        <v>-10.911420135</v>
      </c>
      <c r="C14" s="1">
        <v>63.825070650000008</v>
      </c>
      <c r="D14" s="1">
        <v>-269.16817180000004</v>
      </c>
      <c r="E14" s="1">
        <v>64.751051982496591</v>
      </c>
      <c r="F14" s="1">
        <v>128.93022670000002</v>
      </c>
      <c r="G14" s="2">
        <v>5002.4110070000006</v>
      </c>
      <c r="H14" s="1">
        <v>1459.7014520000002</v>
      </c>
      <c r="I14" s="1">
        <v>5004.072230325186</v>
      </c>
      <c r="K14" t="s">
        <v>24</v>
      </c>
      <c r="L14">
        <v>14.039999999999877</v>
      </c>
      <c r="M14">
        <v>1.1000000000000001</v>
      </c>
    </row>
    <row r="15" spans="1:13" ht="15.75" thickBot="1" x14ac:dyDescent="0.3">
      <c r="A15" t="s">
        <v>18</v>
      </c>
      <c r="B15" s="1">
        <v>417.94862625000007</v>
      </c>
      <c r="C15" s="1">
        <v>22.375253430000004</v>
      </c>
      <c r="D15" s="1">
        <v>275.59796265</v>
      </c>
      <c r="E15" s="1">
        <v>418.54713730990795</v>
      </c>
      <c r="F15" s="1">
        <v>-29.530909935000004</v>
      </c>
      <c r="G15" s="3">
        <v>-6788.3090715000008</v>
      </c>
      <c r="H15" s="1">
        <v>-282.25022940000002</v>
      </c>
      <c r="I15" s="1">
        <v>6788.3733047653459</v>
      </c>
      <c r="K15" t="s">
        <v>27</v>
      </c>
      <c r="L15">
        <v>22.699999999999605</v>
      </c>
      <c r="M15">
        <v>1.35</v>
      </c>
    </row>
    <row r="16" spans="1:13" x14ac:dyDescent="0.25">
      <c r="A16" t="s">
        <v>17</v>
      </c>
      <c r="B16" s="1">
        <v>450.0696906</v>
      </c>
      <c r="C16" s="1">
        <v>201.27527730000003</v>
      </c>
      <c r="D16" s="1">
        <v>-29.807919540000004</v>
      </c>
      <c r="E16" s="1">
        <v>493.02582452542146</v>
      </c>
      <c r="F16" s="1">
        <v>92.308985100000001</v>
      </c>
      <c r="G16" s="1">
        <v>3086.6765850000006</v>
      </c>
      <c r="H16" s="2">
        <v>5288.4218790000004</v>
      </c>
      <c r="I16" s="1">
        <v>3088.0565553625243</v>
      </c>
      <c r="K16" t="s">
        <v>21</v>
      </c>
      <c r="L16">
        <v>22.299999999999613</v>
      </c>
      <c r="M16">
        <v>1.35</v>
      </c>
    </row>
    <row r="17" spans="1:13" ht="15.75" thickBot="1" x14ac:dyDescent="0.3">
      <c r="A17" t="s">
        <v>18</v>
      </c>
      <c r="B17" s="1">
        <v>444.76765200000011</v>
      </c>
      <c r="C17" s="1">
        <v>-159.25501800000001</v>
      </c>
      <c r="D17" s="1">
        <v>137.18422845000001</v>
      </c>
      <c r="E17" s="1">
        <v>472.41975511590698</v>
      </c>
      <c r="F17" s="1">
        <v>39.880601100000007</v>
      </c>
      <c r="G17" s="1">
        <v>-4133.4129495000007</v>
      </c>
      <c r="H17" s="3">
        <v>-2997.9460800000002</v>
      </c>
      <c r="I17" s="1">
        <v>4133.6053359553316</v>
      </c>
      <c r="K17" t="s">
        <v>22</v>
      </c>
      <c r="L17">
        <v>20.299999999999656</v>
      </c>
      <c r="M17">
        <v>1.35</v>
      </c>
    </row>
    <row r="18" spans="1:13" x14ac:dyDescent="0.25">
      <c r="A18" t="s">
        <v>17</v>
      </c>
      <c r="B18" s="1">
        <v>417.94862625000007</v>
      </c>
      <c r="C18" s="1">
        <v>22.375253430000004</v>
      </c>
      <c r="D18" s="1">
        <v>275.59796265</v>
      </c>
      <c r="E18" s="1">
        <v>418.54713730990795</v>
      </c>
      <c r="F18" s="1">
        <v>-29.530909935000004</v>
      </c>
      <c r="G18" s="1">
        <v>-6788.3090715000008</v>
      </c>
      <c r="H18" s="1">
        <v>-282.25022940000002</v>
      </c>
      <c r="I18" s="2">
        <v>6788.3733047653459</v>
      </c>
      <c r="K18" t="s">
        <v>27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-71.210716785000017</v>
      </c>
      <c r="C19" s="1">
        <v>-28.374933824999999</v>
      </c>
      <c r="D19" s="1">
        <v>-2.5367977710000003</v>
      </c>
      <c r="E19" s="1">
        <v>76.655743780923629</v>
      </c>
      <c r="F19" s="1">
        <v>-0.5562970771500001</v>
      </c>
      <c r="G19" s="1">
        <v>-0.4297015332000001</v>
      </c>
      <c r="H19" s="1">
        <v>-469.59836940000002</v>
      </c>
      <c r="I19" s="3">
        <v>0.70292947418646756</v>
      </c>
      <c r="K19" t="s">
        <v>28</v>
      </c>
      <c r="L19">
        <v>42.200000000000998</v>
      </c>
      <c r="M19">
        <v>1.35</v>
      </c>
    </row>
    <row r="21" spans="1:13" x14ac:dyDescent="0.25">
      <c r="B21" t="str">
        <f>'Sheet 11'!B1</f>
        <v>Envelope for sensor Blade2_Loads_eta0 - SAFETY FACTORS ALREADY APPLIED.</v>
      </c>
    </row>
    <row r="22" spans="1:13" x14ac:dyDescent="0.25">
      <c r="B22" t="str">
        <f>'Sheet 11'!B2</f>
        <v>Blade2_Loads_eta0 - Fx</v>
      </c>
      <c r="C22" t="str">
        <f>'Sheet 11'!C2</f>
        <v>Blade2_Loads_eta0 - Fy</v>
      </c>
      <c r="D22" t="str">
        <f>'Sheet 11'!D2</f>
        <v>Blade2_Loads_eta0 - Fz</v>
      </c>
      <c r="E22" t="str">
        <f>'Sheet 11'!E2</f>
        <v>Blade2_Loads_eta0 - Fxy</v>
      </c>
      <c r="F22" t="str">
        <f>'Sheet 11'!F2</f>
        <v>Blade2_Loads_eta0 - Mx</v>
      </c>
      <c r="G22" t="str">
        <f>'Sheet 11'!G2</f>
        <v>Blade2_Loads_eta0 - My</v>
      </c>
      <c r="H22" t="str">
        <f>'Sheet 11'!H2</f>
        <v>Blade2_Loads_eta0 - Mz</v>
      </c>
      <c r="I22" t="str">
        <f>'Sheet 11'!I2</f>
        <v>Blade2_Loads_eta0 - Mxy</v>
      </c>
      <c r="J22" t="str">
        <f>'Sheet 11'!J2</f>
        <v xml:space="preserve"> </v>
      </c>
      <c r="K22" t="str">
        <f>'Sheet 11'!K2</f>
        <v>DLC</v>
      </c>
      <c r="L22" t="str">
        <f>'Sheet 11'!L2</f>
        <v>Time</v>
      </c>
      <c r="M22" t="str">
        <f>'Sheet 11'!M2</f>
        <v>Safety Factor</v>
      </c>
    </row>
    <row r="23" spans="1:13" ht="15.75" thickBot="1" x14ac:dyDescent="0.3">
      <c r="B23" t="str">
        <f>'Sheet 11'!B3</f>
        <v xml:space="preserve"> [kN]</v>
      </c>
      <c r="C23" t="str">
        <f>'Sheet 11'!C3</f>
        <v xml:space="preserve"> [kN]</v>
      </c>
      <c r="D23" t="str">
        <f>'Sheet 11'!D3</f>
        <v xml:space="preserve"> [kN]</v>
      </c>
      <c r="E23" t="str">
        <f>'Sheet 11'!E3</f>
        <v xml:space="preserve"> [kN]</v>
      </c>
      <c r="F23" t="str">
        <f>'Sheet 11'!F3</f>
        <v xml:space="preserve"> [kNm]</v>
      </c>
      <c r="G23" t="str">
        <f>'Sheet 11'!G3</f>
        <v xml:space="preserve"> [kNm]</v>
      </c>
      <c r="H23" t="str">
        <f>'Sheet 11'!H3</f>
        <v xml:space="preserve"> [kNm]</v>
      </c>
      <c r="I23" t="str">
        <f>'Sheet 11'!I3</f>
        <v xml:space="preserve"> [kNm]</v>
      </c>
      <c r="J23" t="str">
        <f>'Sheet 11'!J3</f>
        <v xml:space="preserve"> </v>
      </c>
      <c r="K23" t="str">
        <f>'Sheet 11'!K3</f>
        <v>-</v>
      </c>
      <c r="L23" t="str">
        <f>'Sheet 11'!L3</f>
        <v>-</v>
      </c>
      <c r="M23" t="str">
        <f>'Sheet 11'!M3</f>
        <v>sec</v>
      </c>
    </row>
    <row r="24" spans="1:13" x14ac:dyDescent="0.25">
      <c r="A24" t="str">
        <f>'Sheet 11'!A4</f>
        <v>Max</v>
      </c>
      <c r="B24" s="2">
        <f>'Sheet 11'!B4</f>
        <v>671.03077995000001</v>
      </c>
      <c r="C24" s="1">
        <f>'Sheet 11'!C4</f>
        <v>-3.1541924880000005</v>
      </c>
      <c r="D24" s="1">
        <f>'Sheet 11'!D4</f>
        <v>47.950270245000006</v>
      </c>
      <c r="E24" s="1">
        <f>'Sheet 11'!E4</f>
        <v>671.03819307887147</v>
      </c>
      <c r="F24" s="1">
        <f>'Sheet 11'!F4</f>
        <v>-25.210739430000004</v>
      </c>
      <c r="G24" s="1">
        <f>'Sheet 11'!G4</f>
        <v>1086.9017724</v>
      </c>
      <c r="H24" s="1">
        <f>'Sheet 11'!H4</f>
        <v>584.38821060000009</v>
      </c>
      <c r="I24" s="1">
        <f>'Sheet 11'!I4</f>
        <v>1087.1941152475345</v>
      </c>
      <c r="J24">
        <f>'Sheet 11'!J4</f>
        <v>0</v>
      </c>
      <c r="K24" t="str">
        <f>'Sheet 11'!K4</f>
        <v>.\..\RUN\DLC\DLC1_6\Output\Dynamic\DLC16_vob</v>
      </c>
      <c r="L24">
        <f>'Sheet 11'!L4</f>
        <v>21.599999999999628</v>
      </c>
      <c r="M24">
        <f>'Sheet 11'!M4</f>
        <v>1.35</v>
      </c>
    </row>
    <row r="25" spans="1:13" ht="15.75" thickBot="1" x14ac:dyDescent="0.3">
      <c r="A25" t="str">
        <f>'Sheet 11'!A5</f>
        <v>Min</v>
      </c>
      <c r="B25" s="3">
        <f>'Sheet 11'!B5</f>
        <v>-149.37817509999999</v>
      </c>
      <c r="C25" s="1">
        <f>'Sheet 11'!C5</f>
        <v>2.3449631040000001</v>
      </c>
      <c r="D25" s="1">
        <f>'Sheet 11'!D5</f>
        <v>65.41079941000001</v>
      </c>
      <c r="E25" s="1">
        <f>'Sheet 11'!E5</f>
        <v>149.39657977398744</v>
      </c>
      <c r="F25" s="1">
        <f>'Sheet 11'!F5</f>
        <v>-82.620572210000006</v>
      </c>
      <c r="G25" s="1">
        <f>'Sheet 11'!G5</f>
        <v>-1590.3567460000002</v>
      </c>
      <c r="H25" s="1">
        <f>'Sheet 11'!H5</f>
        <v>-194.13054100000002</v>
      </c>
      <c r="I25" s="1">
        <f>'Sheet 11'!I5</f>
        <v>1592.5014092615481</v>
      </c>
      <c r="J25">
        <f>'Sheet 11'!J5</f>
        <v>0</v>
      </c>
      <c r="K25" t="str">
        <f>'Sheet 11'!K5</f>
        <v>.\..\RUN\DLC\DLC6_2ID_T\Output\Dynamic\DLC62_ID_T_Ymdeg-120a</v>
      </c>
      <c r="L25">
        <f>'Sheet 11'!L5</f>
        <v>147.72000000000489</v>
      </c>
      <c r="M25">
        <f>'Sheet 11'!M5</f>
        <v>1.1000000000000001</v>
      </c>
    </row>
    <row r="26" spans="1:13" x14ac:dyDescent="0.25">
      <c r="A26" t="str">
        <f>'Sheet 11'!A6</f>
        <v>Max</v>
      </c>
      <c r="B26" s="1">
        <f>'Sheet 11'!B6</f>
        <v>504.32229450000005</v>
      </c>
      <c r="C26" s="2">
        <f>'Sheet 11'!C6</f>
        <v>162.23004135000002</v>
      </c>
      <c r="D26" s="1">
        <f>'Sheet 11'!D6</f>
        <v>-49.481905050000009</v>
      </c>
      <c r="E26" s="1">
        <f>'Sheet 11'!E6</f>
        <v>529.77312412594836</v>
      </c>
      <c r="F26" s="1">
        <f>'Sheet 11'!F6</f>
        <v>91.277144190000001</v>
      </c>
      <c r="G26" s="1">
        <f>'Sheet 11'!G6</f>
        <v>3242.7609120000006</v>
      </c>
      <c r="H26" s="1">
        <f>'Sheet 11'!H6</f>
        <v>4635.9966465000007</v>
      </c>
      <c r="I26" s="1">
        <f>'Sheet 11'!I6</f>
        <v>3244.0452909055625</v>
      </c>
      <c r="J26">
        <f>'Sheet 11'!J6</f>
        <v>0</v>
      </c>
      <c r="K26" t="str">
        <f>'Sheet 11'!K6</f>
        <v>.\..\RUN\DLC\DLC1_5\Output\Dynamic\DLC15_vob</v>
      </c>
      <c r="L26">
        <f>'Sheet 11'!L6</f>
        <v>21.199999999999637</v>
      </c>
      <c r="M26">
        <f>'Sheet 11'!M6</f>
        <v>1.35</v>
      </c>
    </row>
    <row r="27" spans="1:13" ht="15.75" thickBot="1" x14ac:dyDescent="0.3">
      <c r="A27" t="str">
        <f>'Sheet 11'!A7</f>
        <v>Min</v>
      </c>
      <c r="B27" s="1">
        <f>'Sheet 11'!B7</f>
        <v>483.76687725000005</v>
      </c>
      <c r="C27" s="3">
        <f>'Sheet 11'!C7</f>
        <v>-167.0600943</v>
      </c>
      <c r="D27" s="1">
        <f>'Sheet 11'!D7</f>
        <v>134.89160796000002</v>
      </c>
      <c r="E27" s="1">
        <f>'Sheet 11'!E7</f>
        <v>511.80022140649913</v>
      </c>
      <c r="F27" s="1">
        <f>'Sheet 11'!F7</f>
        <v>44.616265965000004</v>
      </c>
      <c r="G27" s="1">
        <f>'Sheet 11'!G7</f>
        <v>-3997.1875544999998</v>
      </c>
      <c r="H27" s="1">
        <f>'Sheet 11'!H7</f>
        <v>-3172.1801175000001</v>
      </c>
      <c r="I27" s="1">
        <f>'Sheet 11'!I7</f>
        <v>3997.4365482191647</v>
      </c>
      <c r="J27">
        <f>'Sheet 11'!J7</f>
        <v>0</v>
      </c>
      <c r="K27" t="str">
        <f>'Sheet 11'!K7</f>
        <v>.\..\RUN\DLC\DLC1_6\Output\Dynamic\DLC16_vrc</v>
      </c>
      <c r="L27">
        <f>'Sheet 11'!L7</f>
        <v>23.299999999999592</v>
      </c>
      <c r="M27">
        <f>'Sheet 11'!M7</f>
        <v>1.35</v>
      </c>
    </row>
    <row r="28" spans="1:13" x14ac:dyDescent="0.25">
      <c r="A28" t="str">
        <f>'Sheet 11'!A8</f>
        <v>Max</v>
      </c>
      <c r="B28" s="1">
        <f>'Sheet 11'!B8</f>
        <v>296.64833175000001</v>
      </c>
      <c r="C28" s="1">
        <f>'Sheet 11'!C8</f>
        <v>85.263649244999996</v>
      </c>
      <c r="D28" s="2">
        <f>'Sheet 11'!D8</f>
        <v>393.42516884999998</v>
      </c>
      <c r="E28" s="1">
        <f>'Sheet 11'!E8</f>
        <v>308.65858583981179</v>
      </c>
      <c r="F28" s="1">
        <f>'Sheet 11'!F8</f>
        <v>-293.33956275000003</v>
      </c>
      <c r="G28" s="1">
        <f>'Sheet 11'!G8</f>
        <v>-1314.6489135000002</v>
      </c>
      <c r="H28" s="1">
        <f>'Sheet 11'!H8</f>
        <v>1794.6074205000002</v>
      </c>
      <c r="I28" s="1">
        <f>'Sheet 11'!I8</f>
        <v>1346.9780491311253</v>
      </c>
      <c r="J28">
        <f>'Sheet 11'!J8</f>
        <v>0</v>
      </c>
      <c r="K28" t="str">
        <f>'Sheet 11'!K8</f>
        <v>.\..\RUN\DLC\DLC1_6\Output\Dynamic\DLC16_vod</v>
      </c>
      <c r="L28">
        <f>'Sheet 11'!L8</f>
        <v>23.699999999999584</v>
      </c>
      <c r="M28">
        <f>'Sheet 11'!M8</f>
        <v>1.35</v>
      </c>
    </row>
    <row r="29" spans="1:13" ht="15.75" thickBot="1" x14ac:dyDescent="0.3">
      <c r="A29" t="str">
        <f>'Sheet 11'!A9</f>
        <v>Min</v>
      </c>
      <c r="B29" s="1">
        <f>'Sheet 11'!B9</f>
        <v>89.588730770000026</v>
      </c>
      <c r="C29" s="1">
        <f>'Sheet 11'!C9</f>
        <v>35.904193050000011</v>
      </c>
      <c r="D29" s="3">
        <f>'Sheet 11'!D9</f>
        <v>-214.28905410000002</v>
      </c>
      <c r="E29" s="1">
        <f>'Sheet 11'!E9</f>
        <v>96.51555190512677</v>
      </c>
      <c r="F29" s="1">
        <f>'Sheet 11'!F9</f>
        <v>110.32826420000001</v>
      </c>
      <c r="G29" s="1">
        <f>'Sheet 11'!G9</f>
        <v>4120.8756050000002</v>
      </c>
      <c r="H29" s="1">
        <f>'Sheet 11'!H9</f>
        <v>990.85169370000006</v>
      </c>
      <c r="I29" s="1">
        <f>'Sheet 11'!I9</f>
        <v>4122.3522505682968</v>
      </c>
      <c r="J29">
        <f>'Sheet 11'!J9</f>
        <v>0</v>
      </c>
      <c r="K29" t="str">
        <f>'Sheet 11'!K9</f>
        <v>.\..\RUN\DLC\DLC6_2ID_T\Output\Dynamic\DLC62_ID_T_Ymdeg-60a</v>
      </c>
      <c r="L29">
        <f>'Sheet 11'!L9</f>
        <v>88.08000000000257</v>
      </c>
      <c r="M29">
        <f>'Sheet 11'!M9</f>
        <v>1.1000000000000001</v>
      </c>
    </row>
    <row r="30" spans="1:13" x14ac:dyDescent="0.25">
      <c r="A30" t="str">
        <f>'Sheet 11'!A10</f>
        <v>Max</v>
      </c>
      <c r="B30" s="1">
        <f>'Sheet 11'!B10</f>
        <v>671.03077995000001</v>
      </c>
      <c r="C30" s="1">
        <f>'Sheet 11'!C10</f>
        <v>-3.1541924880000005</v>
      </c>
      <c r="D30" s="1">
        <f>'Sheet 11'!D10</f>
        <v>47.950270245000006</v>
      </c>
      <c r="E30" s="2">
        <f>'Sheet 11'!E10</f>
        <v>671.03819307887147</v>
      </c>
      <c r="F30" s="1">
        <f>'Sheet 11'!F10</f>
        <v>-25.210739430000004</v>
      </c>
      <c r="G30" s="1">
        <f>'Sheet 11'!G10</f>
        <v>1086.9017724</v>
      </c>
      <c r="H30" s="1">
        <f>'Sheet 11'!H10</f>
        <v>584.38821060000009</v>
      </c>
      <c r="I30" s="1">
        <f>'Sheet 11'!I10</f>
        <v>1087.1941152475345</v>
      </c>
      <c r="J30">
        <f>'Sheet 11'!J10</f>
        <v>0</v>
      </c>
      <c r="K30" t="str">
        <f>'Sheet 11'!K10</f>
        <v>.\..\RUN\DLC\DLC1_6\Output\Dynamic\DLC16_vob</v>
      </c>
      <c r="L30">
        <f>'Sheet 11'!L10</f>
        <v>21.599999999999628</v>
      </c>
      <c r="M30">
        <f>'Sheet 11'!M10</f>
        <v>1.35</v>
      </c>
    </row>
    <row r="31" spans="1:13" ht="15.75" thickBot="1" x14ac:dyDescent="0.3">
      <c r="A31" t="str">
        <f>'Sheet 11'!A11</f>
        <v>Min</v>
      </c>
      <c r="B31" s="1">
        <f>'Sheet 11'!B11</f>
        <v>0.18925781490000004</v>
      </c>
      <c r="C31" s="1">
        <f>'Sheet 11'!C11</f>
        <v>1.1076993202500001</v>
      </c>
      <c r="D31" s="1">
        <f>'Sheet 11'!D11</f>
        <v>39.618594315000003</v>
      </c>
      <c r="E31" s="3">
        <f>'Sheet 11'!E11</f>
        <v>1.1237509975893392</v>
      </c>
      <c r="F31" s="1">
        <f>'Sheet 11'!F11</f>
        <v>-5.3504296199999999</v>
      </c>
      <c r="G31" s="1">
        <f>'Sheet 11'!G11</f>
        <v>-1098.1340478000002</v>
      </c>
      <c r="H31" s="1">
        <f>'Sheet 11'!H11</f>
        <v>-88.086230729999997</v>
      </c>
      <c r="I31" s="1">
        <f>'Sheet 11'!I11</f>
        <v>1098.1470821500786</v>
      </c>
      <c r="J31">
        <f>'Sheet 11'!J11</f>
        <v>0</v>
      </c>
      <c r="K31" t="str">
        <f>'Sheet 11'!K11</f>
        <v>.\..\RUN\DLC\DLC1_1\Output\Dynamic\DLC11_5a</v>
      </c>
      <c r="L31">
        <f>'Sheet 11'!L11</f>
        <v>58.000000000003467</v>
      </c>
      <c r="M31">
        <f>'Sheet 11'!M11</f>
        <v>1.35</v>
      </c>
    </row>
    <row r="32" spans="1:13" x14ac:dyDescent="0.25">
      <c r="A32" t="str">
        <f>'Sheet 11'!A12</f>
        <v>Max</v>
      </c>
      <c r="B32" s="1">
        <f>'Sheet 11'!B12</f>
        <v>86.671945690000001</v>
      </c>
      <c r="C32" s="1">
        <f>'Sheet 11'!C12</f>
        <v>47.182234000000008</v>
      </c>
      <c r="D32" s="1">
        <f>'Sheet 11'!D12</f>
        <v>-191.67754870000002</v>
      </c>
      <c r="E32" s="1">
        <f>'Sheet 11'!E12</f>
        <v>98.682264743575217</v>
      </c>
      <c r="F32" s="2">
        <f>'Sheet 11'!F12</f>
        <v>168.89426730000002</v>
      </c>
      <c r="G32" s="1">
        <f>'Sheet 11'!G12</f>
        <v>3835.0234560000004</v>
      </c>
      <c r="H32" s="1">
        <f>'Sheet 11'!H12</f>
        <v>1121.1002110000002</v>
      </c>
      <c r="I32" s="1">
        <f>'Sheet 11'!I12</f>
        <v>3838.7407025738262</v>
      </c>
      <c r="J32">
        <f>'Sheet 11'!J12</f>
        <v>0</v>
      </c>
      <c r="K32" t="str">
        <f>'Sheet 11'!K12</f>
        <v>.\..\RUN\DLC\DLC6_2ID_T\Output\Dynamic\DLC62_ID_T_Ymdeg-120a</v>
      </c>
      <c r="L32">
        <f>'Sheet 11'!L12</f>
        <v>12.239999999999915</v>
      </c>
      <c r="M32">
        <f>'Sheet 11'!M12</f>
        <v>1.1000000000000001</v>
      </c>
    </row>
    <row r="33" spans="1:13" ht="15.75" thickBot="1" x14ac:dyDescent="0.3">
      <c r="A33" t="str">
        <f>'Sheet 11'!A13</f>
        <v>Min</v>
      </c>
      <c r="B33" s="1">
        <f>'Sheet 11'!B13</f>
        <v>296.64833175000001</v>
      </c>
      <c r="C33" s="1">
        <f>'Sheet 11'!C13</f>
        <v>85.263649244999996</v>
      </c>
      <c r="D33" s="1">
        <f>'Sheet 11'!D13</f>
        <v>393.42516884999998</v>
      </c>
      <c r="E33" s="1">
        <f>'Sheet 11'!E13</f>
        <v>308.65858583981179</v>
      </c>
      <c r="F33" s="3">
        <f>'Sheet 11'!F13</f>
        <v>-293.33956275000003</v>
      </c>
      <c r="G33" s="1">
        <f>'Sheet 11'!G13</f>
        <v>-1314.6489135000002</v>
      </c>
      <c r="H33" s="1">
        <f>'Sheet 11'!H13</f>
        <v>1794.6074205000002</v>
      </c>
      <c r="I33" s="1">
        <f>'Sheet 11'!I13</f>
        <v>1346.9780491311253</v>
      </c>
      <c r="J33">
        <f>'Sheet 11'!J13</f>
        <v>0</v>
      </c>
      <c r="K33" t="str">
        <f>'Sheet 11'!K13</f>
        <v>.\..\RUN\DLC\DLC1_6\Output\Dynamic\DLC16_vod</v>
      </c>
      <c r="L33">
        <f>'Sheet 11'!L13</f>
        <v>23.699999999999584</v>
      </c>
      <c r="M33">
        <f>'Sheet 11'!M13</f>
        <v>1.35</v>
      </c>
    </row>
    <row r="34" spans="1:13" x14ac:dyDescent="0.25">
      <c r="A34" t="str">
        <f>'Sheet 11'!A14</f>
        <v>Max</v>
      </c>
      <c r="B34" s="1">
        <f>'Sheet 11'!B14</f>
        <v>75.813089990000009</v>
      </c>
      <c r="C34" s="1">
        <f>'Sheet 11'!C14</f>
        <v>57.290631420000004</v>
      </c>
      <c r="D34" s="1">
        <f>'Sheet 11'!D14</f>
        <v>-187.89722710000001</v>
      </c>
      <c r="E34" s="1">
        <f>'Sheet 11'!E14</f>
        <v>95.025475859551122</v>
      </c>
      <c r="F34" s="1">
        <f>'Sheet 11'!F14</f>
        <v>156.64187220000002</v>
      </c>
      <c r="G34" s="2">
        <f>'Sheet 11'!G14</f>
        <v>4269.128028000001</v>
      </c>
      <c r="H34" s="1">
        <f>'Sheet 11'!H14</f>
        <v>1389.3184030000002</v>
      </c>
      <c r="I34" s="1">
        <f>'Sheet 11'!I14</f>
        <v>4272.0007953629283</v>
      </c>
      <c r="J34">
        <f>'Sheet 11'!J14</f>
        <v>0</v>
      </c>
      <c r="K34" t="str">
        <f>'Sheet 11'!K14</f>
        <v>.\..\RUN\DLC\DLC6_2ID_T\Output\Dynamic\DLC62_ID_T_Ymdeg-150a</v>
      </c>
      <c r="L34">
        <f>'Sheet 11'!L14</f>
        <v>139.92000000000644</v>
      </c>
      <c r="M34">
        <f>'Sheet 11'!M14</f>
        <v>1.1000000000000001</v>
      </c>
    </row>
    <row r="35" spans="1:13" ht="15.75" thickBot="1" x14ac:dyDescent="0.3">
      <c r="A35" t="str">
        <f>'Sheet 11'!A15</f>
        <v>Min</v>
      </c>
      <c r="B35" s="1">
        <f>'Sheet 11'!B15</f>
        <v>425.13039000000003</v>
      </c>
      <c r="C35" s="1">
        <f>'Sheet 11'!C15</f>
        <v>23.225894775</v>
      </c>
      <c r="D35" s="1">
        <f>'Sheet 11'!D15</f>
        <v>272.03091570000004</v>
      </c>
      <c r="E35" s="1">
        <f>'Sheet 11'!E15</f>
        <v>425.76436052075979</v>
      </c>
      <c r="F35" s="1">
        <f>'Sheet 11'!F15</f>
        <v>-28.310172840000003</v>
      </c>
      <c r="G35" s="3">
        <f>'Sheet 11'!G15</f>
        <v>-6726.5846414999996</v>
      </c>
      <c r="H35" s="1">
        <f>'Sheet 11'!H15</f>
        <v>-249.36888825000005</v>
      </c>
      <c r="I35" s="1">
        <f>'Sheet 11'!I15</f>
        <v>6726.6442157401134</v>
      </c>
      <c r="J35">
        <f>'Sheet 11'!J15</f>
        <v>0</v>
      </c>
      <c r="K35" t="str">
        <f>'Sheet 11'!K15</f>
        <v>.\..\RUN\DLC\DLC1_6\Output\Dynamic\DLC16_vra</v>
      </c>
      <c r="L35">
        <f>'Sheet 11'!L15</f>
        <v>21.399999999999633</v>
      </c>
      <c r="M35">
        <f>'Sheet 11'!M15</f>
        <v>1.35</v>
      </c>
    </row>
    <row r="36" spans="1:13" x14ac:dyDescent="0.25">
      <c r="A36" t="str">
        <f>'Sheet 11'!A16</f>
        <v>Max</v>
      </c>
      <c r="B36" s="1">
        <f>'Sheet 11'!B16</f>
        <v>504.32229450000005</v>
      </c>
      <c r="C36" s="1">
        <f>'Sheet 11'!C16</f>
        <v>162.23004135000002</v>
      </c>
      <c r="D36" s="1">
        <f>'Sheet 11'!D16</f>
        <v>-49.481905050000009</v>
      </c>
      <c r="E36" s="1">
        <f>'Sheet 11'!E16</f>
        <v>529.77312412594836</v>
      </c>
      <c r="F36" s="1">
        <f>'Sheet 11'!F16</f>
        <v>91.277144190000001</v>
      </c>
      <c r="G36" s="1">
        <f>'Sheet 11'!G16</f>
        <v>3242.7609120000006</v>
      </c>
      <c r="H36" s="2">
        <f>'Sheet 11'!H16</f>
        <v>4635.9966465000007</v>
      </c>
      <c r="I36" s="1">
        <f>'Sheet 11'!I16</f>
        <v>3244.0452909055625</v>
      </c>
      <c r="J36">
        <f>'Sheet 11'!J16</f>
        <v>0</v>
      </c>
      <c r="K36" t="str">
        <f>'Sheet 11'!K16</f>
        <v>.\..\RUN\DLC\DLC1_5\Output\Dynamic\DLC15_vob</v>
      </c>
      <c r="L36">
        <f>'Sheet 11'!L16</f>
        <v>21.199999999999637</v>
      </c>
      <c r="M36">
        <f>'Sheet 11'!M16</f>
        <v>1.35</v>
      </c>
    </row>
    <row r="37" spans="1:13" ht="15.75" thickBot="1" x14ac:dyDescent="0.3">
      <c r="A37" t="str">
        <f>'Sheet 11'!A17</f>
        <v>Min</v>
      </c>
      <c r="B37" s="1">
        <f>'Sheet 11'!B17</f>
        <v>483.76687725000005</v>
      </c>
      <c r="C37" s="1">
        <f>'Sheet 11'!C17</f>
        <v>-167.0600943</v>
      </c>
      <c r="D37" s="1">
        <f>'Sheet 11'!D17</f>
        <v>134.89160796000002</v>
      </c>
      <c r="E37" s="1">
        <f>'Sheet 11'!E17</f>
        <v>511.80022140649913</v>
      </c>
      <c r="F37" s="1">
        <f>'Sheet 11'!F17</f>
        <v>44.616265965000004</v>
      </c>
      <c r="G37" s="1">
        <f>'Sheet 11'!G17</f>
        <v>-3997.1875544999998</v>
      </c>
      <c r="H37" s="3">
        <f>'Sheet 11'!H17</f>
        <v>-3172.1801175000001</v>
      </c>
      <c r="I37" s="1">
        <f>'Sheet 11'!I17</f>
        <v>3997.4365482191647</v>
      </c>
      <c r="J37">
        <f>'Sheet 11'!J17</f>
        <v>0</v>
      </c>
      <c r="K37" t="str">
        <f>'Sheet 11'!K17</f>
        <v>.\..\RUN\DLC\DLC1_6\Output\Dynamic\DLC16_vrc</v>
      </c>
      <c r="L37">
        <f>'Sheet 11'!L17</f>
        <v>23.299999999999592</v>
      </c>
      <c r="M37">
        <f>'Sheet 11'!M17</f>
        <v>1.35</v>
      </c>
    </row>
    <row r="38" spans="1:13" x14ac:dyDescent="0.25">
      <c r="A38" t="str">
        <f>'Sheet 11'!A18</f>
        <v>Max</v>
      </c>
      <c r="B38" s="1">
        <f>'Sheet 11'!B18</f>
        <v>425.13039000000003</v>
      </c>
      <c r="C38" s="1">
        <f>'Sheet 11'!C18</f>
        <v>23.225894775</v>
      </c>
      <c r="D38" s="1">
        <f>'Sheet 11'!D18</f>
        <v>272.03091570000004</v>
      </c>
      <c r="E38" s="1">
        <f>'Sheet 11'!E18</f>
        <v>425.76436052075979</v>
      </c>
      <c r="F38" s="1">
        <f>'Sheet 11'!F18</f>
        <v>-28.310172840000003</v>
      </c>
      <c r="G38" s="1">
        <f>'Sheet 11'!G18</f>
        <v>-6726.5846414999996</v>
      </c>
      <c r="H38" s="1">
        <f>'Sheet 11'!H18</f>
        <v>-249.36888825000005</v>
      </c>
      <c r="I38" s="2">
        <f>'Sheet 11'!I18</f>
        <v>6726.6442157401134</v>
      </c>
      <c r="J38">
        <f>'Sheet 11'!J18</f>
        <v>0</v>
      </c>
      <c r="K38" t="str">
        <f>'Sheet 11'!K18</f>
        <v>.\..\RUN\DLC\DLC1_6\Output\Dynamic\DLC16_vra</v>
      </c>
      <c r="L38">
        <f>'Sheet 11'!L18</f>
        <v>21.399999999999633</v>
      </c>
      <c r="M38">
        <f>'Sheet 11'!M18</f>
        <v>1.35</v>
      </c>
    </row>
    <row r="39" spans="1:13" ht="15.75" thickBot="1" x14ac:dyDescent="0.3">
      <c r="A39" t="str">
        <f>'Sheet 11'!A19</f>
        <v>Min</v>
      </c>
      <c r="B39" s="1">
        <f>'Sheet 11'!B19</f>
        <v>75.595619249999999</v>
      </c>
      <c r="C39" s="1">
        <f>'Sheet 11'!C19</f>
        <v>-80.990439975000001</v>
      </c>
      <c r="D39" s="1">
        <f>'Sheet 11'!D19</f>
        <v>-6.1736317560000007</v>
      </c>
      <c r="E39" s="1">
        <f>'Sheet 11'!E19</f>
        <v>110.78875853233056</v>
      </c>
      <c r="F39" s="1">
        <f>'Sheet 11'!F19</f>
        <v>0.14058553185</v>
      </c>
      <c r="G39" s="1">
        <f>'Sheet 11'!G19</f>
        <v>0.96939198765000001</v>
      </c>
      <c r="H39" s="1">
        <f>'Sheet 11'!H19</f>
        <v>-1288.3824900000002</v>
      </c>
      <c r="I39" s="3">
        <f>'Sheet 11'!I19</f>
        <v>0.9795331119903834</v>
      </c>
      <c r="J39">
        <f>'Sheet 11'!J19</f>
        <v>0</v>
      </c>
      <c r="K39" t="str">
        <f>'Sheet 11'!K19</f>
        <v>.\..\RUN\DLC\DLC1_1\Output\Dynamic\DLC11_3a</v>
      </c>
      <c r="L39">
        <f>'Sheet 11'!L19</f>
        <v>125.29999999999221</v>
      </c>
      <c r="M39">
        <f>'Sheet 11'!M19</f>
        <v>1.35</v>
      </c>
    </row>
    <row r="41" spans="1:13" x14ac:dyDescent="0.25">
      <c r="B41" t="str">
        <f>'Sheet 21'!B1</f>
        <v>Envelope for sensor Blade3_Loads_eta0 - SAFETY FACTORS ALREADY APPLIED.</v>
      </c>
    </row>
    <row r="42" spans="1:13" x14ac:dyDescent="0.25">
      <c r="B42" t="str">
        <f>'Sheet 21'!B2</f>
        <v>Blade3_Loads_eta0 - Fx</v>
      </c>
      <c r="C42" t="str">
        <f>'Sheet 21'!C2</f>
        <v>Blade3_Loads_eta0 - Fy</v>
      </c>
      <c r="D42" t="str">
        <f>'Sheet 21'!D2</f>
        <v>Blade3_Loads_eta0 - Fz</v>
      </c>
      <c r="E42" t="str">
        <f>'Sheet 21'!E2</f>
        <v>Blade3_Loads_eta0 - Fxy</v>
      </c>
      <c r="F42" t="str">
        <f>'Sheet 21'!F2</f>
        <v>Blade3_Loads_eta0 - Mx</v>
      </c>
      <c r="G42" t="str">
        <f>'Sheet 21'!G2</f>
        <v>Blade3_Loads_eta0 - My</v>
      </c>
      <c r="H42" t="str">
        <f>'Sheet 21'!H2</f>
        <v>Blade3_Loads_eta0 - Mz</v>
      </c>
      <c r="I42" t="str">
        <f>'Sheet 21'!I2</f>
        <v>Blade3_Loads_eta0 - Mxy</v>
      </c>
      <c r="J42" t="str">
        <f>'Sheet 21'!J2</f>
        <v xml:space="preserve"> </v>
      </c>
      <c r="K42" t="str">
        <f>'Sheet 21'!K2</f>
        <v>DLC</v>
      </c>
      <c r="L42" t="str">
        <f>'Sheet 21'!L2</f>
        <v>Time</v>
      </c>
      <c r="M42" t="str">
        <f>'Sheet 21'!M2</f>
        <v>Safety Factor</v>
      </c>
    </row>
    <row r="43" spans="1:13" ht="15.75" thickBot="1" x14ac:dyDescent="0.3">
      <c r="B43" t="str">
        <f>'Sheet 21'!B3</f>
        <v xml:space="preserve"> [kN]</v>
      </c>
      <c r="C43" t="str">
        <f>'Sheet 21'!C3</f>
        <v xml:space="preserve"> [kN]</v>
      </c>
      <c r="D43" t="str">
        <f>'Sheet 21'!D3</f>
        <v xml:space="preserve"> [kN]</v>
      </c>
      <c r="E43" t="str">
        <f>'Sheet 21'!E3</f>
        <v xml:space="preserve"> [kN]</v>
      </c>
      <c r="F43" t="str">
        <f>'Sheet 21'!F3</f>
        <v xml:space="preserve"> [kNm]</v>
      </c>
      <c r="G43" t="str">
        <f>'Sheet 21'!G3</f>
        <v xml:space="preserve"> [kNm]</v>
      </c>
      <c r="H43" t="str">
        <f>'Sheet 21'!H3</f>
        <v xml:space="preserve"> [kNm]</v>
      </c>
      <c r="I43" t="str">
        <f>'Sheet 21'!I3</f>
        <v xml:space="preserve"> [kNm]</v>
      </c>
      <c r="J43" t="str">
        <f>'Sheet 21'!J3</f>
        <v xml:space="preserve"> </v>
      </c>
      <c r="K43" t="str">
        <f>'Sheet 21'!K3</f>
        <v>-</v>
      </c>
      <c r="L43" t="str">
        <f>'Sheet 21'!L3</f>
        <v>-</v>
      </c>
      <c r="M43" t="str">
        <f>'Sheet 21'!M3</f>
        <v>sec</v>
      </c>
    </row>
    <row r="44" spans="1:13" x14ac:dyDescent="0.25">
      <c r="A44" t="str">
        <f>'Sheet 21'!A4</f>
        <v>Max</v>
      </c>
      <c r="B44" s="2">
        <f>'Sheet 21'!B4</f>
        <v>662.10580980000009</v>
      </c>
      <c r="C44" s="1">
        <f>'Sheet 21'!C4</f>
        <v>-79.778842110000014</v>
      </c>
      <c r="D44" s="1">
        <f>'Sheet 21'!D4</f>
        <v>62.993674889999994</v>
      </c>
      <c r="E44" s="1">
        <f>'Sheet 21'!E4</f>
        <v>666.89486954041433</v>
      </c>
      <c r="F44" s="1">
        <f>'Sheet 21'!F4</f>
        <v>-11.070997353000001</v>
      </c>
      <c r="G44" s="1">
        <f>'Sheet 21'!G4</f>
        <v>157.39005510000001</v>
      </c>
      <c r="H44" s="1">
        <f>'Sheet 21'!H4</f>
        <v>-1046.5265677500001</v>
      </c>
      <c r="I44" s="1">
        <f>'Sheet 21'!I4</f>
        <v>157.77894798347202</v>
      </c>
      <c r="J44">
        <f>'Sheet 21'!J4</f>
        <v>0</v>
      </c>
      <c r="K44" t="str">
        <f>'Sheet 21'!K4</f>
        <v>.\..\RUN\DLC\DLC1_6\Output\Dynamic\DLC16_voa</v>
      </c>
      <c r="L44">
        <f>'Sheet 21'!L4</f>
        <v>20.799999999999645</v>
      </c>
      <c r="M44">
        <f>'Sheet 21'!M4</f>
        <v>1.35</v>
      </c>
    </row>
    <row r="45" spans="1:13" ht="15.75" thickBot="1" x14ac:dyDescent="0.3">
      <c r="A45" t="str">
        <f>'Sheet 21'!A5</f>
        <v>Min</v>
      </c>
      <c r="B45" s="3">
        <f>'Sheet 21'!B5</f>
        <v>-135.54564760000002</v>
      </c>
      <c r="C45" s="1">
        <f>'Sheet 21'!C5</f>
        <v>-15.284288250000001</v>
      </c>
      <c r="D45" s="1">
        <f>'Sheet 21'!D5</f>
        <v>181.39562100000001</v>
      </c>
      <c r="E45" s="1">
        <f>'Sheet 21'!E5</f>
        <v>136.40466286242741</v>
      </c>
      <c r="F45" s="1">
        <f>'Sheet 21'!F5</f>
        <v>-50.295770030000007</v>
      </c>
      <c r="G45" s="1">
        <f>'Sheet 21'!G5</f>
        <v>-3250.3223499999999</v>
      </c>
      <c r="H45" s="1">
        <f>'Sheet 21'!H5</f>
        <v>-577.74395580000009</v>
      </c>
      <c r="I45" s="1">
        <f>'Sheet 21'!I5</f>
        <v>3250.7114672625794</v>
      </c>
      <c r="J45">
        <f>'Sheet 21'!J5</f>
        <v>0</v>
      </c>
      <c r="K45" t="str">
        <f>'Sheet 21'!K5</f>
        <v>.\..\RUN\DLC\DLC6_2ID_T\Output\Dynamic\DLC62_ID_T_Ymdeg-60a</v>
      </c>
      <c r="L45">
        <f>'Sheet 21'!L5</f>
        <v>128.0400000000088</v>
      </c>
      <c r="M45">
        <f>'Sheet 21'!M5</f>
        <v>1.1000000000000001</v>
      </c>
    </row>
    <row r="46" spans="1:13" x14ac:dyDescent="0.25">
      <c r="A46" t="str">
        <f>'Sheet 21'!A6</f>
        <v>Max</v>
      </c>
      <c r="B46" s="1">
        <f>'Sheet 21'!B6</f>
        <v>426.59190000000007</v>
      </c>
      <c r="C46" s="2">
        <f>'Sheet 21'!C6</f>
        <v>193.52335589999998</v>
      </c>
      <c r="D46" s="1">
        <f>'Sheet 21'!D6</f>
        <v>-80.007976395</v>
      </c>
      <c r="E46" s="1">
        <f>'Sheet 21'!E6</f>
        <v>468.43562890156863</v>
      </c>
      <c r="F46" s="1">
        <f>'Sheet 21'!F6</f>
        <v>105.53328189</v>
      </c>
      <c r="G46" s="1">
        <f>'Sheet 21'!G6</f>
        <v>3914.5507065000006</v>
      </c>
      <c r="H46" s="1">
        <f>'Sheet 21'!H6</f>
        <v>4867.2364185000006</v>
      </c>
      <c r="I46" s="1">
        <f>'Sheet 21'!I6</f>
        <v>3915.9729962483298</v>
      </c>
      <c r="J46">
        <f>'Sheet 21'!J6</f>
        <v>0</v>
      </c>
      <c r="K46" t="str">
        <f>'Sheet 21'!K6</f>
        <v>.\..\RUN\DLC\DLC1_6\Output\Dynamic\DLC16_vod</v>
      </c>
      <c r="L46">
        <f>'Sheet 21'!L6</f>
        <v>23.699999999999584</v>
      </c>
      <c r="M46">
        <f>'Sheet 21'!M6</f>
        <v>1.35</v>
      </c>
    </row>
    <row r="47" spans="1:13" ht="15.75" thickBot="1" x14ac:dyDescent="0.3">
      <c r="A47" t="str">
        <f>'Sheet 21'!A7</f>
        <v>Min</v>
      </c>
      <c r="B47" s="1">
        <f>'Sheet 21'!B7</f>
        <v>461.68377974999999</v>
      </c>
      <c r="C47" s="3">
        <f>'Sheet 21'!C7</f>
        <v>-167.36367150000001</v>
      </c>
      <c r="D47" s="1">
        <f>'Sheet 21'!D7</f>
        <v>140.72020785000004</v>
      </c>
      <c r="E47" s="1">
        <f>'Sheet 21'!E7</f>
        <v>491.08299809930946</v>
      </c>
      <c r="F47" s="1">
        <f>'Sheet 21'!F7</f>
        <v>49.599485460000011</v>
      </c>
      <c r="G47" s="1">
        <f>'Sheet 21'!G7</f>
        <v>-4214.0745585000004</v>
      </c>
      <c r="H47" s="1">
        <f>'Sheet 21'!H7</f>
        <v>-3186.6251850000003</v>
      </c>
      <c r="I47" s="1">
        <f>'Sheet 21'!I7</f>
        <v>4214.3664403507755</v>
      </c>
      <c r="J47">
        <f>'Sheet 21'!J7</f>
        <v>0</v>
      </c>
      <c r="K47" t="str">
        <f>'Sheet 21'!K7</f>
        <v>.\..\RUN\DLC\DLC1_6\Output\Dynamic\DLC16_vra</v>
      </c>
      <c r="L47">
        <f>'Sheet 21'!L7</f>
        <v>21.899999999999622</v>
      </c>
      <c r="M47">
        <f>'Sheet 21'!M7</f>
        <v>1.35</v>
      </c>
    </row>
    <row r="48" spans="1:13" x14ac:dyDescent="0.25">
      <c r="A48" t="str">
        <f>'Sheet 21'!A8</f>
        <v>Max</v>
      </c>
      <c r="B48" s="1">
        <f>'Sheet 21'!B8</f>
        <v>262.25241345000001</v>
      </c>
      <c r="C48" s="1">
        <f>'Sheet 21'!C8</f>
        <v>139.89111614999999</v>
      </c>
      <c r="D48" s="2">
        <f>'Sheet 21'!D8</f>
        <v>366.45502140000008</v>
      </c>
      <c r="E48" s="1">
        <f>'Sheet 21'!E8</f>
        <v>297.23030252321604</v>
      </c>
      <c r="F48" s="1">
        <f>'Sheet 21'!F8</f>
        <v>-181.31067945000001</v>
      </c>
      <c r="G48" s="1">
        <f>'Sheet 21'!G8</f>
        <v>-280.07333550000004</v>
      </c>
      <c r="H48" s="1">
        <f>'Sheet 21'!H8</f>
        <v>2711.591019</v>
      </c>
      <c r="I48" s="1">
        <f>'Sheet 21'!I8</f>
        <v>333.6384806054545</v>
      </c>
      <c r="J48">
        <f>'Sheet 21'!J8</f>
        <v>0</v>
      </c>
      <c r="K48" t="str">
        <f>'Sheet 21'!K8</f>
        <v>.\..\RUN\DLC\DLC1_5\Output\Dynamic\DLC15_vod</v>
      </c>
      <c r="L48">
        <f>'Sheet 21'!L8</f>
        <v>22.399999999999611</v>
      </c>
      <c r="M48">
        <f>'Sheet 21'!M8</f>
        <v>1.35</v>
      </c>
    </row>
    <row r="49" spans="1:13" ht="15.75" thickBot="1" x14ac:dyDescent="0.3">
      <c r="A49" t="str">
        <f>'Sheet 21'!A9</f>
        <v>Min</v>
      </c>
      <c r="B49" s="1">
        <f>'Sheet 21'!B9</f>
        <v>36.743852530000005</v>
      </c>
      <c r="C49" s="1">
        <f>'Sheet 21'!C9</f>
        <v>51.067166809999996</v>
      </c>
      <c r="D49" s="3">
        <f>'Sheet 21'!D9</f>
        <v>-210.82264280000001</v>
      </c>
      <c r="E49" s="1">
        <f>'Sheet 21'!E9</f>
        <v>62.912369409733351</v>
      </c>
      <c r="F49" s="1">
        <f>'Sheet 21'!F9</f>
        <v>77.152738190000008</v>
      </c>
      <c r="G49" s="1">
        <f>'Sheet 21'!G9</f>
        <v>3924.2617700000005</v>
      </c>
      <c r="H49" s="1">
        <f>'Sheet 21'!H9</f>
        <v>1300.648492</v>
      </c>
      <c r="I49" s="1">
        <f>'Sheet 21'!I9</f>
        <v>3925.0201253616206</v>
      </c>
      <c r="J49">
        <f>'Sheet 21'!J9</f>
        <v>0</v>
      </c>
      <c r="K49" t="str">
        <f>'Sheet 21'!K9</f>
        <v>.\..\RUN\DLC\DLC6_2ID_T\Output\Dynamic\DLC62_ID_T_YMdeg-30a</v>
      </c>
      <c r="L49">
        <f>'Sheet 21'!L9</f>
        <v>187.55999999999696</v>
      </c>
      <c r="M49">
        <f>'Sheet 21'!M9</f>
        <v>1.1000000000000001</v>
      </c>
    </row>
    <row r="50" spans="1:13" x14ac:dyDescent="0.25">
      <c r="A50" t="str">
        <f>'Sheet 21'!A10</f>
        <v>Max</v>
      </c>
      <c r="B50" s="1">
        <f>'Sheet 21'!B10</f>
        <v>661.82820795000009</v>
      </c>
      <c r="C50" s="1">
        <f>'Sheet 21'!C10</f>
        <v>-84.68661280500001</v>
      </c>
      <c r="D50" s="1">
        <f>'Sheet 21'!D10</f>
        <v>61.218757259999997</v>
      </c>
      <c r="E50" s="2">
        <f>'Sheet 21'!E10</f>
        <v>667.22439945395627</v>
      </c>
      <c r="F50" s="1">
        <f>'Sheet 21'!F10</f>
        <v>-9.3418658910000012</v>
      </c>
      <c r="G50" s="1">
        <f>'Sheet 21'!G10</f>
        <v>104.839212735</v>
      </c>
      <c r="H50" s="1">
        <f>'Sheet 21'!H10</f>
        <v>-1114.7162193000001</v>
      </c>
      <c r="I50" s="1">
        <f>'Sheet 21'!I10</f>
        <v>105.25460077934842</v>
      </c>
      <c r="J50">
        <f>'Sheet 21'!J10</f>
        <v>0</v>
      </c>
      <c r="K50" t="str">
        <f>'Sheet 21'!K10</f>
        <v>.\..\RUN\DLC\DLC1_6\Output\Dynamic\DLC16_voa</v>
      </c>
      <c r="L50">
        <f>'Sheet 21'!L10</f>
        <v>20.899999999999643</v>
      </c>
      <c r="M50">
        <f>'Sheet 21'!M10</f>
        <v>1.35</v>
      </c>
    </row>
    <row r="51" spans="1:13" ht="15.75" thickBot="1" x14ac:dyDescent="0.3">
      <c r="A51" t="str">
        <f>'Sheet 21'!A11</f>
        <v>Min</v>
      </c>
      <c r="B51" s="1">
        <f>'Sheet 21'!B11</f>
        <v>0.78224114210000018</v>
      </c>
      <c r="C51" s="1">
        <f>'Sheet 21'!C11</f>
        <v>1.7398770290000003</v>
      </c>
      <c r="D51" s="1">
        <f>'Sheet 21'!D11</f>
        <v>-57.194622870000011</v>
      </c>
      <c r="E51" s="3">
        <f>'Sheet 21'!E11</f>
        <v>1.907635520857111</v>
      </c>
      <c r="F51" s="1">
        <f>'Sheet 21'!F11</f>
        <v>-7.3104595520000011</v>
      </c>
      <c r="G51" s="1">
        <f>'Sheet 21'!G11</f>
        <v>1735.8857670000002</v>
      </c>
      <c r="H51" s="1">
        <f>'Sheet 21'!H11</f>
        <v>457.05176660000006</v>
      </c>
      <c r="I51" s="1">
        <f>'Sheet 21'!I11</f>
        <v>1735.9011604616319</v>
      </c>
      <c r="J51">
        <f>'Sheet 21'!J11</f>
        <v>0</v>
      </c>
      <c r="K51" t="str">
        <f>'Sheet 21'!K11</f>
        <v>.\..\RUN\DLC\DLC6_2ID_T\Output\Dynamic\DLC62_ID_T_YMdeg0a</v>
      </c>
      <c r="L51">
        <f>'Sheet 21'!L11</f>
        <v>167.280000000001</v>
      </c>
      <c r="M51">
        <f>'Sheet 21'!M11</f>
        <v>1.1000000000000001</v>
      </c>
    </row>
    <row r="52" spans="1:13" x14ac:dyDescent="0.25">
      <c r="A52" t="str">
        <f>'Sheet 21'!A12</f>
        <v>Max</v>
      </c>
      <c r="B52" s="1">
        <f>'Sheet 21'!B12</f>
        <v>-65.591292469999999</v>
      </c>
      <c r="C52" s="1">
        <f>'Sheet 21'!C12</f>
        <v>51.083785280000001</v>
      </c>
      <c r="D52" s="1">
        <f>'Sheet 21'!D12</f>
        <v>-144.07411479999999</v>
      </c>
      <c r="E52" s="1">
        <f>'Sheet 21'!E12</f>
        <v>83.13706012614486</v>
      </c>
      <c r="F52" s="2">
        <f>'Sheet 21'!F12</f>
        <v>127.0477692</v>
      </c>
      <c r="G52" s="1">
        <f>'Sheet 21'!G12</f>
        <v>3235.3516910000003</v>
      </c>
      <c r="H52" s="1">
        <f>'Sheet 21'!H12</f>
        <v>1122.361449</v>
      </c>
      <c r="I52" s="1">
        <f>'Sheet 21'!I12</f>
        <v>3237.8452248548347</v>
      </c>
      <c r="J52">
        <f>'Sheet 21'!J12</f>
        <v>0</v>
      </c>
      <c r="K52" t="str">
        <f>'Sheet 21'!K12</f>
        <v>.\..\RUN\DLC\DLC6_2ID_T\Output\Dynamic\DLC62_ID_T_YMdeg150a</v>
      </c>
      <c r="L52">
        <f>'Sheet 21'!L12</f>
        <v>77.400000000000901</v>
      </c>
      <c r="M52">
        <f>'Sheet 21'!M12</f>
        <v>1.1000000000000001</v>
      </c>
    </row>
    <row r="53" spans="1:13" ht="15.75" thickBot="1" x14ac:dyDescent="0.3">
      <c r="A53" t="str">
        <f>'Sheet 21'!A13</f>
        <v>Min</v>
      </c>
      <c r="B53" s="1">
        <f>'Sheet 21'!B13</f>
        <v>-18.578175525000002</v>
      </c>
      <c r="C53" s="1">
        <f>'Sheet 21'!C13</f>
        <v>-10.1591805285</v>
      </c>
      <c r="D53" s="1">
        <f>'Sheet 21'!D13</f>
        <v>205.69388940000002</v>
      </c>
      <c r="E53" s="1">
        <f>'Sheet 21'!E13</f>
        <v>21.174455243249181</v>
      </c>
      <c r="F53" s="3">
        <f>'Sheet 21'!F13</f>
        <v>-260.74950570000004</v>
      </c>
      <c r="G53" s="1">
        <f>'Sheet 21'!G13</f>
        <v>-1029.8880999</v>
      </c>
      <c r="H53" s="1">
        <f>'Sheet 21'!H13</f>
        <v>-290.37137985000004</v>
      </c>
      <c r="I53" s="1">
        <f>'Sheet 21'!I13</f>
        <v>1062.3840186290581</v>
      </c>
      <c r="J53">
        <f>'Sheet 21'!J13</f>
        <v>0</v>
      </c>
      <c r="K53" t="str">
        <f>'Sheet 21'!K13</f>
        <v>.\..\RUN\DLC\DLC1_6\Output\Dynamic\DLC16_vob</v>
      </c>
      <c r="L53">
        <f>'Sheet 21'!L13</f>
        <v>33.299999999999606</v>
      </c>
      <c r="M53">
        <f>'Sheet 21'!M13</f>
        <v>1.35</v>
      </c>
    </row>
    <row r="54" spans="1:13" x14ac:dyDescent="0.25">
      <c r="A54" t="str">
        <f>'Sheet 21'!A14</f>
        <v>Max</v>
      </c>
      <c r="B54" s="1">
        <f>'Sheet 21'!B14</f>
        <v>36.743852530000005</v>
      </c>
      <c r="C54" s="1">
        <f>'Sheet 21'!C14</f>
        <v>51.067166809999996</v>
      </c>
      <c r="D54" s="1">
        <f>'Sheet 21'!D14</f>
        <v>-210.82264280000001</v>
      </c>
      <c r="E54" s="1">
        <f>'Sheet 21'!E14</f>
        <v>62.912369409733351</v>
      </c>
      <c r="F54" s="1">
        <f>'Sheet 21'!F14</f>
        <v>77.152738190000008</v>
      </c>
      <c r="G54" s="2">
        <f>'Sheet 21'!G14</f>
        <v>3924.2617700000005</v>
      </c>
      <c r="H54" s="1">
        <f>'Sheet 21'!H14</f>
        <v>1300.648492</v>
      </c>
      <c r="I54" s="1">
        <f>'Sheet 21'!I14</f>
        <v>3925.0201253616206</v>
      </c>
      <c r="J54">
        <f>'Sheet 21'!J14</f>
        <v>0</v>
      </c>
      <c r="K54" t="str">
        <f>'Sheet 21'!K14</f>
        <v>.\..\RUN\DLC\DLC6_2ID_T\Output\Dynamic\DLC62_ID_T_YMdeg-30a</v>
      </c>
      <c r="L54">
        <f>'Sheet 21'!L14</f>
        <v>187.55999999999696</v>
      </c>
      <c r="M54">
        <f>'Sheet 21'!M14</f>
        <v>1.1000000000000001</v>
      </c>
    </row>
    <row r="55" spans="1:13" ht="15.75" thickBot="1" x14ac:dyDescent="0.3">
      <c r="A55" t="str">
        <f>'Sheet 21'!A15</f>
        <v>Min</v>
      </c>
      <c r="B55" s="1">
        <f>'Sheet 21'!B15</f>
        <v>400.59821295</v>
      </c>
      <c r="C55" s="1">
        <f>'Sheet 21'!C15</f>
        <v>34.434056205000005</v>
      </c>
      <c r="D55" s="1">
        <f>'Sheet 21'!D15</f>
        <v>263.5787952</v>
      </c>
      <c r="E55" s="1">
        <f>'Sheet 21'!E15</f>
        <v>402.07540641708329</v>
      </c>
      <c r="F55" s="1">
        <f>'Sheet 21'!F15</f>
        <v>-37.940628285000003</v>
      </c>
      <c r="G55" s="3">
        <f>'Sheet 21'!G15</f>
        <v>-6585.8045490000004</v>
      </c>
      <c r="H55" s="1">
        <f>'Sheet 21'!H15</f>
        <v>6.4151482410000007</v>
      </c>
      <c r="I55" s="1">
        <f>'Sheet 21'!I15</f>
        <v>6585.9138355207597</v>
      </c>
      <c r="J55">
        <f>'Sheet 21'!J15</f>
        <v>0</v>
      </c>
      <c r="K55" t="str">
        <f>'Sheet 21'!K15</f>
        <v>.\..\RUN\DLC\DLC1_5\Output\Dynamic\DLC15_vra</v>
      </c>
      <c r="L55">
        <f>'Sheet 21'!L15</f>
        <v>19.799999999999667</v>
      </c>
      <c r="M55">
        <f>'Sheet 21'!M15</f>
        <v>1.35</v>
      </c>
    </row>
    <row r="56" spans="1:13" x14ac:dyDescent="0.25">
      <c r="A56" t="str">
        <f>'Sheet 21'!A16</f>
        <v>Max</v>
      </c>
      <c r="B56" s="1">
        <f>'Sheet 21'!B16</f>
        <v>426.10366710000011</v>
      </c>
      <c r="C56" s="1">
        <f>'Sheet 21'!C16</f>
        <v>189.13874085000003</v>
      </c>
      <c r="D56" s="1">
        <f>'Sheet 21'!D16</f>
        <v>-48.732040665</v>
      </c>
      <c r="E56" s="1">
        <f>'Sheet 21'!E16</f>
        <v>466.19502185929781</v>
      </c>
      <c r="F56" s="1">
        <f>'Sheet 21'!F16</f>
        <v>92.64540091500001</v>
      </c>
      <c r="G56" s="1">
        <f>'Sheet 21'!G16</f>
        <v>3428.9514810000005</v>
      </c>
      <c r="H56" s="2">
        <f>'Sheet 21'!H16</f>
        <v>5106.3532650000006</v>
      </c>
      <c r="I56" s="1">
        <f>'Sheet 21'!I16</f>
        <v>3430.202826271764</v>
      </c>
      <c r="J56">
        <f>'Sheet 21'!J16</f>
        <v>0</v>
      </c>
      <c r="K56" t="str">
        <f>'Sheet 21'!K16</f>
        <v>.\..\RUN\DLC\DLC1_6\Output\Dynamic\DLC16_vod</v>
      </c>
      <c r="L56">
        <f>'Sheet 21'!L16</f>
        <v>23.599999999999586</v>
      </c>
      <c r="M56">
        <f>'Sheet 21'!M16</f>
        <v>1.35</v>
      </c>
    </row>
    <row r="57" spans="1:13" ht="15.75" thickBot="1" x14ac:dyDescent="0.3">
      <c r="A57" t="str">
        <f>'Sheet 21'!A17</f>
        <v>Min</v>
      </c>
      <c r="B57" s="1">
        <f>'Sheet 21'!B17</f>
        <v>461.68377974999999</v>
      </c>
      <c r="C57" s="1">
        <f>'Sheet 21'!C17</f>
        <v>-167.36367150000001</v>
      </c>
      <c r="D57" s="1">
        <f>'Sheet 21'!D17</f>
        <v>140.72020785000004</v>
      </c>
      <c r="E57" s="1">
        <f>'Sheet 21'!E17</f>
        <v>491.08299809930946</v>
      </c>
      <c r="F57" s="1">
        <f>'Sheet 21'!F17</f>
        <v>49.599485460000011</v>
      </c>
      <c r="G57" s="1">
        <f>'Sheet 21'!G17</f>
        <v>-4214.0745585000004</v>
      </c>
      <c r="H57" s="3">
        <f>'Sheet 21'!H17</f>
        <v>-3186.6251850000003</v>
      </c>
      <c r="I57" s="1">
        <f>'Sheet 21'!I17</f>
        <v>4214.3664403507755</v>
      </c>
      <c r="J57">
        <f>'Sheet 21'!J17</f>
        <v>0</v>
      </c>
      <c r="K57" t="str">
        <f>'Sheet 21'!K17</f>
        <v>.\..\RUN\DLC\DLC1_6\Output\Dynamic\DLC16_vra</v>
      </c>
      <c r="L57">
        <f>'Sheet 21'!L17</f>
        <v>21.899999999999622</v>
      </c>
      <c r="M57">
        <f>'Sheet 21'!M17</f>
        <v>1.35</v>
      </c>
    </row>
    <row r="58" spans="1:13" x14ac:dyDescent="0.25">
      <c r="A58" t="str">
        <f>'Sheet 21'!A18</f>
        <v>Max</v>
      </c>
      <c r="B58" s="1">
        <f>'Sheet 21'!B18</f>
        <v>400.59821295</v>
      </c>
      <c r="C58" s="1">
        <f>'Sheet 21'!C18</f>
        <v>34.434056205000005</v>
      </c>
      <c r="D58" s="1">
        <f>'Sheet 21'!D18</f>
        <v>263.5787952</v>
      </c>
      <c r="E58" s="1">
        <f>'Sheet 21'!E18</f>
        <v>402.07540641708329</v>
      </c>
      <c r="F58" s="1">
        <f>'Sheet 21'!F18</f>
        <v>-37.940628285000003</v>
      </c>
      <c r="G58" s="1">
        <f>'Sheet 21'!G18</f>
        <v>-6585.8045490000004</v>
      </c>
      <c r="H58" s="1">
        <f>'Sheet 21'!H18</f>
        <v>6.4151482410000007</v>
      </c>
      <c r="I58" s="2">
        <f>'Sheet 21'!I18</f>
        <v>6585.9138355207597</v>
      </c>
      <c r="J58">
        <f>'Sheet 21'!J18</f>
        <v>0</v>
      </c>
      <c r="K58" t="str">
        <f>'Sheet 21'!K18</f>
        <v>.\..\RUN\DLC\DLC1_5\Output\Dynamic\DLC15_vra</v>
      </c>
      <c r="L58">
        <f>'Sheet 21'!L18</f>
        <v>19.799999999999667</v>
      </c>
      <c r="M58">
        <f>'Sheet 21'!M18</f>
        <v>1.35</v>
      </c>
    </row>
    <row r="59" spans="1:13" ht="15.75" thickBot="1" x14ac:dyDescent="0.3">
      <c r="A59" t="str">
        <f>'Sheet 21'!A19</f>
        <v>Min</v>
      </c>
      <c r="B59" s="1">
        <f>'Sheet 21'!B19</f>
        <v>77.749439625000008</v>
      </c>
      <c r="C59" s="1">
        <f>'Sheet 21'!C19</f>
        <v>-82.194406830000005</v>
      </c>
      <c r="D59" s="1">
        <f>'Sheet 21'!D19</f>
        <v>-6.2750561085000003</v>
      </c>
      <c r="E59" s="1">
        <f>'Sheet 21'!E19</f>
        <v>113.14104417114538</v>
      </c>
      <c r="F59" s="1">
        <f>'Sheet 21'!F19</f>
        <v>0.53579845845000007</v>
      </c>
      <c r="G59" s="1">
        <f>'Sheet 21'!G19</f>
        <v>-0.34637118480000006</v>
      </c>
      <c r="H59" s="1">
        <f>'Sheet 21'!H19</f>
        <v>-1303.0236409500001</v>
      </c>
      <c r="I59" s="3">
        <f>'Sheet 21'!I19</f>
        <v>0.63800704207489134</v>
      </c>
      <c r="J59">
        <f>'Sheet 21'!J19</f>
        <v>0</v>
      </c>
      <c r="K59" t="str">
        <f>'Sheet 21'!K19</f>
        <v>.\..\RUN\DLC\DLC1_1\Output\Dynamic\DLC11_3a</v>
      </c>
      <c r="L59">
        <f>'Sheet 21'!L19</f>
        <v>138.29999999999694</v>
      </c>
      <c r="M59">
        <f>'Sheet 21'!M19</f>
        <v>1.35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A16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114</v>
      </c>
    </row>
    <row r="2" spans="1:13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19.670570415000004</v>
      </c>
      <c r="C4" s="1">
        <v>-4.5735182010000007E-2</v>
      </c>
      <c r="D4" s="1">
        <v>-14.794267680000003</v>
      </c>
      <c r="E4" s="1">
        <v>19.670623583362751</v>
      </c>
      <c r="F4" s="1">
        <v>-1.5810276870000004</v>
      </c>
      <c r="G4" s="1">
        <v>30.260326410000001</v>
      </c>
      <c r="H4" s="1">
        <v>3.9352080285000004</v>
      </c>
      <c r="I4" s="1">
        <v>30.30160066707375</v>
      </c>
      <c r="K4" t="s">
        <v>60</v>
      </c>
      <c r="L4">
        <v>19.699999999999669</v>
      </c>
      <c r="M4">
        <v>1.35</v>
      </c>
    </row>
    <row r="5" spans="1:13" ht="15.75" thickBot="1" x14ac:dyDescent="0.3">
      <c r="A5" t="s">
        <v>18</v>
      </c>
      <c r="B5" s="3">
        <v>-2.2166903000000002</v>
      </c>
      <c r="C5" s="1">
        <v>-0.26800566870000003</v>
      </c>
      <c r="D5" s="1">
        <v>2.5237338060000001</v>
      </c>
      <c r="E5" s="1">
        <v>2.232832937003892</v>
      </c>
      <c r="F5" s="1">
        <v>-0.58440215130000006</v>
      </c>
      <c r="G5" s="1">
        <v>-5.0053985850000009</v>
      </c>
      <c r="H5" s="1">
        <v>-0.33675145900000003</v>
      </c>
      <c r="I5" s="1">
        <v>5.0393988599002641</v>
      </c>
      <c r="K5" t="s">
        <v>48</v>
      </c>
      <c r="L5">
        <v>61.439999999998868</v>
      </c>
      <c r="M5">
        <v>1.1000000000000001</v>
      </c>
    </row>
    <row r="6" spans="1:13" x14ac:dyDescent="0.25">
      <c r="A6" t="s">
        <v>17</v>
      </c>
      <c r="B6" s="1">
        <v>12.333260178</v>
      </c>
      <c r="C6" s="2">
        <v>9.4110414569999996</v>
      </c>
      <c r="D6" s="1">
        <v>-27.931214879999999</v>
      </c>
      <c r="E6" s="1">
        <v>15.513768334083542</v>
      </c>
      <c r="F6" s="1">
        <v>-2.5324766640000007</v>
      </c>
      <c r="G6" s="1">
        <v>52.221555630000012</v>
      </c>
      <c r="H6" s="1">
        <v>18.693981090000005</v>
      </c>
      <c r="I6" s="1">
        <v>52.282925611244153</v>
      </c>
      <c r="K6" t="s">
        <v>49</v>
      </c>
      <c r="L6">
        <v>21.799999999999624</v>
      </c>
      <c r="M6">
        <v>1.35</v>
      </c>
    </row>
    <row r="7" spans="1:13" ht="15.75" thickBot="1" x14ac:dyDescent="0.3">
      <c r="A7" t="s">
        <v>18</v>
      </c>
      <c r="B7" s="1">
        <v>16.76176362</v>
      </c>
      <c r="C7" s="3">
        <v>-3.2501891385000006</v>
      </c>
      <c r="D7" s="1">
        <v>-2.9788137719999996</v>
      </c>
      <c r="E7" s="1">
        <v>17.073969927605557</v>
      </c>
      <c r="F7" s="1">
        <v>-1.1947619016000002</v>
      </c>
      <c r="G7" s="1">
        <v>8.0572850819999999</v>
      </c>
      <c r="H7" s="1">
        <v>-2.1577296779999999</v>
      </c>
      <c r="I7" s="1">
        <v>8.1453851286562617</v>
      </c>
      <c r="K7" t="s">
        <v>123</v>
      </c>
      <c r="L7">
        <v>20.499999999999652</v>
      </c>
      <c r="M7">
        <v>1.35</v>
      </c>
    </row>
    <row r="8" spans="1:13" x14ac:dyDescent="0.25">
      <c r="A8" t="s">
        <v>17</v>
      </c>
      <c r="B8" s="1">
        <v>12.641654758500001</v>
      </c>
      <c r="C8" s="1">
        <v>4.9374770400000001</v>
      </c>
      <c r="D8" s="2">
        <v>23.057361585000002</v>
      </c>
      <c r="E8" s="1">
        <v>13.571665872457695</v>
      </c>
      <c r="F8" s="1">
        <v>-0.60866307900000005</v>
      </c>
      <c r="G8" s="1">
        <v>-42.513934320000004</v>
      </c>
      <c r="H8" s="1">
        <v>10.669835322000001</v>
      </c>
      <c r="I8" s="1">
        <v>42.518291147563914</v>
      </c>
      <c r="K8" t="s">
        <v>73</v>
      </c>
      <c r="L8">
        <v>22.499999999999609</v>
      </c>
      <c r="M8">
        <v>1.35</v>
      </c>
    </row>
    <row r="9" spans="1:13" ht="15.75" thickBot="1" x14ac:dyDescent="0.3">
      <c r="A9" t="s">
        <v>18</v>
      </c>
      <c r="B9" s="1">
        <v>15.24506184</v>
      </c>
      <c r="C9" s="1">
        <v>8.9294634225000014</v>
      </c>
      <c r="D9" s="3">
        <v>-30.530160900000006</v>
      </c>
      <c r="E9" s="1">
        <v>17.667688799590895</v>
      </c>
      <c r="F9" s="1">
        <v>-2.6379062234999999</v>
      </c>
      <c r="G9" s="1">
        <v>58.034647530000008</v>
      </c>
      <c r="H9" s="1">
        <v>18.976420260000001</v>
      </c>
      <c r="I9" s="1">
        <v>58.094568276004225</v>
      </c>
      <c r="K9" t="s">
        <v>50</v>
      </c>
      <c r="L9">
        <v>22.199999999999616</v>
      </c>
      <c r="M9">
        <v>1.35</v>
      </c>
    </row>
    <row r="10" spans="1:13" x14ac:dyDescent="0.25">
      <c r="A10" t="s">
        <v>17</v>
      </c>
      <c r="B10" s="1">
        <v>18.786785355000003</v>
      </c>
      <c r="C10" s="1">
        <v>6.6633341175000007</v>
      </c>
      <c r="D10" s="1">
        <v>-27.309282435</v>
      </c>
      <c r="E10" s="2">
        <v>19.933472490669608</v>
      </c>
      <c r="F10" s="1">
        <v>-1.3299205495500002</v>
      </c>
      <c r="G10" s="1">
        <v>50.638267125000006</v>
      </c>
      <c r="H10" s="1">
        <v>14.695472115000003</v>
      </c>
      <c r="I10" s="1">
        <v>50.655728067919142</v>
      </c>
      <c r="K10" t="s">
        <v>19</v>
      </c>
      <c r="L10">
        <v>23.099999999999596</v>
      </c>
      <c r="M10">
        <v>1.35</v>
      </c>
    </row>
    <row r="11" spans="1:13" ht="15.75" thickBot="1" x14ac:dyDescent="0.3">
      <c r="A11" t="s">
        <v>18</v>
      </c>
      <c r="B11" s="1">
        <v>2.0328486970000001E-3</v>
      </c>
      <c r="C11" s="1">
        <v>-6.8429144740000001E-3</v>
      </c>
      <c r="D11" s="1">
        <v>-3.1461430990000006</v>
      </c>
      <c r="E11" s="3">
        <v>7.1384838952941055E-3</v>
      </c>
      <c r="F11" s="1">
        <v>1.1784200230000001</v>
      </c>
      <c r="G11" s="1">
        <v>5.2910489720000013</v>
      </c>
      <c r="H11" s="1">
        <v>3.8519386180000004E-2</v>
      </c>
      <c r="I11" s="1">
        <v>5.4206893449735327</v>
      </c>
      <c r="K11" t="s">
        <v>72</v>
      </c>
      <c r="L11">
        <v>175.07999999999944</v>
      </c>
      <c r="M11">
        <v>1.1000000000000001</v>
      </c>
    </row>
    <row r="12" spans="1:13" x14ac:dyDescent="0.25">
      <c r="A12" t="s">
        <v>17</v>
      </c>
      <c r="B12" s="1">
        <v>-0.79369070330000002</v>
      </c>
      <c r="C12" s="1">
        <v>-0.54897700990000009</v>
      </c>
      <c r="D12" s="1">
        <v>-7.2155481970000013</v>
      </c>
      <c r="E12" s="1">
        <v>0.9650495789873148</v>
      </c>
      <c r="F12" s="2">
        <v>4.2311456330000006</v>
      </c>
      <c r="G12" s="1">
        <v>12.80649887</v>
      </c>
      <c r="H12" s="1">
        <v>-1.0724389555000002</v>
      </c>
      <c r="I12" s="1">
        <v>13.487364704602834</v>
      </c>
      <c r="K12" t="s">
        <v>61</v>
      </c>
      <c r="L12">
        <v>141.24000000000618</v>
      </c>
      <c r="M12">
        <v>1.1000000000000001</v>
      </c>
    </row>
    <row r="13" spans="1:13" ht="15.75" thickBot="1" x14ac:dyDescent="0.3">
      <c r="A13" t="s">
        <v>18</v>
      </c>
      <c r="B13" s="1">
        <v>-0.49397184210000006</v>
      </c>
      <c r="C13" s="1">
        <v>0.61065073850000007</v>
      </c>
      <c r="D13" s="1">
        <v>9.1886450150000005</v>
      </c>
      <c r="E13" s="1">
        <v>0.7854314134399405</v>
      </c>
      <c r="F13" s="3">
        <v>-3.7094020700000003</v>
      </c>
      <c r="G13" s="1">
        <v>-16.3562443</v>
      </c>
      <c r="H13" s="1">
        <v>0.90912253300000012</v>
      </c>
      <c r="I13" s="1">
        <v>16.771594775637851</v>
      </c>
      <c r="K13" t="s">
        <v>72</v>
      </c>
      <c r="L13">
        <v>191.03999999999627</v>
      </c>
      <c r="M13">
        <v>1.1000000000000001</v>
      </c>
    </row>
    <row r="14" spans="1:13" x14ac:dyDescent="0.25">
      <c r="A14" t="s">
        <v>17</v>
      </c>
      <c r="B14" s="1">
        <v>15.24506184</v>
      </c>
      <c r="C14" s="1">
        <v>8.9294634225000014</v>
      </c>
      <c r="D14" s="1">
        <v>-30.530160900000006</v>
      </c>
      <c r="E14" s="1">
        <v>17.667688799590895</v>
      </c>
      <c r="F14" s="1">
        <v>-2.6379062234999999</v>
      </c>
      <c r="G14" s="2">
        <v>58.034647530000008</v>
      </c>
      <c r="H14" s="1">
        <v>18.976420260000001</v>
      </c>
      <c r="I14" s="1">
        <v>58.094568276004225</v>
      </c>
      <c r="K14" t="s">
        <v>50</v>
      </c>
      <c r="L14">
        <v>22.199999999999616</v>
      </c>
      <c r="M14">
        <v>1.35</v>
      </c>
    </row>
    <row r="15" spans="1:13" ht="15.75" thickBot="1" x14ac:dyDescent="0.3">
      <c r="A15" t="s">
        <v>18</v>
      </c>
      <c r="B15" s="1">
        <v>12.641654758500001</v>
      </c>
      <c r="C15" s="1">
        <v>4.9374770400000001</v>
      </c>
      <c r="D15" s="1">
        <v>23.057361585000002</v>
      </c>
      <c r="E15" s="1">
        <v>13.571665872457695</v>
      </c>
      <c r="F15" s="1">
        <v>-0.60866307900000005</v>
      </c>
      <c r="G15" s="3">
        <v>-42.513934320000004</v>
      </c>
      <c r="H15" s="1">
        <v>10.669835322000001</v>
      </c>
      <c r="I15" s="1">
        <v>42.518291147563914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15.24506184</v>
      </c>
      <c r="C16" s="1">
        <v>8.9294634225000014</v>
      </c>
      <c r="D16" s="1">
        <v>-30.530160900000006</v>
      </c>
      <c r="E16" s="1">
        <v>17.667688799590895</v>
      </c>
      <c r="F16" s="1">
        <v>-2.6379062234999999</v>
      </c>
      <c r="G16" s="1">
        <v>58.034647530000008</v>
      </c>
      <c r="H16" s="2">
        <v>18.976420260000001</v>
      </c>
      <c r="I16" s="1">
        <v>58.094568276004225</v>
      </c>
      <c r="K16" t="s">
        <v>50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1.2880955947500001</v>
      </c>
      <c r="C17" s="1">
        <v>-3.0171737655000004</v>
      </c>
      <c r="D17" s="1">
        <v>2.3578446195000002</v>
      </c>
      <c r="E17" s="1">
        <v>3.2806291763068578</v>
      </c>
      <c r="F17" s="1">
        <v>-0.27456588225000006</v>
      </c>
      <c r="G17" s="1">
        <v>-4.3696157265000011</v>
      </c>
      <c r="H17" s="3">
        <v>-4.6419775784999997</v>
      </c>
      <c r="I17" s="1">
        <v>4.3782334360986113</v>
      </c>
      <c r="K17" t="s">
        <v>113</v>
      </c>
      <c r="L17">
        <v>30.199999999999445</v>
      </c>
      <c r="M17">
        <v>1.35</v>
      </c>
    </row>
    <row r="18" spans="1:13" x14ac:dyDescent="0.25">
      <c r="A18" t="s">
        <v>17</v>
      </c>
      <c r="B18" s="1">
        <v>15.24506184</v>
      </c>
      <c r="C18" s="1">
        <v>8.9294634225000014</v>
      </c>
      <c r="D18" s="1">
        <v>-30.530160900000006</v>
      </c>
      <c r="E18" s="1">
        <v>17.667688799590895</v>
      </c>
      <c r="F18" s="1">
        <v>-2.6379062234999999</v>
      </c>
      <c r="G18" s="1">
        <v>58.034647530000008</v>
      </c>
      <c r="H18" s="1">
        <v>18.976420260000001</v>
      </c>
      <c r="I18" s="2">
        <v>58.094568276004225</v>
      </c>
      <c r="K18" t="s">
        <v>50</v>
      </c>
      <c r="L18">
        <v>22.199999999999616</v>
      </c>
      <c r="M18">
        <v>1.35</v>
      </c>
    </row>
    <row r="19" spans="1:13" ht="15.75" thickBot="1" x14ac:dyDescent="0.3">
      <c r="A19" t="s">
        <v>18</v>
      </c>
      <c r="B19" s="1">
        <v>1.0347449463000002</v>
      </c>
      <c r="C19" s="1">
        <v>-0.54270760725</v>
      </c>
      <c r="D19" s="1">
        <v>1.6694401455000001E-2</v>
      </c>
      <c r="E19" s="1">
        <v>1.1684299939921134</v>
      </c>
      <c r="F19" s="1">
        <v>2.6943548265000003E-3</v>
      </c>
      <c r="G19" s="1">
        <v>-1.3453151625000001E-4</v>
      </c>
      <c r="H19" s="1">
        <v>-0.66748272210000004</v>
      </c>
      <c r="I19" s="3">
        <v>2.6977113744706591E-3</v>
      </c>
      <c r="K19" t="s">
        <v>113</v>
      </c>
      <c r="L19">
        <v>26.899999999999515</v>
      </c>
      <c r="M19">
        <v>1.35</v>
      </c>
    </row>
    <row r="21" spans="1:13" x14ac:dyDescent="0.25">
      <c r="B21" t="str">
        <f>'Sheet 20'!B1</f>
        <v>Envelope for sensor Blade2_Loads_eta90 - SAFETY FACTORS ALREADY APPLIED.</v>
      </c>
    </row>
    <row r="22" spans="1:13" x14ac:dyDescent="0.25">
      <c r="B22" t="str">
        <f>'Sheet 20'!B2</f>
        <v>Blade2_Loads_eta90 - Fx</v>
      </c>
      <c r="C22" t="str">
        <f>'Sheet 20'!C2</f>
        <v>Blade2_Loads_eta90 - Fy</v>
      </c>
      <c r="D22" t="str">
        <f>'Sheet 20'!D2</f>
        <v>Blade2_Loads_eta90 - Fz</v>
      </c>
      <c r="E22" t="str">
        <f>'Sheet 20'!E2</f>
        <v>Blade2_Loads_eta90 - Fxy</v>
      </c>
      <c r="F22" t="str">
        <f>'Sheet 20'!F2</f>
        <v>Blade2_Loads_eta90 - Mx</v>
      </c>
      <c r="G22" t="str">
        <f>'Sheet 20'!G2</f>
        <v>Blade2_Loads_eta90 - My</v>
      </c>
      <c r="H22" t="str">
        <f>'Sheet 20'!H2</f>
        <v>Blade2_Loads_eta90 - Mz</v>
      </c>
      <c r="I22" t="str">
        <f>'Sheet 20'!I2</f>
        <v>Blade2_Loads_eta90 - Mxy</v>
      </c>
      <c r="K22" t="str">
        <f>'Sheet 20'!K2</f>
        <v>DLC</v>
      </c>
      <c r="L22" t="str">
        <f>'Sheet 20'!L2</f>
        <v>Time</v>
      </c>
      <c r="M22" t="str">
        <f>'Sheet 20'!M2</f>
        <v>Safety Factor</v>
      </c>
    </row>
    <row r="23" spans="1:13" ht="15.75" thickBot="1" x14ac:dyDescent="0.3">
      <c r="B23" t="str">
        <f>'Sheet 20'!B3</f>
        <v xml:space="preserve"> [kN]</v>
      </c>
      <c r="C23" t="str">
        <f>'Sheet 20'!C3</f>
        <v xml:space="preserve"> [kN]</v>
      </c>
      <c r="D23" t="str">
        <f>'Sheet 20'!D3</f>
        <v xml:space="preserve"> [kN]</v>
      </c>
      <c r="E23" t="str">
        <f>'Sheet 20'!E3</f>
        <v xml:space="preserve"> [kN]</v>
      </c>
      <c r="F23" t="str">
        <f>'Sheet 20'!F3</f>
        <v xml:space="preserve"> [kNm]</v>
      </c>
      <c r="G23" t="str">
        <f>'Sheet 20'!G3</f>
        <v xml:space="preserve"> [kNm]</v>
      </c>
      <c r="H23" t="str">
        <f>'Sheet 20'!H3</f>
        <v xml:space="preserve"> [kNm]</v>
      </c>
      <c r="I23" t="str">
        <f>'Sheet 20'!I3</f>
        <v xml:space="preserve"> [kNm]</v>
      </c>
      <c r="K23" t="str">
        <f>'Sheet 20'!K3</f>
        <v>-</v>
      </c>
      <c r="L23" t="str">
        <f>'Sheet 20'!L3</f>
        <v>-</v>
      </c>
      <c r="M23" t="str">
        <f>'Sheet 20'!M3</f>
        <v>sec</v>
      </c>
    </row>
    <row r="24" spans="1:13" x14ac:dyDescent="0.25">
      <c r="A24" t="str">
        <f>'Sheet 20'!A4</f>
        <v>Max</v>
      </c>
      <c r="B24" s="2">
        <f>'Sheet 20'!B4</f>
        <v>20.766184920000004</v>
      </c>
      <c r="C24" s="1">
        <f>'Sheet 20'!C4</f>
        <v>-0.64161079695000001</v>
      </c>
      <c r="D24" s="1">
        <f>'Sheet 20'!D4</f>
        <v>-14.734332270000001</v>
      </c>
      <c r="E24" s="1">
        <f>'Sheet 20'!E4</f>
        <v>20.776094448822626</v>
      </c>
      <c r="F24" s="1">
        <f>'Sheet 20'!F4</f>
        <v>-1.5139371150000001</v>
      </c>
      <c r="G24" s="1">
        <f>'Sheet 20'!G4</f>
        <v>30.384861750000006</v>
      </c>
      <c r="H24" s="1">
        <f>'Sheet 20'!H4</f>
        <v>3.1283533125000003</v>
      </c>
      <c r="I24" s="1">
        <f>'Sheet 20'!I4</f>
        <v>30.422554612569733</v>
      </c>
      <c r="K24" t="str">
        <f>'Sheet 20'!K4</f>
        <v>.\..\RUN\DLC\DLC1_6\Output\Dynamic\DLC16_vod</v>
      </c>
      <c r="L24">
        <f>'Sheet 20'!L4</f>
        <v>22.499999999999609</v>
      </c>
      <c r="M24">
        <f>'Sheet 20'!M4</f>
        <v>1.35</v>
      </c>
    </row>
    <row r="25" spans="1:13" ht="15.75" thickBot="1" x14ac:dyDescent="0.3">
      <c r="A25" t="str">
        <f>'Sheet 20'!A5</f>
        <v>Min</v>
      </c>
      <c r="B25" s="3">
        <f>'Sheet 20'!B5</f>
        <v>-5.0875816310000008</v>
      </c>
      <c r="C25" s="1">
        <f>'Sheet 20'!C5</f>
        <v>0.19253134010000003</v>
      </c>
      <c r="D25" s="1">
        <f>'Sheet 20'!D5</f>
        <v>5.5167586650000011</v>
      </c>
      <c r="E25" s="1">
        <f>'Sheet 20'!E5</f>
        <v>5.0912233469971957</v>
      </c>
      <c r="F25" s="1">
        <f>'Sheet 20'!F5</f>
        <v>-2.3227786560000001</v>
      </c>
      <c r="G25" s="1">
        <f>'Sheet 20'!G5</f>
        <v>-10.129002543</v>
      </c>
      <c r="H25" s="1">
        <f>'Sheet 20'!H5</f>
        <v>0.47023811560000006</v>
      </c>
      <c r="I25" s="1">
        <f>'Sheet 20'!I5</f>
        <v>10.391919610970325</v>
      </c>
      <c r="K25" t="str">
        <f>'Sheet 20'!K5</f>
        <v>.\..\RUN\DLC\DLC6_2ID_T\Output\Dynamic\DLC62_ID_T_Ymdeg-120a</v>
      </c>
      <c r="L25">
        <f>'Sheet 20'!L5</f>
        <v>147.12000000000501</v>
      </c>
      <c r="M25">
        <f>'Sheet 20'!M5</f>
        <v>1.1000000000000001</v>
      </c>
    </row>
    <row r="26" spans="1:13" x14ac:dyDescent="0.25">
      <c r="A26" t="str">
        <f>'Sheet 20'!A6</f>
        <v>Max</v>
      </c>
      <c r="B26" s="1">
        <f>'Sheet 20'!B6</f>
        <v>15.219645795000003</v>
      </c>
      <c r="C26" s="2">
        <f>'Sheet 20'!C6</f>
        <v>8.4744669150000007</v>
      </c>
      <c r="D26" s="1">
        <f>'Sheet 20'!D6</f>
        <v>-27.503722665000002</v>
      </c>
      <c r="E26" s="1">
        <f>'Sheet 20'!E6</f>
        <v>17.419937072753473</v>
      </c>
      <c r="F26" s="1">
        <f>'Sheet 20'!F6</f>
        <v>-2.1835839330000004</v>
      </c>
      <c r="G26" s="1">
        <f>'Sheet 20'!G6</f>
        <v>51.219925425000007</v>
      </c>
      <c r="H26" s="1">
        <f>'Sheet 20'!H6</f>
        <v>17.509923359999998</v>
      </c>
      <c r="I26" s="1">
        <f>'Sheet 20'!I6</f>
        <v>51.266449061106407</v>
      </c>
      <c r="K26" t="str">
        <f>'Sheet 20'!K6</f>
        <v>.\..\RUN\DLC\DLC1_5\Output\Dynamic\DLC15_vob</v>
      </c>
      <c r="L26">
        <f>'Sheet 20'!L6</f>
        <v>20.999999999999641</v>
      </c>
      <c r="M26">
        <f>'Sheet 20'!M6</f>
        <v>1.35</v>
      </c>
    </row>
    <row r="27" spans="1:13" ht="15.75" thickBot="1" x14ac:dyDescent="0.3">
      <c r="A27" t="str">
        <f>'Sheet 20'!A7</f>
        <v>Min</v>
      </c>
      <c r="B27" s="1">
        <f>'Sheet 20'!B7</f>
        <v>-0.94472302320000012</v>
      </c>
      <c r="C27" s="3">
        <f>'Sheet 20'!C7</f>
        <v>-4.4425934055000003</v>
      </c>
      <c r="D27" s="1">
        <f>'Sheet 20'!D7</f>
        <v>-0.69197315175000018</v>
      </c>
      <c r="E27" s="1">
        <f>'Sheet 20'!E7</f>
        <v>4.5419310603702732</v>
      </c>
      <c r="F27" s="1">
        <f>'Sheet 20'!F7</f>
        <v>-0.28238080140000005</v>
      </c>
      <c r="G27" s="1">
        <f>'Sheet 20'!G7</f>
        <v>1.466074485</v>
      </c>
      <c r="H27" s="1">
        <f>'Sheet 20'!H7</f>
        <v>-6.988047795</v>
      </c>
      <c r="I27" s="1">
        <f>'Sheet 20'!I7</f>
        <v>1.4930215378779106</v>
      </c>
      <c r="K27" t="str">
        <f>'Sheet 20'!K7</f>
        <v>.\..\RUN\DLC\DLC1_5\Output\Dynamic\DLC15_vob</v>
      </c>
      <c r="L27">
        <f>'Sheet 20'!L7</f>
        <v>26.499999999999524</v>
      </c>
      <c r="M27">
        <f>'Sheet 20'!M7</f>
        <v>1.35</v>
      </c>
    </row>
    <row r="28" spans="1:13" x14ac:dyDescent="0.25">
      <c r="A28" t="str">
        <f>'Sheet 20'!A8</f>
        <v>Max</v>
      </c>
      <c r="B28" s="1">
        <f>'Sheet 20'!B8</f>
        <v>12.688937860499999</v>
      </c>
      <c r="C28" s="1">
        <f>'Sheet 20'!C8</f>
        <v>5.0437156410000004</v>
      </c>
      <c r="D28" s="2">
        <f>'Sheet 20'!D8</f>
        <v>23.169978045000001</v>
      </c>
      <c r="E28" s="1">
        <f>'Sheet 20'!E8</f>
        <v>13.654604040209236</v>
      </c>
      <c r="F28" s="1">
        <f>'Sheet 20'!F8</f>
        <v>-0.66328475805000009</v>
      </c>
      <c r="G28" s="1">
        <f>'Sheet 20'!G8</f>
        <v>-42.925726845000007</v>
      </c>
      <c r="H28" s="1">
        <f>'Sheet 20'!H8</f>
        <v>10.942160602500001</v>
      </c>
      <c r="I28" s="1">
        <f>'Sheet 20'!I8</f>
        <v>42.930851049586892</v>
      </c>
      <c r="K28" t="str">
        <f>'Sheet 20'!K8</f>
        <v>.\..\RUN\DLC\DLC1_7\Output\Dynamic\DLC17_hor_vra</v>
      </c>
      <c r="L28">
        <f>'Sheet 20'!L8</f>
        <v>21.099999999999639</v>
      </c>
      <c r="M28">
        <f>'Sheet 20'!M8</f>
        <v>1.35</v>
      </c>
    </row>
    <row r="29" spans="1:13" ht="15.75" thickBot="1" x14ac:dyDescent="0.3">
      <c r="A29" t="str">
        <f>'Sheet 20'!A9</f>
        <v>Min</v>
      </c>
      <c r="B29" s="1">
        <f>'Sheet 20'!B9</f>
        <v>17.316722430000002</v>
      </c>
      <c r="C29" s="1">
        <f>'Sheet 20'!C9</f>
        <v>7.3027395044999999</v>
      </c>
      <c r="D29" s="3">
        <f>'Sheet 20'!D9</f>
        <v>-29.752463970000004</v>
      </c>
      <c r="E29" s="1">
        <f>'Sheet 20'!E9</f>
        <v>18.793586139644827</v>
      </c>
      <c r="F29" s="1">
        <f>'Sheet 20'!F9</f>
        <v>-2.68146963</v>
      </c>
      <c r="G29" s="1">
        <f>'Sheet 20'!G9</f>
        <v>56.433528900000013</v>
      </c>
      <c r="H29" s="1">
        <f>'Sheet 20'!H9</f>
        <v>16.748990190000001</v>
      </c>
      <c r="I29" s="1">
        <f>'Sheet 20'!I9</f>
        <v>56.497198722447727</v>
      </c>
      <c r="K29" t="str">
        <f>'Sheet 20'!K9</f>
        <v>.\..\RUN\DLC\DLC1_6\Output\Dynamic\DLC16_voa</v>
      </c>
      <c r="L29">
        <f>'Sheet 20'!L9</f>
        <v>21.299999999999635</v>
      </c>
      <c r="M29">
        <f>'Sheet 20'!M9</f>
        <v>1.35</v>
      </c>
    </row>
    <row r="30" spans="1:13" x14ac:dyDescent="0.25">
      <c r="A30" t="str">
        <f>'Sheet 20'!A10</f>
        <v>Max</v>
      </c>
      <c r="B30" s="1">
        <f>'Sheet 20'!B10</f>
        <v>20.766184920000004</v>
      </c>
      <c r="C30" s="1">
        <f>'Sheet 20'!C10</f>
        <v>-0.64161079695000001</v>
      </c>
      <c r="D30" s="1">
        <f>'Sheet 20'!D10</f>
        <v>-14.734332270000001</v>
      </c>
      <c r="E30" s="2">
        <f>'Sheet 20'!E10</f>
        <v>20.776094448822626</v>
      </c>
      <c r="F30" s="1">
        <f>'Sheet 20'!F10</f>
        <v>-1.5139371150000001</v>
      </c>
      <c r="G30" s="1">
        <f>'Sheet 20'!G10</f>
        <v>30.384861750000006</v>
      </c>
      <c r="H30" s="1">
        <f>'Sheet 20'!H10</f>
        <v>3.1283533125000003</v>
      </c>
      <c r="I30" s="1">
        <f>'Sheet 20'!I10</f>
        <v>30.422554612569733</v>
      </c>
      <c r="K30" t="str">
        <f>'Sheet 20'!K10</f>
        <v>.\..\RUN\DLC\DLC1_6\Output\Dynamic\DLC16_vod</v>
      </c>
      <c r="L30">
        <f>'Sheet 20'!L10</f>
        <v>22.499999999999609</v>
      </c>
      <c r="M30">
        <f>'Sheet 20'!M10</f>
        <v>1.35</v>
      </c>
    </row>
    <row r="31" spans="1:13" ht="15.75" thickBot="1" x14ac:dyDescent="0.3">
      <c r="A31" t="str">
        <f>'Sheet 20'!A11</f>
        <v>Min</v>
      </c>
      <c r="B31" s="1">
        <f>'Sheet 20'!B11</f>
        <v>3.1723440430000001E-4</v>
      </c>
      <c r="C31" s="1">
        <f>'Sheet 20'!C11</f>
        <v>-3.3641554650000005E-3</v>
      </c>
      <c r="D31" s="1">
        <f>'Sheet 20'!D11</f>
        <v>-5.3518912370000002</v>
      </c>
      <c r="E31" s="3">
        <f>'Sheet 20'!E11</f>
        <v>3.3790797060680509E-3</v>
      </c>
      <c r="F31" s="1">
        <f>'Sheet 20'!F11</f>
        <v>2.276722184</v>
      </c>
      <c r="G31" s="1">
        <f>'Sheet 20'!G11</f>
        <v>9.0538341300000003</v>
      </c>
      <c r="H31" s="1">
        <f>'Sheet 20'!H11</f>
        <v>-0.10292752789000001</v>
      </c>
      <c r="I31" s="1">
        <f>'Sheet 20'!I11</f>
        <v>9.335704384601657</v>
      </c>
      <c r="K31" t="str">
        <f>'Sheet 20'!K11</f>
        <v>.\..\RUN\DLC\DLC6_2ID_T\Output\Dynamic\DLC62_ID_T_YMdeg150a</v>
      </c>
      <c r="L31">
        <f>'Sheet 20'!L11</f>
        <v>179.27999999999861</v>
      </c>
      <c r="M31">
        <f>'Sheet 20'!M11</f>
        <v>1.1000000000000001</v>
      </c>
    </row>
    <row r="32" spans="1:13" x14ac:dyDescent="0.25">
      <c r="A32" t="str">
        <f>'Sheet 20'!A12</f>
        <v>Max</v>
      </c>
      <c r="B32" s="1">
        <f>'Sheet 20'!B12</f>
        <v>0.42508717570000004</v>
      </c>
      <c r="C32" s="1">
        <f>'Sheet 20'!C12</f>
        <v>0.43191408370000001</v>
      </c>
      <c r="D32" s="1">
        <f>'Sheet 20'!D12</f>
        <v>-10.677086189000001</v>
      </c>
      <c r="E32" s="1">
        <f>'Sheet 20'!E12</f>
        <v>0.60601062915019344</v>
      </c>
      <c r="F32" s="2">
        <f>'Sheet 20'!F12</f>
        <v>4.1001901380000003</v>
      </c>
      <c r="G32" s="1">
        <f>'Sheet 20'!G12</f>
        <v>19.287931300000004</v>
      </c>
      <c r="H32" s="1">
        <f>'Sheet 20'!H12</f>
        <v>1.0162479448000001</v>
      </c>
      <c r="I32" s="1">
        <f>'Sheet 20'!I12</f>
        <v>19.718921192633037</v>
      </c>
      <c r="K32" t="str">
        <f>'Sheet 20'!K12</f>
        <v>.\..\RUN\DLC\DLC6_2ID_T\Output\Dynamic\DLC62_ID_T_Ymdeg-150a</v>
      </c>
      <c r="L32">
        <f>'Sheet 20'!L12</f>
        <v>14.399999999999869</v>
      </c>
      <c r="M32">
        <f>'Sheet 20'!M12</f>
        <v>1.1000000000000001</v>
      </c>
    </row>
    <row r="33" spans="1:13" ht="15.75" thickBot="1" x14ac:dyDescent="0.3">
      <c r="A33" t="str">
        <f>'Sheet 20'!A13</f>
        <v>Min</v>
      </c>
      <c r="B33" s="1">
        <f>'Sheet 20'!B13</f>
        <v>16.713794880000002</v>
      </c>
      <c r="C33" s="1">
        <f>'Sheet 20'!C13</f>
        <v>5.0996277405000008</v>
      </c>
      <c r="D33" s="1">
        <f>'Sheet 20'!D13</f>
        <v>-20.639513205</v>
      </c>
      <c r="E33" s="1">
        <f>'Sheet 20'!E13</f>
        <v>17.47447116173738</v>
      </c>
      <c r="F33" s="3">
        <f>'Sheet 20'!F13</f>
        <v>-4.4144504685000001</v>
      </c>
      <c r="G33" s="1">
        <f>'Sheet 20'!G13</f>
        <v>40.918813740000004</v>
      </c>
      <c r="H33" s="1">
        <f>'Sheet 20'!H13</f>
        <v>11.940031395</v>
      </c>
      <c r="I33" s="1">
        <f>'Sheet 20'!I13</f>
        <v>41.156247287959246</v>
      </c>
      <c r="K33" t="str">
        <f>'Sheet 20'!K13</f>
        <v>.\..\RUN\DLC\DLC1_1\Output\Dynamic\DLC11_23a</v>
      </c>
      <c r="L33">
        <f>'Sheet 20'!L13</f>
        <v>159.00000000000753</v>
      </c>
      <c r="M33">
        <f>'Sheet 20'!M13</f>
        <v>1.35</v>
      </c>
    </row>
    <row r="34" spans="1:13" x14ac:dyDescent="0.25">
      <c r="A34" t="str">
        <f>'Sheet 20'!A14</f>
        <v>Max</v>
      </c>
      <c r="B34" s="1">
        <f>'Sheet 20'!B14</f>
        <v>17.316722430000002</v>
      </c>
      <c r="C34" s="1">
        <f>'Sheet 20'!C14</f>
        <v>7.3027395044999999</v>
      </c>
      <c r="D34" s="1">
        <f>'Sheet 20'!D14</f>
        <v>-29.752463970000004</v>
      </c>
      <c r="E34" s="1">
        <f>'Sheet 20'!E14</f>
        <v>18.793586139644827</v>
      </c>
      <c r="F34" s="1">
        <f>'Sheet 20'!F14</f>
        <v>-2.68146963</v>
      </c>
      <c r="G34" s="2">
        <f>'Sheet 20'!G14</f>
        <v>56.433528900000013</v>
      </c>
      <c r="H34" s="1">
        <f>'Sheet 20'!H14</f>
        <v>16.748990190000001</v>
      </c>
      <c r="I34" s="1">
        <f>'Sheet 20'!I14</f>
        <v>56.497198722447727</v>
      </c>
      <c r="K34" t="str">
        <f>'Sheet 20'!K14</f>
        <v>.\..\RUN\DLC\DLC1_6\Output\Dynamic\DLC16_voa</v>
      </c>
      <c r="L34">
        <f>'Sheet 20'!L14</f>
        <v>21.299999999999635</v>
      </c>
      <c r="M34">
        <f>'Sheet 20'!M14</f>
        <v>1.35</v>
      </c>
    </row>
    <row r="35" spans="1:13" ht="15.75" thickBot="1" x14ac:dyDescent="0.3">
      <c r="A35" t="str">
        <f>'Sheet 20'!A15</f>
        <v>Min</v>
      </c>
      <c r="B35" s="1">
        <f>'Sheet 20'!B15</f>
        <v>12.688937860499999</v>
      </c>
      <c r="C35" s="1">
        <f>'Sheet 20'!C15</f>
        <v>5.0437156410000004</v>
      </c>
      <c r="D35" s="1">
        <f>'Sheet 20'!D15</f>
        <v>23.169978045000001</v>
      </c>
      <c r="E35" s="1">
        <f>'Sheet 20'!E15</f>
        <v>13.654604040209236</v>
      </c>
      <c r="F35" s="1">
        <f>'Sheet 20'!F15</f>
        <v>-0.66328475805000009</v>
      </c>
      <c r="G35" s="3">
        <f>'Sheet 20'!G15</f>
        <v>-42.925726845000007</v>
      </c>
      <c r="H35" s="1">
        <f>'Sheet 20'!H15</f>
        <v>10.942160602500001</v>
      </c>
      <c r="I35" s="1">
        <f>'Sheet 20'!I15</f>
        <v>42.930851049586892</v>
      </c>
      <c r="K35" t="str">
        <f>'Sheet 20'!K15</f>
        <v>.\..\RUN\DLC\DLC1_7\Output\Dynamic\DLC17_hor_vra</v>
      </c>
      <c r="L35">
        <f>'Sheet 20'!L15</f>
        <v>21.099999999999639</v>
      </c>
      <c r="M35">
        <f>'Sheet 20'!M15</f>
        <v>1.35</v>
      </c>
    </row>
    <row r="36" spans="1:13" x14ac:dyDescent="0.25">
      <c r="A36" t="str">
        <f>'Sheet 20'!A16</f>
        <v>Max</v>
      </c>
      <c r="B36" s="1">
        <f>'Sheet 20'!B16</f>
        <v>15.219645795000003</v>
      </c>
      <c r="C36" s="1">
        <f>'Sheet 20'!C16</f>
        <v>8.4744669150000007</v>
      </c>
      <c r="D36" s="1">
        <f>'Sheet 20'!D16</f>
        <v>-27.503722665000002</v>
      </c>
      <c r="E36" s="1">
        <f>'Sheet 20'!E16</f>
        <v>17.419937072753473</v>
      </c>
      <c r="F36" s="1">
        <f>'Sheet 20'!F16</f>
        <v>-2.1835839330000004</v>
      </c>
      <c r="G36" s="1">
        <f>'Sheet 20'!G16</f>
        <v>51.219925425000007</v>
      </c>
      <c r="H36" s="2">
        <f>'Sheet 20'!H16</f>
        <v>17.509923359999998</v>
      </c>
      <c r="I36" s="1">
        <f>'Sheet 20'!I16</f>
        <v>51.266449061106407</v>
      </c>
      <c r="K36" t="str">
        <f>'Sheet 20'!K16</f>
        <v>.\..\RUN\DLC\DLC1_5\Output\Dynamic\DLC15_vob</v>
      </c>
      <c r="L36">
        <f>'Sheet 20'!L16</f>
        <v>20.999999999999641</v>
      </c>
      <c r="M36">
        <f>'Sheet 20'!M16</f>
        <v>1.35</v>
      </c>
    </row>
    <row r="37" spans="1:13" ht="15.75" thickBot="1" x14ac:dyDescent="0.3">
      <c r="A37" t="str">
        <f>'Sheet 20'!A17</f>
        <v>Min</v>
      </c>
      <c r="B37" s="1">
        <f>'Sheet 20'!B17</f>
        <v>-0.94472302320000012</v>
      </c>
      <c r="C37" s="1">
        <f>'Sheet 20'!C17</f>
        <v>-4.4425934055000003</v>
      </c>
      <c r="D37" s="1">
        <f>'Sheet 20'!D17</f>
        <v>-0.69197315175000018</v>
      </c>
      <c r="E37" s="1">
        <f>'Sheet 20'!E17</f>
        <v>4.5419310603702732</v>
      </c>
      <c r="F37" s="1">
        <f>'Sheet 20'!F17</f>
        <v>-0.28238080140000005</v>
      </c>
      <c r="G37" s="1">
        <f>'Sheet 20'!G17</f>
        <v>1.466074485</v>
      </c>
      <c r="H37" s="3">
        <f>'Sheet 20'!H17</f>
        <v>-6.988047795</v>
      </c>
      <c r="I37" s="1">
        <f>'Sheet 20'!I17</f>
        <v>1.4930215378779106</v>
      </c>
      <c r="K37" t="str">
        <f>'Sheet 20'!K17</f>
        <v>.\..\RUN\DLC\DLC1_5\Output\Dynamic\DLC15_vob</v>
      </c>
      <c r="L37">
        <f>'Sheet 20'!L17</f>
        <v>26.499999999999524</v>
      </c>
      <c r="M37">
        <f>'Sheet 20'!M17</f>
        <v>1.35</v>
      </c>
    </row>
    <row r="38" spans="1:13" x14ac:dyDescent="0.25">
      <c r="A38" t="str">
        <f>'Sheet 20'!A18</f>
        <v>Max</v>
      </c>
      <c r="B38" s="1">
        <f>'Sheet 20'!B18</f>
        <v>17.316722430000002</v>
      </c>
      <c r="C38" s="1">
        <f>'Sheet 20'!C18</f>
        <v>7.3027395044999999</v>
      </c>
      <c r="D38" s="1">
        <f>'Sheet 20'!D18</f>
        <v>-29.752463970000004</v>
      </c>
      <c r="E38" s="1">
        <f>'Sheet 20'!E18</f>
        <v>18.793586139644827</v>
      </c>
      <c r="F38" s="1">
        <f>'Sheet 20'!F18</f>
        <v>-2.68146963</v>
      </c>
      <c r="G38" s="1">
        <f>'Sheet 20'!G18</f>
        <v>56.433528900000013</v>
      </c>
      <c r="H38" s="1">
        <f>'Sheet 20'!H18</f>
        <v>16.748990190000001</v>
      </c>
      <c r="I38" s="2">
        <f>'Sheet 20'!I18</f>
        <v>56.497198722447727</v>
      </c>
      <c r="K38" t="str">
        <f>'Sheet 20'!K18</f>
        <v>.\..\RUN\DLC\DLC1_6\Output\Dynamic\DLC16_voa</v>
      </c>
      <c r="L38">
        <f>'Sheet 20'!L18</f>
        <v>21.299999999999635</v>
      </c>
      <c r="M38">
        <f>'Sheet 20'!M18</f>
        <v>1.35</v>
      </c>
    </row>
    <row r="39" spans="1:13" ht="15.75" thickBot="1" x14ac:dyDescent="0.3">
      <c r="A39" t="str">
        <f>'Sheet 20'!A19</f>
        <v>Min</v>
      </c>
      <c r="B39" s="1">
        <f>'Sheet 20'!B19</f>
        <v>-1.0070936678000002</v>
      </c>
      <c r="C39" s="1">
        <f>'Sheet 20'!C19</f>
        <v>-0.27663768220000001</v>
      </c>
      <c r="D39" s="1">
        <f>'Sheet 20'!D19</f>
        <v>8.4551918770000012E-2</v>
      </c>
      <c r="E39" s="1">
        <f>'Sheet 20'!E19</f>
        <v>1.0443974640604243</v>
      </c>
      <c r="F39" s="1">
        <f>'Sheet 20'!F19</f>
        <v>3.7297776670000005E-3</v>
      </c>
      <c r="G39" s="1">
        <f>'Sheet 20'!G19</f>
        <v>8.6764285080000014E-3</v>
      </c>
      <c r="H39" s="1">
        <f>'Sheet 20'!H19</f>
        <v>-0.40811849870000005</v>
      </c>
      <c r="I39" s="3">
        <f>'Sheet 20'!I19</f>
        <v>9.444133263549764E-3</v>
      </c>
      <c r="K39" t="str">
        <f>'Sheet 20'!K19</f>
        <v>.\..\RUN\DLC\DLC6_2ID_T\Output\Dynamic\DLC62_ID_T_YMdeg90a</v>
      </c>
      <c r="L39">
        <f>'Sheet 20'!L19</f>
        <v>50.399999999999103</v>
      </c>
      <c r="M39">
        <f>'Sheet 20'!M19</f>
        <v>1.1000000000000001</v>
      </c>
    </row>
    <row r="41" spans="1:13" x14ac:dyDescent="0.25">
      <c r="B41" t="str">
        <f>'Sheet 30'!B1</f>
        <v>Envelope for sensor Blade3_Loads_eta90 - SAFETY FACTORS ALREADY APPLIED.</v>
      </c>
    </row>
    <row r="42" spans="1:13" x14ac:dyDescent="0.25">
      <c r="B42" t="str">
        <f>'Sheet 30'!B2</f>
        <v>Blade3_Loads_eta90 - Fx</v>
      </c>
      <c r="C42" t="str">
        <f>'Sheet 30'!C2</f>
        <v>Blade3_Loads_eta90 - Fy</v>
      </c>
      <c r="D42" t="str">
        <f>'Sheet 30'!D2</f>
        <v>Blade3_Loads_eta90 - Fz</v>
      </c>
      <c r="E42" t="str">
        <f>'Sheet 30'!E2</f>
        <v>Blade3_Loads_eta90 - Fxy</v>
      </c>
      <c r="F42" t="str">
        <f>'Sheet 30'!F2</f>
        <v>Blade3_Loads_eta90 - Mx</v>
      </c>
      <c r="G42" t="str">
        <f>'Sheet 30'!G2</f>
        <v>Blade3_Loads_eta90 - My</v>
      </c>
      <c r="H42" t="str">
        <f>'Sheet 30'!H2</f>
        <v>Blade3_Loads_eta90 - Mz</v>
      </c>
      <c r="I42" t="str">
        <f>'Sheet 30'!I2</f>
        <v>Blade3_Loads_eta90 - Mxy</v>
      </c>
      <c r="K42" t="str">
        <f>'Sheet 30'!K2</f>
        <v>DLC</v>
      </c>
      <c r="L42" t="str">
        <f>'Sheet 30'!L2</f>
        <v>Time</v>
      </c>
      <c r="M42" t="str">
        <f>'Sheet 30'!M2</f>
        <v>Safety Factor</v>
      </c>
    </row>
    <row r="43" spans="1:13" ht="15.75" thickBot="1" x14ac:dyDescent="0.3">
      <c r="B43" t="str">
        <f>'Sheet 30'!B3</f>
        <v xml:space="preserve"> [kN]</v>
      </c>
      <c r="C43" t="str">
        <f>'Sheet 30'!C3</f>
        <v xml:space="preserve"> [kN]</v>
      </c>
      <c r="D43" t="str">
        <f>'Sheet 30'!D3</f>
        <v xml:space="preserve"> [kN]</v>
      </c>
      <c r="E43" t="str">
        <f>'Sheet 30'!E3</f>
        <v xml:space="preserve"> [kN]</v>
      </c>
      <c r="F43" t="str">
        <f>'Sheet 30'!F3</f>
        <v xml:space="preserve"> [kNm]</v>
      </c>
      <c r="G43" t="str">
        <f>'Sheet 30'!G3</f>
        <v xml:space="preserve"> [kNm]</v>
      </c>
      <c r="H43" t="str">
        <f>'Sheet 30'!H3</f>
        <v xml:space="preserve"> [kNm]</v>
      </c>
      <c r="I43" t="str">
        <f>'Sheet 30'!I3</f>
        <v xml:space="preserve"> [kNm]</v>
      </c>
      <c r="K43" t="str">
        <f>'Sheet 30'!K3</f>
        <v>-</v>
      </c>
      <c r="L43" t="str">
        <f>'Sheet 30'!L3</f>
        <v>-</v>
      </c>
      <c r="M43" t="str">
        <f>'Sheet 30'!M3</f>
        <v>sec</v>
      </c>
    </row>
    <row r="44" spans="1:13" x14ac:dyDescent="0.25">
      <c r="A44" t="str">
        <f>'Sheet 30'!A4</f>
        <v>Max</v>
      </c>
      <c r="B44" s="2">
        <f>'Sheet 30'!B4</f>
        <v>20.88297828</v>
      </c>
      <c r="C44" s="1">
        <f>'Sheet 30'!C4</f>
        <v>1.0285133652000003</v>
      </c>
      <c r="D44" s="1">
        <f>'Sheet 30'!D4</f>
        <v>-18.859280355000003</v>
      </c>
      <c r="E44" s="1">
        <f>'Sheet 30'!E4</f>
        <v>20.908290738014593</v>
      </c>
      <c r="F44" s="1">
        <f>'Sheet 30'!F4</f>
        <v>-1.437715818</v>
      </c>
      <c r="G44" s="1">
        <f>'Sheet 30'!G4</f>
        <v>38.009321415000002</v>
      </c>
      <c r="H44" s="1">
        <f>'Sheet 30'!H4</f>
        <v>6.2664569325000006</v>
      </c>
      <c r="I44" s="1">
        <f>'Sheet 30'!I4</f>
        <v>38.036502746731394</v>
      </c>
      <c r="K44" t="str">
        <f>'Sheet 30'!K4</f>
        <v>.\..\RUN\DLC\DLC1_6\Output\Dynamic\DLC16_voa</v>
      </c>
      <c r="L44">
        <f>'Sheet 30'!L4</f>
        <v>20.999999999999641</v>
      </c>
      <c r="M44">
        <f>'Sheet 30'!M4</f>
        <v>1.35</v>
      </c>
    </row>
    <row r="45" spans="1:13" ht="15.75" thickBot="1" x14ac:dyDescent="0.3">
      <c r="A45" t="str">
        <f>'Sheet 30'!A5</f>
        <v>Min</v>
      </c>
      <c r="B45" s="3">
        <f>'Sheet 30'!B5</f>
        <v>-4.435280058</v>
      </c>
      <c r="C45" s="1">
        <f>'Sheet 30'!C5</f>
        <v>0.69791683940000016</v>
      </c>
      <c r="D45" s="1">
        <f>'Sheet 30'!D5</f>
        <v>4.3412301680000009</v>
      </c>
      <c r="E45" s="1">
        <f>'Sheet 30'!E5</f>
        <v>4.489854909416402</v>
      </c>
      <c r="F45" s="1">
        <f>'Sheet 30'!F5</f>
        <v>-1.7441910860000001</v>
      </c>
      <c r="G45" s="1">
        <f>'Sheet 30'!G5</f>
        <v>-8.0143427650000021</v>
      </c>
      <c r="H45" s="1">
        <f>'Sheet 30'!H5</f>
        <v>1.254461472</v>
      </c>
      <c r="I45" s="1">
        <f>'Sheet 30'!I5</f>
        <v>8.2019444340588965</v>
      </c>
      <c r="K45" t="str">
        <f>'Sheet 30'!K5</f>
        <v>.\..\RUN\DLC\DLC6_2ID_T\Output\Dynamic\DLC62_ID_T_Ymdeg-120a</v>
      </c>
      <c r="L45">
        <f>'Sheet 30'!L5</f>
        <v>25.559999999999633</v>
      </c>
      <c r="M45">
        <f>'Sheet 30'!M5</f>
        <v>1.1000000000000001</v>
      </c>
    </row>
    <row r="46" spans="1:13" x14ac:dyDescent="0.25">
      <c r="A46" t="str">
        <f>'Sheet 30'!A6</f>
        <v>Max</v>
      </c>
      <c r="B46" s="1">
        <f>'Sheet 30'!B6</f>
        <v>13.706464545000001</v>
      </c>
      <c r="C46" s="2">
        <f>'Sheet 30'!C6</f>
        <v>9.4270747455000006</v>
      </c>
      <c r="D46" s="1">
        <f>'Sheet 30'!D6</f>
        <v>-29.89028763</v>
      </c>
      <c r="E46" s="1">
        <f>'Sheet 30'!E6</f>
        <v>16.635411283782133</v>
      </c>
      <c r="F46" s="1">
        <f>'Sheet 30'!F6</f>
        <v>-2.5199036415</v>
      </c>
      <c r="G46" s="1">
        <f>'Sheet 30'!G6</f>
        <v>55.776504015000008</v>
      </c>
      <c r="H46" s="1">
        <f>'Sheet 30'!H6</f>
        <v>19.038835485</v>
      </c>
      <c r="I46" s="1">
        <f>'Sheet 30'!I6</f>
        <v>55.833397841236184</v>
      </c>
      <c r="K46" t="str">
        <f>'Sheet 30'!K6</f>
        <v>.\..\RUN\DLC\DLC1_6\Output\Dynamic\DLC16_vod</v>
      </c>
      <c r="L46">
        <f>'Sheet 30'!L6</f>
        <v>23.39999999999959</v>
      </c>
      <c r="M46">
        <f>'Sheet 30'!M6</f>
        <v>1.35</v>
      </c>
    </row>
    <row r="47" spans="1:13" ht="15.75" thickBot="1" x14ac:dyDescent="0.3">
      <c r="A47" t="str">
        <f>'Sheet 30'!A7</f>
        <v>Min</v>
      </c>
      <c r="B47" s="1">
        <f>'Sheet 30'!B7</f>
        <v>1.2529799847000003</v>
      </c>
      <c r="C47" s="3">
        <f>'Sheet 30'!C7</f>
        <v>-3.6935289765000001</v>
      </c>
      <c r="D47" s="1">
        <f>'Sheet 30'!D7</f>
        <v>0.82701737504999995</v>
      </c>
      <c r="E47" s="1">
        <f>'Sheet 30'!E7</f>
        <v>3.9002711626634308</v>
      </c>
      <c r="F47" s="1">
        <f>'Sheet 30'!F7</f>
        <v>-2.6311259025000002E-2</v>
      </c>
      <c r="G47" s="1">
        <f>'Sheet 30'!G7</f>
        <v>-1.4119056135000001</v>
      </c>
      <c r="H47" s="1">
        <f>'Sheet 30'!H7</f>
        <v>-5.5358023185000018</v>
      </c>
      <c r="I47" s="1">
        <f>'Sheet 30'!I7</f>
        <v>1.4121507510830043</v>
      </c>
      <c r="K47" t="str">
        <f>'Sheet 30'!K7</f>
        <v>.\..\RUN\DLC\DLC1_6\Output\Dynamic\DLC16_vob</v>
      </c>
      <c r="L47">
        <f>'Sheet 30'!L7</f>
        <v>28.599999999999479</v>
      </c>
      <c r="M47">
        <f>'Sheet 30'!M7</f>
        <v>1.35</v>
      </c>
    </row>
    <row r="48" spans="1:13" x14ac:dyDescent="0.25">
      <c r="A48" t="str">
        <f>'Sheet 30'!A8</f>
        <v>Max</v>
      </c>
      <c r="B48" s="1">
        <f>'Sheet 30'!B8</f>
        <v>12.746409277500002</v>
      </c>
      <c r="C48" s="1">
        <f>'Sheet 30'!C8</f>
        <v>4.8122950365000001</v>
      </c>
      <c r="D48" s="2">
        <f>'Sheet 30'!D8</f>
        <v>22.677311880000005</v>
      </c>
      <c r="E48" s="1">
        <f>'Sheet 30'!E8</f>
        <v>13.62457826825699</v>
      </c>
      <c r="F48" s="1">
        <f>'Sheet 30'!F8</f>
        <v>-0.55538737695000007</v>
      </c>
      <c r="G48" s="1">
        <f>'Sheet 30'!G8</f>
        <v>-41.921207235000004</v>
      </c>
      <c r="H48" s="1">
        <f>'Sheet 30'!H8</f>
        <v>10.504270080000001</v>
      </c>
      <c r="I48" s="1">
        <f>'Sheet 30'!I8</f>
        <v>41.924886060409179</v>
      </c>
      <c r="K48" t="str">
        <f>'Sheet 30'!K8</f>
        <v>.\..\RUN\DLC\DLC1_7\Output\Dynamic\DLC17_hor_vrd</v>
      </c>
      <c r="L48">
        <f>'Sheet 30'!L8</f>
        <v>23.999999999999577</v>
      </c>
      <c r="M48">
        <f>'Sheet 30'!M8</f>
        <v>1.35</v>
      </c>
    </row>
    <row r="49" spans="1:13" ht="15.75" thickBot="1" x14ac:dyDescent="0.3">
      <c r="A49" t="str">
        <f>'Sheet 30'!A9</f>
        <v>Min</v>
      </c>
      <c r="B49" s="1">
        <f>'Sheet 30'!B9</f>
        <v>13.706464545000001</v>
      </c>
      <c r="C49" s="1">
        <f>'Sheet 30'!C9</f>
        <v>9.4270747455000006</v>
      </c>
      <c r="D49" s="3">
        <f>'Sheet 30'!D9</f>
        <v>-29.89028763</v>
      </c>
      <c r="E49" s="1">
        <f>'Sheet 30'!E9</f>
        <v>16.635411283782133</v>
      </c>
      <c r="F49" s="1">
        <f>'Sheet 30'!F9</f>
        <v>-2.5199036415</v>
      </c>
      <c r="G49" s="1">
        <f>'Sheet 30'!G9</f>
        <v>55.776504015000008</v>
      </c>
      <c r="H49" s="1">
        <f>'Sheet 30'!H9</f>
        <v>19.038835485</v>
      </c>
      <c r="I49" s="1">
        <f>'Sheet 30'!I9</f>
        <v>55.833397841236184</v>
      </c>
      <c r="K49" t="str">
        <f>'Sheet 30'!K9</f>
        <v>.\..\RUN\DLC\DLC1_6\Output\Dynamic\DLC16_vod</v>
      </c>
      <c r="L49">
        <f>'Sheet 30'!L9</f>
        <v>23.39999999999959</v>
      </c>
      <c r="M49">
        <f>'Sheet 30'!M9</f>
        <v>1.35</v>
      </c>
    </row>
    <row r="50" spans="1:13" x14ac:dyDescent="0.25">
      <c r="A50" t="str">
        <f>'Sheet 30'!A10</f>
        <v>Max</v>
      </c>
      <c r="B50" s="1">
        <f>'Sheet 30'!B10</f>
        <v>20.88297828</v>
      </c>
      <c r="C50" s="1">
        <f>'Sheet 30'!C10</f>
        <v>1.0285133652000003</v>
      </c>
      <c r="D50" s="1">
        <f>'Sheet 30'!D10</f>
        <v>-18.859280355000003</v>
      </c>
      <c r="E50" s="2">
        <f>'Sheet 30'!E10</f>
        <v>20.908290738014593</v>
      </c>
      <c r="F50" s="1">
        <f>'Sheet 30'!F10</f>
        <v>-1.437715818</v>
      </c>
      <c r="G50" s="1">
        <f>'Sheet 30'!G10</f>
        <v>38.009321415000002</v>
      </c>
      <c r="H50" s="1">
        <f>'Sheet 30'!H10</f>
        <v>6.2664569325000006</v>
      </c>
      <c r="I50" s="1">
        <f>'Sheet 30'!I10</f>
        <v>38.036502746731394</v>
      </c>
      <c r="K50" t="str">
        <f>'Sheet 30'!K10</f>
        <v>.\..\RUN\DLC\DLC1_6\Output\Dynamic\DLC16_voa</v>
      </c>
      <c r="L50">
        <f>'Sheet 30'!L10</f>
        <v>20.999999999999641</v>
      </c>
      <c r="M50">
        <f>'Sheet 30'!M10</f>
        <v>1.35</v>
      </c>
    </row>
    <row r="51" spans="1:13" ht="15.75" thickBot="1" x14ac:dyDescent="0.3">
      <c r="A51" t="str">
        <f>'Sheet 30'!A11</f>
        <v>Min</v>
      </c>
      <c r="B51" s="1">
        <f>'Sheet 30'!B11</f>
        <v>6.8874988600000015E-4</v>
      </c>
      <c r="C51" s="1">
        <f>'Sheet 30'!C11</f>
        <v>-1.0391104174000002E-3</v>
      </c>
      <c r="D51" s="1">
        <f>'Sheet 30'!D11</f>
        <v>4.6404670729999999</v>
      </c>
      <c r="E51" s="3">
        <f>'Sheet 30'!E11</f>
        <v>1.2466462469418562E-3</v>
      </c>
      <c r="F51" s="1">
        <f>'Sheet 30'!F11</f>
        <v>-1.7668615800000003</v>
      </c>
      <c r="G51" s="1">
        <f>'Sheet 30'!G11</f>
        <v>-8.0435869800000024</v>
      </c>
      <c r="H51" s="1">
        <f>'Sheet 30'!H11</f>
        <v>-6.1166427740000008E-2</v>
      </c>
      <c r="I51" s="1">
        <f>'Sheet 30'!I11</f>
        <v>8.235356176128974</v>
      </c>
      <c r="K51" t="str">
        <f>'Sheet 30'!K11</f>
        <v>.\..\RUN\DLC\DLC6_2ID_T\Output\Dynamic\DLC62_ID_T_Ymdeg-150a</v>
      </c>
      <c r="L51">
        <f>'Sheet 30'!L11</f>
        <v>29.879999999999541</v>
      </c>
      <c r="M51">
        <f>'Sheet 30'!M11</f>
        <v>1.1000000000000001</v>
      </c>
    </row>
    <row r="52" spans="1:13" x14ac:dyDescent="0.25">
      <c r="A52" t="str">
        <f>'Sheet 30'!A12</f>
        <v>Max</v>
      </c>
      <c r="B52" s="1">
        <f>'Sheet 30'!B12</f>
        <v>0.87222265459999992</v>
      </c>
      <c r="C52" s="1">
        <f>'Sheet 30'!C12</f>
        <v>-0.57314230380000009</v>
      </c>
      <c r="D52" s="1">
        <f>'Sheet 30'!D12</f>
        <v>-6.8838622599999999</v>
      </c>
      <c r="E52" s="1">
        <f>'Sheet 30'!E12</f>
        <v>1.043678331480846</v>
      </c>
      <c r="F52" s="2">
        <f>'Sheet 30'!F12</f>
        <v>3.8604155920000003</v>
      </c>
      <c r="G52" s="1">
        <f>'Sheet 30'!G12</f>
        <v>12.223391180000002</v>
      </c>
      <c r="H52" s="1">
        <f>'Sheet 30'!H12</f>
        <v>-0.83906953790000005</v>
      </c>
      <c r="I52" s="1">
        <f>'Sheet 30'!I12</f>
        <v>12.818506172025607</v>
      </c>
      <c r="K52" t="str">
        <f>'Sheet 30'!K12</f>
        <v>.\..\RUN\DLC\DLC6_2ID_T\Output\Dynamic\DLC62_ID_T_YMdeg-180a</v>
      </c>
      <c r="L52">
        <f>'Sheet 30'!L12</f>
        <v>139.92000000000644</v>
      </c>
      <c r="M52">
        <f>'Sheet 30'!M12</f>
        <v>1.1000000000000001</v>
      </c>
    </row>
    <row r="53" spans="1:13" ht="15.75" thickBot="1" x14ac:dyDescent="0.3">
      <c r="A53" t="str">
        <f>'Sheet 30'!A13</f>
        <v>Min</v>
      </c>
      <c r="B53" s="1">
        <f>'Sheet 30'!B13</f>
        <v>16.492141890000003</v>
      </c>
      <c r="C53" s="1">
        <f>'Sheet 30'!C13</f>
        <v>2.5480515330000002</v>
      </c>
      <c r="D53" s="1">
        <f>'Sheet 30'!D13</f>
        <v>-15.481340460000002</v>
      </c>
      <c r="E53" s="1">
        <f>'Sheet 30'!E13</f>
        <v>16.687819232443662</v>
      </c>
      <c r="F53" s="3">
        <f>'Sheet 30'!F13</f>
        <v>-3.8590651395000002</v>
      </c>
      <c r="G53" s="1">
        <f>'Sheet 30'!G13</f>
        <v>32.331785175</v>
      </c>
      <c r="H53" s="1">
        <f>'Sheet 30'!H13</f>
        <v>8.0327278395000015</v>
      </c>
      <c r="I53" s="1">
        <f>'Sheet 30'!I13</f>
        <v>32.561276331760311</v>
      </c>
      <c r="K53" t="str">
        <f>'Sheet 30'!K13</f>
        <v>.\..\RUN\DLC\DLC1_1\Output\Dynamic\DLC11_23a</v>
      </c>
      <c r="L53">
        <f>'Sheet 30'!L13</f>
        <v>157.70000000000687</v>
      </c>
      <c r="M53">
        <f>'Sheet 30'!M13</f>
        <v>1.35</v>
      </c>
    </row>
    <row r="54" spans="1:13" x14ac:dyDescent="0.25">
      <c r="A54" t="str">
        <f>'Sheet 30'!A14</f>
        <v>Max</v>
      </c>
      <c r="B54" s="1">
        <f>'Sheet 30'!B14</f>
        <v>13.706464545000001</v>
      </c>
      <c r="C54" s="1">
        <f>'Sheet 30'!C14</f>
        <v>9.4270747455000006</v>
      </c>
      <c r="D54" s="1">
        <f>'Sheet 30'!D14</f>
        <v>-29.89028763</v>
      </c>
      <c r="E54" s="1">
        <f>'Sheet 30'!E14</f>
        <v>16.635411283782133</v>
      </c>
      <c r="F54" s="1">
        <f>'Sheet 30'!F14</f>
        <v>-2.5199036415</v>
      </c>
      <c r="G54" s="2">
        <f>'Sheet 30'!G14</f>
        <v>55.776504015000008</v>
      </c>
      <c r="H54" s="1">
        <f>'Sheet 30'!H14</f>
        <v>19.038835485</v>
      </c>
      <c r="I54" s="1">
        <f>'Sheet 30'!I14</f>
        <v>55.833397841236184</v>
      </c>
      <c r="K54" t="str">
        <f>'Sheet 30'!K14</f>
        <v>.\..\RUN\DLC\DLC1_6\Output\Dynamic\DLC16_vod</v>
      </c>
      <c r="L54">
        <f>'Sheet 30'!L14</f>
        <v>23.39999999999959</v>
      </c>
      <c r="M54">
        <f>'Sheet 30'!M14</f>
        <v>1.35</v>
      </c>
    </row>
    <row r="55" spans="1:13" ht="15.75" thickBot="1" x14ac:dyDescent="0.3">
      <c r="A55" t="str">
        <f>'Sheet 30'!A15</f>
        <v>Min</v>
      </c>
      <c r="B55" s="1">
        <f>'Sheet 30'!B15</f>
        <v>12.746409277500002</v>
      </c>
      <c r="C55" s="1">
        <f>'Sheet 30'!C15</f>
        <v>4.8122950365000001</v>
      </c>
      <c r="D55" s="1">
        <f>'Sheet 30'!D15</f>
        <v>22.677311880000005</v>
      </c>
      <c r="E55" s="1">
        <f>'Sheet 30'!E15</f>
        <v>13.62457826825699</v>
      </c>
      <c r="F55" s="1">
        <f>'Sheet 30'!F15</f>
        <v>-0.55538737695000007</v>
      </c>
      <c r="G55" s="3">
        <f>'Sheet 30'!G15</f>
        <v>-41.921207235000004</v>
      </c>
      <c r="H55" s="1">
        <f>'Sheet 30'!H15</f>
        <v>10.504270080000001</v>
      </c>
      <c r="I55" s="1">
        <f>'Sheet 30'!I15</f>
        <v>41.924886060409179</v>
      </c>
      <c r="K55" t="str">
        <f>'Sheet 30'!K15</f>
        <v>.\..\RUN\DLC\DLC1_7\Output\Dynamic\DLC17_hor_vrd</v>
      </c>
      <c r="L55">
        <f>'Sheet 30'!L15</f>
        <v>23.999999999999577</v>
      </c>
      <c r="M55">
        <f>'Sheet 30'!M15</f>
        <v>1.35</v>
      </c>
    </row>
    <row r="56" spans="1:13" x14ac:dyDescent="0.25">
      <c r="A56" t="str">
        <f>'Sheet 30'!A16</f>
        <v>Max</v>
      </c>
      <c r="B56" s="1">
        <f>'Sheet 30'!B16</f>
        <v>13.706464545000001</v>
      </c>
      <c r="C56" s="1">
        <f>'Sheet 30'!C16</f>
        <v>9.4270747455000006</v>
      </c>
      <c r="D56" s="1">
        <f>'Sheet 30'!D16</f>
        <v>-29.89028763</v>
      </c>
      <c r="E56" s="1">
        <f>'Sheet 30'!E16</f>
        <v>16.635411283782133</v>
      </c>
      <c r="F56" s="1">
        <f>'Sheet 30'!F16</f>
        <v>-2.5199036415</v>
      </c>
      <c r="G56" s="1">
        <f>'Sheet 30'!G16</f>
        <v>55.776504015000008</v>
      </c>
      <c r="H56" s="2">
        <f>'Sheet 30'!H16</f>
        <v>19.038835485</v>
      </c>
      <c r="I56" s="1">
        <f>'Sheet 30'!I16</f>
        <v>55.833397841236184</v>
      </c>
      <c r="K56" t="str">
        <f>'Sheet 30'!K16</f>
        <v>.\..\RUN\DLC\DLC1_6\Output\Dynamic\DLC16_vod</v>
      </c>
      <c r="L56">
        <f>'Sheet 30'!L16</f>
        <v>23.39999999999959</v>
      </c>
      <c r="M56">
        <f>'Sheet 30'!M16</f>
        <v>1.35</v>
      </c>
    </row>
    <row r="57" spans="1:13" ht="15.75" thickBot="1" x14ac:dyDescent="0.3">
      <c r="A57" t="str">
        <f>'Sheet 30'!A17</f>
        <v>Min</v>
      </c>
      <c r="B57" s="1">
        <f>'Sheet 30'!B17</f>
        <v>1.2529799847000003</v>
      </c>
      <c r="C57" s="1">
        <f>'Sheet 30'!C17</f>
        <v>-3.6935289765000001</v>
      </c>
      <c r="D57" s="1">
        <f>'Sheet 30'!D17</f>
        <v>0.82701737504999995</v>
      </c>
      <c r="E57" s="1">
        <f>'Sheet 30'!E17</f>
        <v>3.9002711626634308</v>
      </c>
      <c r="F57" s="1">
        <f>'Sheet 30'!F17</f>
        <v>-2.6311259025000002E-2</v>
      </c>
      <c r="G57" s="1">
        <f>'Sheet 30'!G17</f>
        <v>-1.4119056135000001</v>
      </c>
      <c r="H57" s="3">
        <f>'Sheet 30'!H17</f>
        <v>-5.5358023185000018</v>
      </c>
      <c r="I57" s="1">
        <f>'Sheet 30'!I17</f>
        <v>1.4121507510830043</v>
      </c>
      <c r="K57" t="str">
        <f>'Sheet 30'!K17</f>
        <v>.\..\RUN\DLC\DLC1_6\Output\Dynamic\DLC16_vob</v>
      </c>
      <c r="L57">
        <f>'Sheet 30'!L17</f>
        <v>28.599999999999479</v>
      </c>
      <c r="M57">
        <f>'Sheet 30'!M17</f>
        <v>1.35</v>
      </c>
    </row>
    <row r="58" spans="1:13" x14ac:dyDescent="0.25">
      <c r="A58" t="str">
        <f>'Sheet 30'!A18</f>
        <v>Max</v>
      </c>
      <c r="B58" s="1">
        <f>'Sheet 30'!B18</f>
        <v>13.706464545000001</v>
      </c>
      <c r="C58" s="1">
        <f>'Sheet 30'!C18</f>
        <v>9.4270747455000006</v>
      </c>
      <c r="D58" s="1">
        <f>'Sheet 30'!D18</f>
        <v>-29.89028763</v>
      </c>
      <c r="E58" s="1">
        <f>'Sheet 30'!E18</f>
        <v>16.635411283782133</v>
      </c>
      <c r="F58" s="1">
        <f>'Sheet 30'!F18</f>
        <v>-2.5199036415</v>
      </c>
      <c r="G58" s="1">
        <f>'Sheet 30'!G18</f>
        <v>55.776504015000008</v>
      </c>
      <c r="H58" s="1">
        <f>'Sheet 30'!H18</f>
        <v>19.038835485</v>
      </c>
      <c r="I58" s="2">
        <f>'Sheet 30'!I18</f>
        <v>55.833397841236184</v>
      </c>
      <c r="K58" t="str">
        <f>'Sheet 30'!K18</f>
        <v>.\..\RUN\DLC\DLC1_6\Output\Dynamic\DLC16_vod</v>
      </c>
      <c r="L58">
        <f>'Sheet 30'!L18</f>
        <v>23.39999999999959</v>
      </c>
      <c r="M58">
        <f>'Sheet 30'!M18</f>
        <v>1.35</v>
      </c>
    </row>
    <row r="59" spans="1:13" ht="15.75" thickBot="1" x14ac:dyDescent="0.3">
      <c r="A59" t="str">
        <f>'Sheet 30'!A19</f>
        <v>Min</v>
      </c>
      <c r="B59" s="1">
        <f>'Sheet 30'!B19</f>
        <v>-0.76298950090000006</v>
      </c>
      <c r="C59" s="1">
        <f>'Sheet 30'!C19</f>
        <v>-0.26009427070000002</v>
      </c>
      <c r="D59" s="1">
        <f>'Sheet 30'!D19</f>
        <v>-0.11919800200000001</v>
      </c>
      <c r="E59" s="1">
        <f>'Sheet 30'!E19</f>
        <v>0.80610297613555304</v>
      </c>
      <c r="F59" s="1">
        <f>'Sheet 30'!F19</f>
        <v>2.1651763980000006E-3</v>
      </c>
      <c r="G59" s="1">
        <f>'Sheet 30'!G19</f>
        <v>-3.018206279E-3</v>
      </c>
      <c r="H59" s="1">
        <f>'Sheet 30'!H19</f>
        <v>-0.37466910580000001</v>
      </c>
      <c r="I59" s="3">
        <f>'Sheet 30'!I19</f>
        <v>3.7145064244191693E-3</v>
      </c>
      <c r="K59" t="str">
        <f>'Sheet 30'!K19</f>
        <v>.\..\RUN\DLC\DLC6_2ID_T\Output\Dynamic\DLC62_ID_T_Ymdeg-60a</v>
      </c>
      <c r="L59">
        <f>'Sheet 30'!L19</f>
        <v>34.439999999999444</v>
      </c>
      <c r="M59">
        <f>'Sheet 30'!M19</f>
        <v>1.1000000000000001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M19"/>
    </sheetView>
  </sheetViews>
  <sheetFormatPr defaultRowHeight="15" x14ac:dyDescent="0.25"/>
  <sheetData>
    <row r="1" spans="1:13" x14ac:dyDescent="0.25">
      <c r="B1" t="s">
        <v>124</v>
      </c>
    </row>
    <row r="2" spans="1:13" x14ac:dyDescent="0.25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671.03077995000001</v>
      </c>
      <c r="C4">
        <v>-3.1541924880000005</v>
      </c>
      <c r="D4">
        <v>47.950270245000006</v>
      </c>
      <c r="E4">
        <v>671.03819307887147</v>
      </c>
      <c r="F4">
        <v>-25.210739430000004</v>
      </c>
      <c r="G4">
        <v>1086.9017724</v>
      </c>
      <c r="H4">
        <v>584.38821060000009</v>
      </c>
      <c r="I4">
        <v>1087.1941152475345</v>
      </c>
      <c r="K4" t="s">
        <v>50</v>
      </c>
      <c r="L4">
        <v>21.599999999999628</v>
      </c>
      <c r="M4">
        <v>1.35</v>
      </c>
    </row>
    <row r="5" spans="1:13" x14ac:dyDescent="0.25">
      <c r="A5" t="s">
        <v>18</v>
      </c>
      <c r="B5">
        <v>-149.37817509999999</v>
      </c>
      <c r="C5">
        <v>2.3449631040000001</v>
      </c>
      <c r="D5">
        <v>65.41079941000001</v>
      </c>
      <c r="E5">
        <v>149.39657977398744</v>
      </c>
      <c r="F5">
        <v>-82.620572210000006</v>
      </c>
      <c r="G5">
        <v>-1590.3567460000002</v>
      </c>
      <c r="H5">
        <v>-194.13054100000002</v>
      </c>
      <c r="I5">
        <v>1592.5014092615481</v>
      </c>
      <c r="K5" t="s">
        <v>26</v>
      </c>
      <c r="L5">
        <v>147.72000000000489</v>
      </c>
      <c r="M5">
        <v>1.1000000000000001</v>
      </c>
    </row>
    <row r="6" spans="1:13" x14ac:dyDescent="0.25">
      <c r="A6" t="s">
        <v>17</v>
      </c>
      <c r="B6">
        <v>504.32229450000005</v>
      </c>
      <c r="C6">
        <v>162.23004135000002</v>
      </c>
      <c r="D6">
        <v>-49.481905050000009</v>
      </c>
      <c r="E6">
        <v>529.77312412594836</v>
      </c>
      <c r="F6">
        <v>91.277144190000001</v>
      </c>
      <c r="G6">
        <v>3242.7609120000006</v>
      </c>
      <c r="H6">
        <v>4635.9966465000007</v>
      </c>
      <c r="I6">
        <v>3244.0452909055625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483.76687725000005</v>
      </c>
      <c r="C7">
        <v>-167.0600943</v>
      </c>
      <c r="D7">
        <v>134.89160796000002</v>
      </c>
      <c r="E7">
        <v>511.80022140649913</v>
      </c>
      <c r="F7">
        <v>44.616265965000004</v>
      </c>
      <c r="G7">
        <v>-3997.1875544999998</v>
      </c>
      <c r="H7">
        <v>-3172.1801175000001</v>
      </c>
      <c r="I7">
        <v>3997.4365482191647</v>
      </c>
      <c r="K7" t="s">
        <v>27</v>
      </c>
      <c r="L7">
        <v>23.299999999999592</v>
      </c>
      <c r="M7">
        <v>1.35</v>
      </c>
    </row>
    <row r="8" spans="1:13" x14ac:dyDescent="0.25">
      <c r="A8" t="s">
        <v>17</v>
      </c>
      <c r="B8">
        <v>296.64833175000001</v>
      </c>
      <c r="C8">
        <v>85.263649244999996</v>
      </c>
      <c r="D8">
        <v>393.42516884999998</v>
      </c>
      <c r="E8">
        <v>308.65858583981179</v>
      </c>
      <c r="F8">
        <v>-293.33956275000003</v>
      </c>
      <c r="G8">
        <v>-1314.6489135000002</v>
      </c>
      <c r="H8">
        <v>1794.6074205000002</v>
      </c>
      <c r="I8">
        <v>1346.9780491311253</v>
      </c>
      <c r="K8" t="s">
        <v>19</v>
      </c>
      <c r="L8">
        <v>23.699999999999584</v>
      </c>
      <c r="M8">
        <v>1.35</v>
      </c>
    </row>
    <row r="9" spans="1:13" x14ac:dyDescent="0.25">
      <c r="A9" t="s">
        <v>18</v>
      </c>
      <c r="B9">
        <v>89.588730770000026</v>
      </c>
      <c r="C9">
        <v>35.904193050000011</v>
      </c>
      <c r="D9">
        <v>-214.28905410000002</v>
      </c>
      <c r="E9">
        <v>96.51555190512677</v>
      </c>
      <c r="F9">
        <v>110.32826420000001</v>
      </c>
      <c r="G9">
        <v>4120.8756050000002</v>
      </c>
      <c r="H9">
        <v>990.85169370000006</v>
      </c>
      <c r="I9">
        <v>4122.3522505682968</v>
      </c>
      <c r="K9" t="s">
        <v>62</v>
      </c>
      <c r="L9">
        <v>88.08000000000257</v>
      </c>
      <c r="M9">
        <v>1.1000000000000001</v>
      </c>
    </row>
    <row r="10" spans="1:13" x14ac:dyDescent="0.25">
      <c r="A10" t="s">
        <v>17</v>
      </c>
      <c r="B10">
        <v>671.03077995000001</v>
      </c>
      <c r="C10">
        <v>-3.1541924880000005</v>
      </c>
      <c r="D10">
        <v>47.950270245000006</v>
      </c>
      <c r="E10">
        <v>671.03819307887147</v>
      </c>
      <c r="F10">
        <v>-25.210739430000004</v>
      </c>
      <c r="G10">
        <v>1086.9017724</v>
      </c>
      <c r="H10">
        <v>584.38821060000009</v>
      </c>
      <c r="I10">
        <v>1087.1941152475345</v>
      </c>
      <c r="K10" t="s">
        <v>50</v>
      </c>
      <c r="L10">
        <v>21.599999999999628</v>
      </c>
      <c r="M10">
        <v>1.35</v>
      </c>
    </row>
    <row r="11" spans="1:13" x14ac:dyDescent="0.25">
      <c r="A11" t="s">
        <v>18</v>
      </c>
      <c r="B11">
        <v>0.18925781490000004</v>
      </c>
      <c r="C11">
        <v>1.1076993202500001</v>
      </c>
      <c r="D11">
        <v>39.618594315000003</v>
      </c>
      <c r="E11">
        <v>1.1237509975893392</v>
      </c>
      <c r="F11">
        <v>-5.3504296199999999</v>
      </c>
      <c r="G11">
        <v>-1098.1340478000002</v>
      </c>
      <c r="H11">
        <v>-88.086230729999997</v>
      </c>
      <c r="I11">
        <v>1098.1470821500786</v>
      </c>
      <c r="K11" t="s">
        <v>133</v>
      </c>
      <c r="L11">
        <v>58.000000000003467</v>
      </c>
      <c r="M11">
        <v>1.35</v>
      </c>
    </row>
    <row r="12" spans="1:13" x14ac:dyDescent="0.25">
      <c r="A12" t="s">
        <v>17</v>
      </c>
      <c r="B12">
        <v>86.671945690000001</v>
      </c>
      <c r="C12">
        <v>47.182234000000008</v>
      </c>
      <c r="D12">
        <v>-191.67754870000002</v>
      </c>
      <c r="E12">
        <v>98.682264743575217</v>
      </c>
      <c r="F12">
        <v>168.89426730000002</v>
      </c>
      <c r="G12">
        <v>3835.0234560000004</v>
      </c>
      <c r="H12">
        <v>1121.1002110000002</v>
      </c>
      <c r="I12">
        <v>3838.7407025738262</v>
      </c>
      <c r="K12" t="s">
        <v>26</v>
      </c>
      <c r="L12">
        <v>12.239999999999915</v>
      </c>
      <c r="M12">
        <v>1.1000000000000001</v>
      </c>
    </row>
    <row r="13" spans="1:13" x14ac:dyDescent="0.25">
      <c r="A13" t="s">
        <v>18</v>
      </c>
      <c r="B13">
        <v>296.64833175000001</v>
      </c>
      <c r="C13">
        <v>85.263649244999996</v>
      </c>
      <c r="D13">
        <v>393.42516884999998</v>
      </c>
      <c r="E13">
        <v>308.65858583981179</v>
      </c>
      <c r="F13">
        <v>-293.33956275000003</v>
      </c>
      <c r="G13">
        <v>-1314.6489135000002</v>
      </c>
      <c r="H13">
        <v>1794.6074205000002</v>
      </c>
      <c r="I13">
        <v>1346.9780491311253</v>
      </c>
      <c r="K13" t="s">
        <v>19</v>
      </c>
      <c r="L13">
        <v>23.699999999999584</v>
      </c>
      <c r="M13">
        <v>1.35</v>
      </c>
    </row>
    <row r="14" spans="1:13" x14ac:dyDescent="0.25">
      <c r="A14" t="s">
        <v>17</v>
      </c>
      <c r="B14">
        <v>75.813089990000009</v>
      </c>
      <c r="C14">
        <v>57.290631420000004</v>
      </c>
      <c r="D14">
        <v>-187.89722710000001</v>
      </c>
      <c r="E14">
        <v>95.025475859551122</v>
      </c>
      <c r="F14">
        <v>156.64187220000002</v>
      </c>
      <c r="G14">
        <v>4269.128028000001</v>
      </c>
      <c r="H14">
        <v>1389.3184030000002</v>
      </c>
      <c r="I14">
        <v>4272.0007953629283</v>
      </c>
      <c r="K14" t="s">
        <v>72</v>
      </c>
      <c r="L14">
        <v>139.92000000000644</v>
      </c>
      <c r="M14">
        <v>1.1000000000000001</v>
      </c>
    </row>
    <row r="15" spans="1:13" x14ac:dyDescent="0.25">
      <c r="A15" t="s">
        <v>18</v>
      </c>
      <c r="B15">
        <v>425.13039000000003</v>
      </c>
      <c r="C15">
        <v>23.225894775</v>
      </c>
      <c r="D15">
        <v>272.03091570000004</v>
      </c>
      <c r="E15">
        <v>425.76436052075979</v>
      </c>
      <c r="F15">
        <v>-28.310172840000003</v>
      </c>
      <c r="G15">
        <v>-6726.5846414999996</v>
      </c>
      <c r="H15">
        <v>-249.36888825000005</v>
      </c>
      <c r="I15">
        <v>6726.6442157401134</v>
      </c>
      <c r="K15" t="s">
        <v>134</v>
      </c>
      <c r="L15">
        <v>21.399999999999633</v>
      </c>
      <c r="M15">
        <v>1.35</v>
      </c>
    </row>
    <row r="16" spans="1:13" x14ac:dyDescent="0.25">
      <c r="A16" t="s">
        <v>17</v>
      </c>
      <c r="B16">
        <v>504.32229450000005</v>
      </c>
      <c r="C16">
        <v>162.23004135000002</v>
      </c>
      <c r="D16">
        <v>-49.481905050000009</v>
      </c>
      <c r="E16">
        <v>529.77312412594836</v>
      </c>
      <c r="F16">
        <v>91.277144190000001</v>
      </c>
      <c r="G16">
        <v>3242.7609120000006</v>
      </c>
      <c r="H16">
        <v>4635.9966465000007</v>
      </c>
      <c r="I16">
        <v>3244.0452909055625</v>
      </c>
      <c r="K16" t="s">
        <v>113</v>
      </c>
      <c r="L16">
        <v>21.199999999999637</v>
      </c>
      <c r="M16">
        <v>1.35</v>
      </c>
    </row>
    <row r="17" spans="1:13" x14ac:dyDescent="0.25">
      <c r="A17" t="s">
        <v>18</v>
      </c>
      <c r="B17">
        <v>483.76687725000005</v>
      </c>
      <c r="C17">
        <v>-167.0600943</v>
      </c>
      <c r="D17">
        <v>134.89160796000002</v>
      </c>
      <c r="E17">
        <v>511.80022140649913</v>
      </c>
      <c r="F17">
        <v>44.616265965000004</v>
      </c>
      <c r="G17">
        <v>-3997.1875544999998</v>
      </c>
      <c r="H17">
        <v>-3172.1801175000001</v>
      </c>
      <c r="I17">
        <v>3997.4365482191647</v>
      </c>
      <c r="K17" t="s">
        <v>27</v>
      </c>
      <c r="L17">
        <v>23.299999999999592</v>
      </c>
      <c r="M17">
        <v>1.35</v>
      </c>
    </row>
    <row r="18" spans="1:13" x14ac:dyDescent="0.25">
      <c r="A18" t="s">
        <v>17</v>
      </c>
      <c r="B18">
        <v>425.13039000000003</v>
      </c>
      <c r="C18">
        <v>23.225894775</v>
      </c>
      <c r="D18">
        <v>272.03091570000004</v>
      </c>
      <c r="E18">
        <v>425.76436052075979</v>
      </c>
      <c r="F18">
        <v>-28.310172840000003</v>
      </c>
      <c r="G18">
        <v>-6726.5846414999996</v>
      </c>
      <c r="H18">
        <v>-249.36888825000005</v>
      </c>
      <c r="I18">
        <v>6726.6442157401134</v>
      </c>
      <c r="K18" t="s">
        <v>134</v>
      </c>
      <c r="L18">
        <v>21.399999999999633</v>
      </c>
      <c r="M18">
        <v>1.35</v>
      </c>
    </row>
    <row r="19" spans="1:13" x14ac:dyDescent="0.25">
      <c r="A19" t="s">
        <v>18</v>
      </c>
      <c r="B19">
        <v>75.595619249999999</v>
      </c>
      <c r="C19">
        <v>-80.990439975000001</v>
      </c>
      <c r="D19">
        <v>-6.1736317560000007</v>
      </c>
      <c r="E19">
        <v>110.78875853233056</v>
      </c>
      <c r="F19">
        <v>0.14058553185</v>
      </c>
      <c r="G19">
        <v>0.96939198765000001</v>
      </c>
      <c r="H19">
        <v>-1288.3824900000002</v>
      </c>
      <c r="I19">
        <v>0.9795331119903834</v>
      </c>
      <c r="K19" t="s">
        <v>28</v>
      </c>
      <c r="L19">
        <v>125.29999999999221</v>
      </c>
      <c r="M19">
        <v>1.35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135</v>
      </c>
    </row>
    <row r="2" spans="1:13" x14ac:dyDescent="0.25">
      <c r="B2" t="s">
        <v>136</v>
      </c>
      <c r="C2" t="s">
        <v>137</v>
      </c>
      <c r="D2" t="s">
        <v>138</v>
      </c>
      <c r="E2" t="s">
        <v>139</v>
      </c>
      <c r="F2" t="s">
        <v>140</v>
      </c>
      <c r="G2" t="s">
        <v>141</v>
      </c>
      <c r="H2" t="s">
        <v>142</v>
      </c>
      <c r="I2" t="s">
        <v>143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607.64415300000007</v>
      </c>
      <c r="C4">
        <v>-47.913547950000009</v>
      </c>
      <c r="D4">
        <v>46.264683600000005</v>
      </c>
      <c r="E4">
        <v>609.5302492512119</v>
      </c>
      <c r="F4">
        <v>-11.066948122500001</v>
      </c>
      <c r="G4">
        <v>800.08499115000018</v>
      </c>
      <c r="H4">
        <v>-351.23007240000004</v>
      </c>
      <c r="I4">
        <v>800.16152769565349</v>
      </c>
      <c r="K4" t="s">
        <v>23</v>
      </c>
      <c r="L4">
        <v>22.199999999999616</v>
      </c>
      <c r="M4">
        <v>1.35</v>
      </c>
    </row>
    <row r="5" spans="1:13" x14ac:dyDescent="0.25">
      <c r="A5" t="s">
        <v>18</v>
      </c>
      <c r="B5">
        <v>-128.72290530000001</v>
      </c>
      <c r="C5">
        <v>-2.203514148</v>
      </c>
      <c r="D5">
        <v>71.272949440000005</v>
      </c>
      <c r="E5">
        <v>128.74176409958505</v>
      </c>
      <c r="F5">
        <v>-76.737534830000016</v>
      </c>
      <c r="G5">
        <v>-1210.1120130000002</v>
      </c>
      <c r="H5">
        <v>-174.46331540000003</v>
      </c>
      <c r="I5">
        <v>1212.5426727578283</v>
      </c>
      <c r="K5" t="s">
        <v>26</v>
      </c>
      <c r="L5">
        <v>147.72000000000489</v>
      </c>
      <c r="M5">
        <v>1.1000000000000001</v>
      </c>
    </row>
    <row r="6" spans="1:13" x14ac:dyDescent="0.25">
      <c r="A6" t="s">
        <v>17</v>
      </c>
      <c r="B6">
        <v>458.07422265000002</v>
      </c>
      <c r="C6">
        <v>148.76580420000002</v>
      </c>
      <c r="D6">
        <v>-66.905504280000002</v>
      </c>
      <c r="E6">
        <v>481.62564088270312</v>
      </c>
      <c r="F6">
        <v>82.257161040000014</v>
      </c>
      <c r="G6">
        <v>2888.4251024999999</v>
      </c>
      <c r="H6">
        <v>3777.2001540000006</v>
      </c>
      <c r="I6">
        <v>2889.5961332501984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451.59981434999997</v>
      </c>
      <c r="C7">
        <v>-134.01339435000003</v>
      </c>
      <c r="D7">
        <v>134.597836755</v>
      </c>
      <c r="E7">
        <v>471.0647324796912</v>
      </c>
      <c r="F7">
        <v>37.620890775000007</v>
      </c>
      <c r="G7">
        <v>-3253.7599154999998</v>
      </c>
      <c r="H7">
        <v>-2383.4494890000001</v>
      </c>
      <c r="I7">
        <v>3253.9773999118788</v>
      </c>
      <c r="K7" t="s">
        <v>27</v>
      </c>
      <c r="L7">
        <v>23.299999999999592</v>
      </c>
      <c r="M7">
        <v>1.35</v>
      </c>
    </row>
    <row r="8" spans="1:13" x14ac:dyDescent="0.25">
      <c r="A8" t="s">
        <v>17</v>
      </c>
      <c r="B8">
        <v>393.59689290000006</v>
      </c>
      <c r="C8">
        <v>7.5285957464999997</v>
      </c>
      <c r="D8">
        <v>248.00687460000003</v>
      </c>
      <c r="E8">
        <v>393.66888860366953</v>
      </c>
      <c r="F8">
        <v>-28.725687315000002</v>
      </c>
      <c r="G8">
        <v>-5291.6913765000008</v>
      </c>
      <c r="H8">
        <v>-245.89505880000004</v>
      </c>
      <c r="I8">
        <v>5291.7693439185532</v>
      </c>
      <c r="K8" t="s">
        <v>134</v>
      </c>
      <c r="L8">
        <v>21.399999999999633</v>
      </c>
      <c r="M8">
        <v>1.35</v>
      </c>
    </row>
    <row r="9" spans="1:13" x14ac:dyDescent="0.25">
      <c r="A9" t="s">
        <v>18</v>
      </c>
      <c r="B9">
        <v>70.981863369999999</v>
      </c>
      <c r="C9">
        <v>36.19924979000001</v>
      </c>
      <c r="D9">
        <v>-197.55113180000001</v>
      </c>
      <c r="E9">
        <v>79.679424024249599</v>
      </c>
      <c r="F9">
        <v>99.980631190000011</v>
      </c>
      <c r="G9">
        <v>3028.6255780000001</v>
      </c>
      <c r="H9">
        <v>762.71392670000012</v>
      </c>
      <c r="I9">
        <v>3030.2754030498591</v>
      </c>
      <c r="K9" t="s">
        <v>62</v>
      </c>
      <c r="L9">
        <v>88.08000000000257</v>
      </c>
      <c r="M9">
        <v>1.1000000000000001</v>
      </c>
    </row>
    <row r="10" spans="1:13" x14ac:dyDescent="0.25">
      <c r="A10" t="s">
        <v>17</v>
      </c>
      <c r="B10">
        <v>607.64415300000007</v>
      </c>
      <c r="C10">
        <v>-47.913547950000009</v>
      </c>
      <c r="D10">
        <v>46.264683600000005</v>
      </c>
      <c r="E10">
        <v>609.5302492512119</v>
      </c>
      <c r="F10">
        <v>-11.066948122500001</v>
      </c>
      <c r="G10">
        <v>800.08499115000018</v>
      </c>
      <c r="H10">
        <v>-351.23007240000004</v>
      </c>
      <c r="I10">
        <v>800.16152769565349</v>
      </c>
      <c r="K10" t="s">
        <v>23</v>
      </c>
      <c r="L10">
        <v>22.199999999999616</v>
      </c>
      <c r="M10">
        <v>1.35</v>
      </c>
    </row>
    <row r="11" spans="1:13" x14ac:dyDescent="0.25">
      <c r="A11" t="s">
        <v>18</v>
      </c>
      <c r="B11">
        <v>-0.57020972910000001</v>
      </c>
      <c r="C11">
        <v>-1.4964959350000001E-2</v>
      </c>
      <c r="D11">
        <v>-21.424553920000001</v>
      </c>
      <c r="E11">
        <v>0.57040607041706937</v>
      </c>
      <c r="F11">
        <v>-6.1762840260000003</v>
      </c>
      <c r="G11">
        <v>519.42238150000003</v>
      </c>
      <c r="H11">
        <v>174.75479670000001</v>
      </c>
      <c r="I11">
        <v>519.45910030290293</v>
      </c>
      <c r="K11" t="s">
        <v>48</v>
      </c>
      <c r="L11">
        <v>116.88000000000707</v>
      </c>
      <c r="M11">
        <v>1.1000000000000001</v>
      </c>
    </row>
    <row r="12" spans="1:13" x14ac:dyDescent="0.25">
      <c r="A12" t="s">
        <v>17</v>
      </c>
      <c r="B12">
        <v>67.894953060000006</v>
      </c>
      <c r="C12">
        <v>43.046699959999998</v>
      </c>
      <c r="D12">
        <v>-179.01076600000002</v>
      </c>
      <c r="E12">
        <v>80.391187505011189</v>
      </c>
      <c r="F12">
        <v>155.17097750000002</v>
      </c>
      <c r="G12">
        <v>2850.0647560000002</v>
      </c>
      <c r="H12">
        <v>851.66280429999995</v>
      </c>
      <c r="I12">
        <v>2854.2857505252773</v>
      </c>
      <c r="K12" t="s">
        <v>26</v>
      </c>
      <c r="L12">
        <v>12.239999999999915</v>
      </c>
      <c r="M12">
        <v>1.1000000000000001</v>
      </c>
    </row>
    <row r="13" spans="1:13" x14ac:dyDescent="0.25">
      <c r="A13" t="s">
        <v>18</v>
      </c>
      <c r="B13">
        <v>137.76394950000002</v>
      </c>
      <c r="C13">
        <v>-5.2939607535000004</v>
      </c>
      <c r="D13">
        <v>146.6311302</v>
      </c>
      <c r="E13">
        <v>137.8656295176508</v>
      </c>
      <c r="F13">
        <v>-182.77093260000001</v>
      </c>
      <c r="G13">
        <v>489.22037100000006</v>
      </c>
      <c r="H13">
        <v>-17.063359560000002</v>
      </c>
      <c r="I13">
        <v>522.2468623216912</v>
      </c>
      <c r="K13" t="s">
        <v>50</v>
      </c>
      <c r="L13">
        <v>32.699999999999513</v>
      </c>
      <c r="M13">
        <v>1.35</v>
      </c>
    </row>
    <row r="14" spans="1:13" x14ac:dyDescent="0.25">
      <c r="A14" t="s">
        <v>17</v>
      </c>
      <c r="B14">
        <v>57.521770240000002</v>
      </c>
      <c r="C14">
        <v>49.790896100000005</v>
      </c>
      <c r="D14">
        <v>-175.97114150000002</v>
      </c>
      <c r="E14">
        <v>76.078166289575776</v>
      </c>
      <c r="F14">
        <v>145.53740519999999</v>
      </c>
      <c r="G14">
        <v>3289.8103150000002</v>
      </c>
      <c r="H14">
        <v>1071.8638205000002</v>
      </c>
      <c r="I14">
        <v>3293.027944763413</v>
      </c>
      <c r="K14" t="s">
        <v>72</v>
      </c>
      <c r="L14">
        <v>139.92000000000644</v>
      </c>
      <c r="M14">
        <v>1.1000000000000001</v>
      </c>
    </row>
    <row r="15" spans="1:13" x14ac:dyDescent="0.25">
      <c r="A15" t="s">
        <v>18</v>
      </c>
      <c r="B15">
        <v>393.59689290000006</v>
      </c>
      <c r="C15">
        <v>7.5285957464999997</v>
      </c>
      <c r="D15">
        <v>248.00687460000003</v>
      </c>
      <c r="E15">
        <v>393.66888860366953</v>
      </c>
      <c r="F15">
        <v>-28.725687315000002</v>
      </c>
      <c r="G15">
        <v>-5291.6913765000008</v>
      </c>
      <c r="H15">
        <v>-245.89505880000004</v>
      </c>
      <c r="I15">
        <v>5291.7693439185532</v>
      </c>
      <c r="K15" t="s">
        <v>134</v>
      </c>
      <c r="L15">
        <v>21.399999999999633</v>
      </c>
      <c r="M15">
        <v>1.35</v>
      </c>
    </row>
    <row r="16" spans="1:13" x14ac:dyDescent="0.25">
      <c r="A16" t="s">
        <v>17</v>
      </c>
      <c r="B16">
        <v>458.07422265000002</v>
      </c>
      <c r="C16">
        <v>148.76580420000002</v>
      </c>
      <c r="D16">
        <v>-66.905504280000002</v>
      </c>
      <c r="E16">
        <v>481.62564088270312</v>
      </c>
      <c r="F16">
        <v>82.257161040000014</v>
      </c>
      <c r="G16">
        <v>2888.4251024999999</v>
      </c>
      <c r="H16">
        <v>3777.2001540000006</v>
      </c>
      <c r="I16">
        <v>2889.5961332501984</v>
      </c>
      <c r="K16" t="s">
        <v>113</v>
      </c>
      <c r="L16">
        <v>21.199999999999637</v>
      </c>
      <c r="M16">
        <v>1.35</v>
      </c>
    </row>
    <row r="17" spans="1:13" x14ac:dyDescent="0.25">
      <c r="A17" t="s">
        <v>18</v>
      </c>
      <c r="B17">
        <v>451.59981434999997</v>
      </c>
      <c r="C17">
        <v>-134.01339435000003</v>
      </c>
      <c r="D17">
        <v>134.597836755</v>
      </c>
      <c r="E17">
        <v>471.0647324796912</v>
      </c>
      <c r="F17">
        <v>37.620890775000007</v>
      </c>
      <c r="G17">
        <v>-3253.7599154999998</v>
      </c>
      <c r="H17">
        <v>-2383.4494890000001</v>
      </c>
      <c r="I17">
        <v>3253.9773999118788</v>
      </c>
      <c r="K17" t="s">
        <v>27</v>
      </c>
      <c r="L17">
        <v>23.299999999999592</v>
      </c>
      <c r="M17">
        <v>1.35</v>
      </c>
    </row>
    <row r="18" spans="1:13" x14ac:dyDescent="0.25">
      <c r="A18" t="s">
        <v>17</v>
      </c>
      <c r="B18">
        <v>393.59689290000006</v>
      </c>
      <c r="C18">
        <v>7.5285957464999997</v>
      </c>
      <c r="D18">
        <v>248.00687460000003</v>
      </c>
      <c r="E18">
        <v>393.66888860366953</v>
      </c>
      <c r="F18">
        <v>-28.725687315000002</v>
      </c>
      <c r="G18">
        <v>-5291.6913765000008</v>
      </c>
      <c r="H18">
        <v>-245.89505880000004</v>
      </c>
      <c r="I18">
        <v>5291.7693439185532</v>
      </c>
      <c r="K18" t="s">
        <v>134</v>
      </c>
      <c r="L18">
        <v>21.399999999999633</v>
      </c>
      <c r="M18">
        <v>1.35</v>
      </c>
    </row>
    <row r="19" spans="1:13" x14ac:dyDescent="0.25">
      <c r="A19" t="s">
        <v>18</v>
      </c>
      <c r="B19">
        <v>390.56099535000004</v>
      </c>
      <c r="C19">
        <v>-39.370758210000005</v>
      </c>
      <c r="D19">
        <v>12.693234761999999</v>
      </c>
      <c r="E19">
        <v>392.54037714713252</v>
      </c>
      <c r="F19">
        <v>1.2418310245500002E-2</v>
      </c>
      <c r="G19">
        <v>-0.17545392855</v>
      </c>
      <c r="H19">
        <v>-513.08658360000004</v>
      </c>
      <c r="I19">
        <v>0.17589285225097123</v>
      </c>
      <c r="K19" t="s">
        <v>144</v>
      </c>
      <c r="L19">
        <v>67.900000000003629</v>
      </c>
      <c r="M19">
        <v>1.35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145</v>
      </c>
    </row>
    <row r="2" spans="1:13" x14ac:dyDescent="0.25"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557.19817379999995</v>
      </c>
      <c r="C4">
        <v>10.294210620000001</v>
      </c>
      <c r="D4">
        <v>-9.0045417420000007</v>
      </c>
      <c r="E4">
        <v>557.29325822078977</v>
      </c>
      <c r="F4">
        <v>-17.994144870000003</v>
      </c>
      <c r="G4">
        <v>1564.0057260000001</v>
      </c>
      <c r="H4">
        <v>624.7827486000001</v>
      </c>
      <c r="I4">
        <v>1564.109235382999</v>
      </c>
      <c r="K4" t="s">
        <v>50</v>
      </c>
      <c r="L4">
        <v>21.699999999999626</v>
      </c>
      <c r="M4">
        <v>1.35</v>
      </c>
    </row>
    <row r="5" spans="1:13" x14ac:dyDescent="0.25">
      <c r="A5" t="s">
        <v>18</v>
      </c>
      <c r="B5">
        <v>-106.93635469000002</v>
      </c>
      <c r="C5">
        <v>-1.387663222</v>
      </c>
      <c r="D5">
        <v>61.057862580000005</v>
      </c>
      <c r="E5">
        <v>106.94535784036248</v>
      </c>
      <c r="F5">
        <v>-62.039667580000014</v>
      </c>
      <c r="G5">
        <v>-904.48129530000006</v>
      </c>
      <c r="H5">
        <v>-104.43066733000001</v>
      </c>
      <c r="I5">
        <v>906.60649341431633</v>
      </c>
      <c r="K5" t="s">
        <v>26</v>
      </c>
      <c r="L5">
        <v>147.72000000000489</v>
      </c>
      <c r="M5">
        <v>1.1000000000000001</v>
      </c>
    </row>
    <row r="6" spans="1:13" x14ac:dyDescent="0.25">
      <c r="A6" t="s">
        <v>17</v>
      </c>
      <c r="B6">
        <v>433.56452849999999</v>
      </c>
      <c r="C6">
        <v>137.29187880000001</v>
      </c>
      <c r="D6">
        <v>-90.058169789999994</v>
      </c>
      <c r="E6">
        <v>454.78265177759499</v>
      </c>
      <c r="F6">
        <v>75.601196235000003</v>
      </c>
      <c r="G6">
        <v>2728.7983215000004</v>
      </c>
      <c r="H6">
        <v>2928.3329925000003</v>
      </c>
      <c r="I6">
        <v>2729.8453839537106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410.10545834999999</v>
      </c>
      <c r="C7">
        <v>-108.24418516500002</v>
      </c>
      <c r="D7">
        <v>137.88585180000001</v>
      </c>
      <c r="E7">
        <v>424.15008026699508</v>
      </c>
      <c r="F7">
        <v>29.190137130000004</v>
      </c>
      <c r="G7">
        <v>-2734.9958475000003</v>
      </c>
      <c r="H7">
        <v>-1649.5381350000002</v>
      </c>
      <c r="I7">
        <v>2735.151613704058</v>
      </c>
      <c r="K7" t="s">
        <v>27</v>
      </c>
      <c r="L7">
        <v>23.299999999999592</v>
      </c>
      <c r="M7">
        <v>1.35</v>
      </c>
    </row>
    <row r="8" spans="1:13" x14ac:dyDescent="0.25">
      <c r="A8" t="s">
        <v>17</v>
      </c>
      <c r="B8">
        <v>362.67951690000007</v>
      </c>
      <c r="C8">
        <v>12.205480342500001</v>
      </c>
      <c r="D8">
        <v>228.97244970000003</v>
      </c>
      <c r="E8">
        <v>362.88483810874288</v>
      </c>
      <c r="F8">
        <v>-28.679446980000005</v>
      </c>
      <c r="G8">
        <v>-4178.6970660000006</v>
      </c>
      <c r="H8">
        <v>-14.744013255</v>
      </c>
      <c r="I8">
        <v>4178.795481963205</v>
      </c>
      <c r="K8" t="s">
        <v>134</v>
      </c>
      <c r="L8">
        <v>21.399999999999633</v>
      </c>
      <c r="M8">
        <v>1.35</v>
      </c>
    </row>
    <row r="9" spans="1:13" x14ac:dyDescent="0.25">
      <c r="A9" t="s">
        <v>18</v>
      </c>
      <c r="B9">
        <v>62.502035090000007</v>
      </c>
      <c r="C9">
        <v>25.233562859999999</v>
      </c>
      <c r="D9">
        <v>-164.98296100000002</v>
      </c>
      <c r="E9">
        <v>67.403539113322253</v>
      </c>
      <c r="F9">
        <v>74.224698680000017</v>
      </c>
      <c r="G9">
        <v>2210.309244</v>
      </c>
      <c r="H9">
        <v>456.795119</v>
      </c>
      <c r="I9">
        <v>2211.5551677509625</v>
      </c>
      <c r="K9" t="s">
        <v>62</v>
      </c>
      <c r="L9">
        <v>88.08000000000257</v>
      </c>
      <c r="M9">
        <v>1.1000000000000001</v>
      </c>
    </row>
    <row r="10" spans="1:13" x14ac:dyDescent="0.25">
      <c r="A10" t="s">
        <v>17</v>
      </c>
      <c r="B10">
        <v>556.43600294999999</v>
      </c>
      <c r="C10">
        <v>-38.719621485000005</v>
      </c>
      <c r="D10">
        <v>29.440239345000002</v>
      </c>
      <c r="E10">
        <v>557.78152933466163</v>
      </c>
      <c r="F10">
        <v>-16.238278440000002</v>
      </c>
      <c r="G10">
        <v>965.60079344999997</v>
      </c>
      <c r="H10">
        <v>-221.75257275000001</v>
      </c>
      <c r="I10">
        <v>965.73732142750112</v>
      </c>
      <c r="K10" t="s">
        <v>23</v>
      </c>
      <c r="L10">
        <v>22.199999999999616</v>
      </c>
      <c r="M10">
        <v>1.35</v>
      </c>
    </row>
    <row r="11" spans="1:13" x14ac:dyDescent="0.25">
      <c r="A11" t="s">
        <v>18</v>
      </c>
      <c r="B11">
        <v>-0.16767098480000001</v>
      </c>
      <c r="C11">
        <v>0.26603009729999999</v>
      </c>
      <c r="D11">
        <v>-35.04555208</v>
      </c>
      <c r="E11">
        <v>0.31446076355127256</v>
      </c>
      <c r="F11">
        <v>-14.942278450000002</v>
      </c>
      <c r="G11">
        <v>494.41442160000008</v>
      </c>
      <c r="H11">
        <v>38.609232200000008</v>
      </c>
      <c r="I11">
        <v>494.64016413079509</v>
      </c>
      <c r="K11" t="s">
        <v>25</v>
      </c>
      <c r="L11">
        <v>41.1599999999993</v>
      </c>
      <c r="M11">
        <v>1.1000000000000001</v>
      </c>
    </row>
    <row r="12" spans="1:13" x14ac:dyDescent="0.25">
      <c r="A12" t="s">
        <v>17</v>
      </c>
      <c r="B12">
        <v>47.846041760000006</v>
      </c>
      <c r="C12">
        <v>35.233578490000006</v>
      </c>
      <c r="D12">
        <v>-156.47885220000001</v>
      </c>
      <c r="E12">
        <v>59.419262577977648</v>
      </c>
      <c r="F12">
        <v>129.41557090000001</v>
      </c>
      <c r="G12">
        <v>2480.0654780000004</v>
      </c>
      <c r="H12">
        <v>688.61958330000004</v>
      </c>
      <c r="I12">
        <v>2483.4397848868298</v>
      </c>
      <c r="K12" t="s">
        <v>72</v>
      </c>
      <c r="L12">
        <v>140.04000000000642</v>
      </c>
      <c r="M12">
        <v>1.1000000000000001</v>
      </c>
    </row>
    <row r="13" spans="1:13" x14ac:dyDescent="0.25">
      <c r="A13" t="s">
        <v>18</v>
      </c>
      <c r="B13">
        <v>34.52860785</v>
      </c>
      <c r="C13">
        <v>-18.613694990000003</v>
      </c>
      <c r="D13">
        <v>164.252396</v>
      </c>
      <c r="E13">
        <v>39.226195344945616</v>
      </c>
      <c r="F13">
        <v>-133.51105460000002</v>
      </c>
      <c r="G13">
        <v>-2165.7329870000003</v>
      </c>
      <c r="H13">
        <v>-339.31231840000004</v>
      </c>
      <c r="I13">
        <v>2169.8443660042408</v>
      </c>
      <c r="K13" t="s">
        <v>38</v>
      </c>
      <c r="L13">
        <v>13.319999999999892</v>
      </c>
      <c r="M13">
        <v>1.1000000000000001</v>
      </c>
    </row>
    <row r="14" spans="1:13" x14ac:dyDescent="0.25">
      <c r="A14" t="s">
        <v>17</v>
      </c>
      <c r="B14">
        <v>506.29236030000004</v>
      </c>
      <c r="C14">
        <v>91.224650519999997</v>
      </c>
      <c r="D14">
        <v>-76.302374490000005</v>
      </c>
      <c r="E14">
        <v>514.44522639503725</v>
      </c>
      <c r="F14">
        <v>53.329987979999999</v>
      </c>
      <c r="G14">
        <v>2872.1559150000003</v>
      </c>
      <c r="H14">
        <v>2252.3391495000001</v>
      </c>
      <c r="I14">
        <v>2872.6509860558131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362.67951690000007</v>
      </c>
      <c r="C15">
        <v>12.205480342500001</v>
      </c>
      <c r="D15">
        <v>228.97244970000003</v>
      </c>
      <c r="E15">
        <v>362.88483810874288</v>
      </c>
      <c r="F15">
        <v>-28.679446980000005</v>
      </c>
      <c r="G15">
        <v>-4178.6970660000006</v>
      </c>
      <c r="H15">
        <v>-14.744013255</v>
      </c>
      <c r="I15">
        <v>4178.795481963205</v>
      </c>
      <c r="K15" t="s">
        <v>134</v>
      </c>
      <c r="L15">
        <v>21.399999999999633</v>
      </c>
      <c r="M15">
        <v>1.35</v>
      </c>
    </row>
    <row r="16" spans="1:13" x14ac:dyDescent="0.25">
      <c r="A16" t="s">
        <v>17</v>
      </c>
      <c r="B16">
        <v>433.56452849999999</v>
      </c>
      <c r="C16">
        <v>137.29187880000001</v>
      </c>
      <c r="D16">
        <v>-90.058169789999994</v>
      </c>
      <c r="E16">
        <v>454.78265177759499</v>
      </c>
      <c r="F16">
        <v>75.601196235000003</v>
      </c>
      <c r="G16">
        <v>2728.7983215000004</v>
      </c>
      <c r="H16">
        <v>2928.3329925000003</v>
      </c>
      <c r="I16">
        <v>2729.8453839537106</v>
      </c>
      <c r="K16" t="s">
        <v>113</v>
      </c>
      <c r="L16">
        <v>21.199999999999637</v>
      </c>
      <c r="M16">
        <v>1.35</v>
      </c>
    </row>
    <row r="17" spans="1:13" x14ac:dyDescent="0.25">
      <c r="A17" t="s">
        <v>18</v>
      </c>
      <c r="B17">
        <v>410.10545834999999</v>
      </c>
      <c r="C17">
        <v>-108.24418516500002</v>
      </c>
      <c r="D17">
        <v>137.88585180000001</v>
      </c>
      <c r="E17">
        <v>424.15008026699508</v>
      </c>
      <c r="F17">
        <v>29.190137130000004</v>
      </c>
      <c r="G17">
        <v>-2734.9958475000003</v>
      </c>
      <c r="H17">
        <v>-1649.5381350000002</v>
      </c>
      <c r="I17">
        <v>2735.151613704058</v>
      </c>
      <c r="K17" t="s">
        <v>27</v>
      </c>
      <c r="L17">
        <v>23.299999999999592</v>
      </c>
      <c r="M17">
        <v>1.35</v>
      </c>
    </row>
    <row r="18" spans="1:13" x14ac:dyDescent="0.25">
      <c r="A18" t="s">
        <v>17</v>
      </c>
      <c r="B18">
        <v>362.67951690000007</v>
      </c>
      <c r="C18">
        <v>12.205480342500001</v>
      </c>
      <c r="D18">
        <v>228.97244970000003</v>
      </c>
      <c r="E18">
        <v>362.88483810874288</v>
      </c>
      <c r="F18">
        <v>-28.679446980000005</v>
      </c>
      <c r="G18">
        <v>-4178.6970660000006</v>
      </c>
      <c r="H18">
        <v>-14.744013255</v>
      </c>
      <c r="I18">
        <v>4178.795481963205</v>
      </c>
      <c r="K18" t="s">
        <v>134</v>
      </c>
      <c r="L18">
        <v>21.399999999999633</v>
      </c>
      <c r="M18">
        <v>1.35</v>
      </c>
    </row>
    <row r="19" spans="1:13" x14ac:dyDescent="0.25">
      <c r="A19" t="s">
        <v>18</v>
      </c>
      <c r="B19">
        <v>10.9244375055</v>
      </c>
      <c r="C19">
        <v>-59.630115195000002</v>
      </c>
      <c r="D19">
        <v>-3.6627268229999999</v>
      </c>
      <c r="E19">
        <v>60.622553336036127</v>
      </c>
      <c r="F19">
        <v>-0.25515761805000003</v>
      </c>
      <c r="G19">
        <v>0.53715729960000003</v>
      </c>
      <c r="H19">
        <v>-825.50380095000014</v>
      </c>
      <c r="I19">
        <v>0.59467921988456418</v>
      </c>
      <c r="K19" t="s">
        <v>28</v>
      </c>
      <c r="L19">
        <v>19.099999999999682</v>
      </c>
      <c r="M19">
        <v>1.35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154</v>
      </c>
    </row>
    <row r="2" spans="1:13" x14ac:dyDescent="0.25">
      <c r="B2" t="s">
        <v>155</v>
      </c>
      <c r="C2" t="s">
        <v>156</v>
      </c>
      <c r="D2" t="s">
        <v>157</v>
      </c>
      <c r="E2" t="s">
        <v>158</v>
      </c>
      <c r="F2" t="s">
        <v>159</v>
      </c>
      <c r="G2" t="s">
        <v>160</v>
      </c>
      <c r="H2" t="s">
        <v>161</v>
      </c>
      <c r="I2" t="s">
        <v>162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494.59207365000009</v>
      </c>
      <c r="C4">
        <v>-33.254468865</v>
      </c>
      <c r="D4">
        <v>3.7333817190000005</v>
      </c>
      <c r="E4">
        <v>495.70876431318044</v>
      </c>
      <c r="F4">
        <v>-21.138356970000004</v>
      </c>
      <c r="G4">
        <v>1027.7625289500002</v>
      </c>
      <c r="H4">
        <v>-166.05017415</v>
      </c>
      <c r="I4">
        <v>1027.979886013871</v>
      </c>
      <c r="K4" t="s">
        <v>23</v>
      </c>
      <c r="L4">
        <v>22.199999999999616</v>
      </c>
      <c r="M4">
        <v>1.35</v>
      </c>
    </row>
    <row r="5" spans="1:13" x14ac:dyDescent="0.25">
      <c r="A5" t="s">
        <v>18</v>
      </c>
      <c r="B5">
        <v>-83.566469910000009</v>
      </c>
      <c r="C5">
        <v>1.0527858385000002</v>
      </c>
      <c r="D5">
        <v>47.300461340000005</v>
      </c>
      <c r="E5">
        <v>83.573101242210001</v>
      </c>
      <c r="F5">
        <v>-44.043745460000004</v>
      </c>
      <c r="G5">
        <v>-658.86314560000005</v>
      </c>
      <c r="H5">
        <v>-36.345369830000003</v>
      </c>
      <c r="I5">
        <v>660.33362487766158</v>
      </c>
      <c r="K5" t="s">
        <v>26</v>
      </c>
      <c r="L5">
        <v>147.72000000000489</v>
      </c>
      <c r="M5">
        <v>1.1000000000000001</v>
      </c>
    </row>
    <row r="6" spans="1:13" x14ac:dyDescent="0.25">
      <c r="A6" t="s">
        <v>17</v>
      </c>
      <c r="B6">
        <v>365.17123755</v>
      </c>
      <c r="C6">
        <v>118.71150466500001</v>
      </c>
      <c r="D6">
        <v>-113.23776483000002</v>
      </c>
      <c r="E6">
        <v>383.98236166994292</v>
      </c>
      <c r="F6">
        <v>65.830315275000004</v>
      </c>
      <c r="G6">
        <v>2483.8253100000006</v>
      </c>
      <c r="H6">
        <v>2058.5085254999999</v>
      </c>
      <c r="I6">
        <v>2484.6975270655789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358.08308685000003</v>
      </c>
      <c r="C7">
        <v>-82.943508735000009</v>
      </c>
      <c r="D7">
        <v>64.708068780000005</v>
      </c>
      <c r="E7">
        <v>367.56376688854641</v>
      </c>
      <c r="F7">
        <v>5.2748113815000011</v>
      </c>
      <c r="G7">
        <v>-776.84148630000016</v>
      </c>
      <c r="H7">
        <v>-1059.5840566500001</v>
      </c>
      <c r="I7">
        <v>776.85939427408846</v>
      </c>
      <c r="K7" t="s">
        <v>60</v>
      </c>
      <c r="L7">
        <v>18.69999999999969</v>
      </c>
      <c r="M7">
        <v>1.35</v>
      </c>
    </row>
    <row r="8" spans="1:13" x14ac:dyDescent="0.25">
      <c r="A8" t="s">
        <v>17</v>
      </c>
      <c r="B8">
        <v>339.73486155000006</v>
      </c>
      <c r="C8">
        <v>17.162650305000003</v>
      </c>
      <c r="D8">
        <v>202.8668328</v>
      </c>
      <c r="E8">
        <v>340.16809479710093</v>
      </c>
      <c r="F8">
        <v>-23.998754115000001</v>
      </c>
      <c r="G8">
        <v>-3151.1140290000003</v>
      </c>
      <c r="H8">
        <v>156.11939325</v>
      </c>
      <c r="I8">
        <v>3151.2054144342428</v>
      </c>
      <c r="K8" t="s">
        <v>134</v>
      </c>
      <c r="L8">
        <v>21.499999999999631</v>
      </c>
      <c r="M8">
        <v>1.35</v>
      </c>
    </row>
    <row r="9" spans="1:13" x14ac:dyDescent="0.25">
      <c r="A9" t="s">
        <v>18</v>
      </c>
      <c r="B9">
        <v>37.913909879999999</v>
      </c>
      <c r="C9">
        <v>20.757336160000005</v>
      </c>
      <c r="D9">
        <v>-141.73434220000001</v>
      </c>
      <c r="E9">
        <v>43.224201170733103</v>
      </c>
      <c r="F9">
        <v>91.893523150000021</v>
      </c>
      <c r="G9">
        <v>1885.5173040000002</v>
      </c>
      <c r="H9">
        <v>340.40185300000002</v>
      </c>
      <c r="I9">
        <v>1887.755260429791</v>
      </c>
      <c r="K9" t="s">
        <v>72</v>
      </c>
      <c r="L9">
        <v>139.92000000000644</v>
      </c>
      <c r="M9">
        <v>1.1000000000000001</v>
      </c>
    </row>
    <row r="10" spans="1:13" x14ac:dyDescent="0.25">
      <c r="A10" t="s">
        <v>17</v>
      </c>
      <c r="B10">
        <v>494.59207365000009</v>
      </c>
      <c r="C10">
        <v>-33.254468865</v>
      </c>
      <c r="D10">
        <v>3.7333817190000005</v>
      </c>
      <c r="E10">
        <v>495.70876431318044</v>
      </c>
      <c r="F10">
        <v>-21.138356970000004</v>
      </c>
      <c r="G10">
        <v>1027.7625289500002</v>
      </c>
      <c r="H10">
        <v>-166.05017415</v>
      </c>
      <c r="I10">
        <v>1027.979886013871</v>
      </c>
      <c r="K10" t="s">
        <v>23</v>
      </c>
      <c r="L10">
        <v>22.199999999999616</v>
      </c>
      <c r="M10">
        <v>1.35</v>
      </c>
    </row>
    <row r="11" spans="1:13" x14ac:dyDescent="0.25">
      <c r="A11" t="s">
        <v>18</v>
      </c>
      <c r="B11">
        <v>-0.21116860600000004</v>
      </c>
      <c r="C11">
        <v>-4.7582451180000008E-3</v>
      </c>
      <c r="D11">
        <v>19.80494461</v>
      </c>
      <c r="E11">
        <v>0.21122220777320319</v>
      </c>
      <c r="F11">
        <v>-11.004215640000002</v>
      </c>
      <c r="G11">
        <v>-188.66297560000001</v>
      </c>
      <c r="H11">
        <v>36.588134549999999</v>
      </c>
      <c r="I11">
        <v>188.98362660320026</v>
      </c>
      <c r="K11" t="s">
        <v>24</v>
      </c>
      <c r="L11">
        <v>148.80000000000467</v>
      </c>
      <c r="M11">
        <v>1.1000000000000001</v>
      </c>
    </row>
    <row r="12" spans="1:13" x14ac:dyDescent="0.25">
      <c r="A12" t="s">
        <v>17</v>
      </c>
      <c r="B12">
        <v>33.940043720000006</v>
      </c>
      <c r="C12">
        <v>19.321409250000002</v>
      </c>
      <c r="D12">
        <v>-135.47131730000001</v>
      </c>
      <c r="E12">
        <v>39.054364968867404</v>
      </c>
      <c r="F12">
        <v>93.668760570000018</v>
      </c>
      <c r="G12">
        <v>1845.6856220000002</v>
      </c>
      <c r="H12">
        <v>353.07233610000009</v>
      </c>
      <c r="I12">
        <v>1848.0609437906121</v>
      </c>
      <c r="K12" t="s">
        <v>72</v>
      </c>
      <c r="L12">
        <v>140.04000000000642</v>
      </c>
      <c r="M12">
        <v>1.1000000000000001</v>
      </c>
    </row>
    <row r="13" spans="1:13" x14ac:dyDescent="0.25">
      <c r="A13" t="s">
        <v>18</v>
      </c>
      <c r="B13">
        <v>31.533801310000005</v>
      </c>
      <c r="C13">
        <v>-7.4310001479999999</v>
      </c>
      <c r="D13">
        <v>124.91565790000001</v>
      </c>
      <c r="E13">
        <v>32.397536762200517</v>
      </c>
      <c r="F13">
        <v>-89.882275890000003</v>
      </c>
      <c r="G13">
        <v>-1510.629351</v>
      </c>
      <c r="H13">
        <v>-119.8784543</v>
      </c>
      <c r="I13">
        <v>1513.3009811738864</v>
      </c>
      <c r="K13" t="s">
        <v>38</v>
      </c>
      <c r="L13">
        <v>13.319999999999892</v>
      </c>
      <c r="M13">
        <v>1.1000000000000001</v>
      </c>
    </row>
    <row r="14" spans="1:13" x14ac:dyDescent="0.25">
      <c r="A14" t="s">
        <v>17</v>
      </c>
      <c r="B14">
        <v>432.16093485000005</v>
      </c>
      <c r="C14">
        <v>77.716896120000001</v>
      </c>
      <c r="D14">
        <v>-103.65737710500001</v>
      </c>
      <c r="E14">
        <v>439.09337224894756</v>
      </c>
      <c r="F14">
        <v>45.262409580000003</v>
      </c>
      <c r="G14">
        <v>2627.8301610000003</v>
      </c>
      <c r="H14">
        <v>1573.1789220000001</v>
      </c>
      <c r="I14">
        <v>2628.2199376730773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280.40666670000002</v>
      </c>
      <c r="C15">
        <v>49.156317989999998</v>
      </c>
      <c r="D15">
        <v>193.08048435000001</v>
      </c>
      <c r="E15">
        <v>284.68270465228284</v>
      </c>
      <c r="F15">
        <v>-51.631061985000002</v>
      </c>
      <c r="G15">
        <v>-3160.7081145000002</v>
      </c>
      <c r="H15">
        <v>634.39252380000005</v>
      </c>
      <c r="I15">
        <v>3161.1297903799905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365.17123755</v>
      </c>
      <c r="C16">
        <v>118.71150466500001</v>
      </c>
      <c r="D16">
        <v>-113.23776483000002</v>
      </c>
      <c r="E16">
        <v>383.98236166994292</v>
      </c>
      <c r="F16">
        <v>65.830315275000004</v>
      </c>
      <c r="G16">
        <v>2483.8253100000006</v>
      </c>
      <c r="H16">
        <v>2058.5085254999999</v>
      </c>
      <c r="I16">
        <v>2484.6975270655789</v>
      </c>
      <c r="K16" t="s">
        <v>113</v>
      </c>
      <c r="L16">
        <v>21.199999999999637</v>
      </c>
      <c r="M16">
        <v>1.35</v>
      </c>
    </row>
    <row r="17" spans="1:13" x14ac:dyDescent="0.25">
      <c r="A17" t="s">
        <v>18</v>
      </c>
      <c r="B17">
        <v>-40.827131460000004</v>
      </c>
      <c r="C17">
        <v>-73.627455734999998</v>
      </c>
      <c r="D17">
        <v>-18.428766030000002</v>
      </c>
      <c r="E17">
        <v>84.189410861826943</v>
      </c>
      <c r="F17">
        <v>-12.022576605000003</v>
      </c>
      <c r="G17">
        <v>257.83840620000007</v>
      </c>
      <c r="H17">
        <v>-1183.5998748000002</v>
      </c>
      <c r="I17">
        <v>258.11855039880282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280.40666670000002</v>
      </c>
      <c r="C18">
        <v>49.156317989999998</v>
      </c>
      <c r="D18">
        <v>193.08048435000001</v>
      </c>
      <c r="E18">
        <v>284.68270465228284</v>
      </c>
      <c r="F18">
        <v>-51.631061985000002</v>
      </c>
      <c r="G18">
        <v>-3160.7081145000002</v>
      </c>
      <c r="H18">
        <v>634.39252380000005</v>
      </c>
      <c r="I18">
        <v>3161.1297903799905</v>
      </c>
      <c r="K18" t="s">
        <v>163</v>
      </c>
      <c r="L18">
        <v>21.099999999999639</v>
      </c>
      <c r="M18">
        <v>1.35</v>
      </c>
    </row>
    <row r="19" spans="1:13" x14ac:dyDescent="0.25">
      <c r="A19" t="s">
        <v>18</v>
      </c>
      <c r="B19">
        <v>-29.436544940000001</v>
      </c>
      <c r="C19">
        <v>1.7647448280000002</v>
      </c>
      <c r="D19">
        <v>-6.2253481510000004</v>
      </c>
      <c r="E19">
        <v>29.48939643859454</v>
      </c>
      <c r="F19">
        <v>1.0174734438000002</v>
      </c>
      <c r="G19">
        <v>0.45158208260000005</v>
      </c>
      <c r="H19">
        <v>-10.436842064</v>
      </c>
      <c r="I19">
        <v>1.1131839857649701</v>
      </c>
      <c r="K19" t="s">
        <v>62</v>
      </c>
      <c r="L19">
        <v>174.47999999999956</v>
      </c>
      <c r="M19">
        <v>1.1000000000000001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164</v>
      </c>
    </row>
    <row r="2" spans="1:13" x14ac:dyDescent="0.25">
      <c r="B2" t="s">
        <v>165</v>
      </c>
      <c r="C2" t="s">
        <v>166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414.91243709999998</v>
      </c>
      <c r="C4">
        <v>-27.978343650000003</v>
      </c>
      <c r="D4">
        <v>-21.302626995000001</v>
      </c>
      <c r="E4">
        <v>415.85468396263008</v>
      </c>
      <c r="F4">
        <v>-21.651598890000002</v>
      </c>
      <c r="G4">
        <v>976.39841475000003</v>
      </c>
      <c r="H4">
        <v>-101.94931498500002</v>
      </c>
      <c r="I4">
        <v>976.63844694994805</v>
      </c>
      <c r="K4" t="s">
        <v>23</v>
      </c>
      <c r="L4">
        <v>22.199999999999616</v>
      </c>
      <c r="M4">
        <v>1.35</v>
      </c>
    </row>
    <row r="5" spans="1:13" x14ac:dyDescent="0.25">
      <c r="A5" t="s">
        <v>18</v>
      </c>
      <c r="B5">
        <v>-64.664021070000004</v>
      </c>
      <c r="C5">
        <v>-2.130191162</v>
      </c>
      <c r="D5">
        <v>33.898428190000004</v>
      </c>
      <c r="E5">
        <v>64.699098412018614</v>
      </c>
      <c r="F5">
        <v>-28.941621940000005</v>
      </c>
      <c r="G5">
        <v>-538.89410520000013</v>
      </c>
      <c r="H5">
        <v>-53.19890070000001</v>
      </c>
      <c r="I5">
        <v>539.67070895114057</v>
      </c>
      <c r="K5" t="s">
        <v>26</v>
      </c>
      <c r="L5">
        <v>147.96000000000484</v>
      </c>
      <c r="M5">
        <v>1.1000000000000001</v>
      </c>
    </row>
    <row r="6" spans="1:13" x14ac:dyDescent="0.25">
      <c r="A6" t="s">
        <v>17</v>
      </c>
      <c r="B6">
        <v>305.1170343</v>
      </c>
      <c r="C6">
        <v>99.378620280000007</v>
      </c>
      <c r="D6">
        <v>-123.777429615</v>
      </c>
      <c r="E6">
        <v>320.89330748518864</v>
      </c>
      <c r="F6">
        <v>51.688992510000006</v>
      </c>
      <c r="G6">
        <v>2027.0316690000002</v>
      </c>
      <c r="H6">
        <v>1394.6225625000002</v>
      </c>
      <c r="I6">
        <v>2027.6905925401006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-30.238701435000007</v>
      </c>
      <c r="C7">
        <v>-66.363271920000003</v>
      </c>
      <c r="D7">
        <v>-10.381827861000001</v>
      </c>
      <c r="E7">
        <v>72.927792537570568</v>
      </c>
      <c r="F7">
        <v>-8.3188364040000007</v>
      </c>
      <c r="G7">
        <v>133.339320585</v>
      </c>
      <c r="H7">
        <v>-862.41613005000011</v>
      </c>
      <c r="I7">
        <v>133.59856830515034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286.78794390000002</v>
      </c>
      <c r="C8">
        <v>19.265326470000002</v>
      </c>
      <c r="D8">
        <v>172.35179460000001</v>
      </c>
      <c r="E8">
        <v>287.43430131142185</v>
      </c>
      <c r="F8">
        <v>-19.351680570000003</v>
      </c>
      <c r="G8">
        <v>-2259.659619</v>
      </c>
      <c r="H8">
        <v>207.17567235000004</v>
      </c>
      <c r="I8">
        <v>2259.7424811867631</v>
      </c>
      <c r="K8" t="s">
        <v>134</v>
      </c>
      <c r="L8">
        <v>21.499999999999631</v>
      </c>
      <c r="M8">
        <v>1.35</v>
      </c>
    </row>
    <row r="9" spans="1:13" x14ac:dyDescent="0.25">
      <c r="A9" t="s">
        <v>18</v>
      </c>
      <c r="B9">
        <v>305.1170343</v>
      </c>
      <c r="C9">
        <v>99.378620280000007</v>
      </c>
      <c r="D9">
        <v>-123.777429615</v>
      </c>
      <c r="E9">
        <v>320.89330748518864</v>
      </c>
      <c r="F9">
        <v>51.688992510000006</v>
      </c>
      <c r="G9">
        <v>2027.0316690000002</v>
      </c>
      <c r="H9">
        <v>1394.6225625000002</v>
      </c>
      <c r="I9">
        <v>2027.6905925401006</v>
      </c>
      <c r="K9" t="s">
        <v>113</v>
      </c>
      <c r="L9">
        <v>21.199999999999637</v>
      </c>
      <c r="M9">
        <v>1.35</v>
      </c>
    </row>
    <row r="10" spans="1:13" x14ac:dyDescent="0.25">
      <c r="A10" t="s">
        <v>17</v>
      </c>
      <c r="B10">
        <v>413.2935319500001</v>
      </c>
      <c r="C10">
        <v>-46.325338965</v>
      </c>
      <c r="D10">
        <v>21.188833469999999</v>
      </c>
      <c r="E10">
        <v>415.88169060674926</v>
      </c>
      <c r="F10">
        <v>-20.488644360000002</v>
      </c>
      <c r="G10">
        <v>348.00037560000004</v>
      </c>
      <c r="H10">
        <v>-404.97760485000009</v>
      </c>
      <c r="I10">
        <v>348.60299190547931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2.2479770720000007E-2</v>
      </c>
      <c r="C11">
        <v>-1.7592093860000001E-2</v>
      </c>
      <c r="D11">
        <v>19.321411560000005</v>
      </c>
      <c r="E11">
        <v>2.8545084655730475E-2</v>
      </c>
      <c r="F11">
        <v>-7.8906496680000009</v>
      </c>
      <c r="G11">
        <v>-167.25631339999998</v>
      </c>
      <c r="H11">
        <v>21.488104660000001</v>
      </c>
      <c r="I11">
        <v>167.44233850595293</v>
      </c>
      <c r="K11" t="s">
        <v>24</v>
      </c>
      <c r="L11">
        <v>148.6800000000047</v>
      </c>
      <c r="M11">
        <v>1.1000000000000001</v>
      </c>
    </row>
    <row r="12" spans="1:13" x14ac:dyDescent="0.25">
      <c r="A12" t="s">
        <v>17</v>
      </c>
      <c r="B12">
        <v>29.986485100000003</v>
      </c>
      <c r="C12">
        <v>11.476684890000001</v>
      </c>
      <c r="D12">
        <v>-116.41882560000001</v>
      </c>
      <c r="E12">
        <v>32.107687314985434</v>
      </c>
      <c r="F12">
        <v>65.560953700000013</v>
      </c>
      <c r="G12">
        <v>1293.7563100000002</v>
      </c>
      <c r="H12">
        <v>166.59580740000001</v>
      </c>
      <c r="I12">
        <v>1295.4163918659012</v>
      </c>
      <c r="K12" t="s">
        <v>72</v>
      </c>
      <c r="L12">
        <v>139.92000000000644</v>
      </c>
      <c r="M12">
        <v>1.1000000000000001</v>
      </c>
    </row>
    <row r="13" spans="1:13" x14ac:dyDescent="0.25">
      <c r="A13" t="s">
        <v>18</v>
      </c>
      <c r="B13">
        <v>27.576216250000002</v>
      </c>
      <c r="C13">
        <v>4.1500094130000003</v>
      </c>
      <c r="D13">
        <v>81.070144980000009</v>
      </c>
      <c r="E13">
        <v>27.886740232496749</v>
      </c>
      <c r="F13">
        <v>-56.305216660000006</v>
      </c>
      <c r="G13">
        <v>-921.14816640000004</v>
      </c>
      <c r="H13">
        <v>40.134742339999995</v>
      </c>
      <c r="I13">
        <v>922.86739127851502</v>
      </c>
      <c r="K13" t="s">
        <v>38</v>
      </c>
      <c r="L13">
        <v>25.079999999999643</v>
      </c>
      <c r="M13">
        <v>1.1000000000000001</v>
      </c>
    </row>
    <row r="14" spans="1:13" x14ac:dyDescent="0.25">
      <c r="A14" t="s">
        <v>17</v>
      </c>
      <c r="B14">
        <v>359.76791115000003</v>
      </c>
      <c r="C14">
        <v>64.791872595000015</v>
      </c>
      <c r="D14">
        <v>-119.83159899</v>
      </c>
      <c r="E14">
        <v>365.55565465138278</v>
      </c>
      <c r="F14">
        <v>33.966967275000002</v>
      </c>
      <c r="G14">
        <v>2177.0941050000006</v>
      </c>
      <c r="H14">
        <v>1076.3454136500002</v>
      </c>
      <c r="I14">
        <v>2177.3590647597866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237.44908485000002</v>
      </c>
      <c r="C15">
        <v>46.673415000000006</v>
      </c>
      <c r="D15">
        <v>166.11234974999999</v>
      </c>
      <c r="E15">
        <v>241.99271799759748</v>
      </c>
      <c r="F15">
        <v>-39.853050030000006</v>
      </c>
      <c r="G15">
        <v>-2283.6597840000004</v>
      </c>
      <c r="H15">
        <v>547.48002059999999</v>
      </c>
      <c r="I15">
        <v>2284.0075031959991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305.1170343</v>
      </c>
      <c r="C16">
        <v>99.378620280000007</v>
      </c>
      <c r="D16">
        <v>-123.777429615</v>
      </c>
      <c r="E16">
        <v>320.89330748518864</v>
      </c>
      <c r="F16">
        <v>51.688992510000006</v>
      </c>
      <c r="G16">
        <v>2027.0316690000002</v>
      </c>
      <c r="H16">
        <v>1394.6225625000002</v>
      </c>
      <c r="I16">
        <v>2027.6905925401006</v>
      </c>
      <c r="K16" t="s">
        <v>113</v>
      </c>
      <c r="L16">
        <v>21.199999999999637</v>
      </c>
      <c r="M16">
        <v>1.35</v>
      </c>
    </row>
    <row r="17" spans="1:13" x14ac:dyDescent="0.25">
      <c r="A17" t="s">
        <v>18</v>
      </c>
      <c r="B17">
        <v>-30.238701435000007</v>
      </c>
      <c r="C17">
        <v>-66.363271920000003</v>
      </c>
      <c r="D17">
        <v>-10.381827861000001</v>
      </c>
      <c r="E17">
        <v>72.927792537570568</v>
      </c>
      <c r="F17">
        <v>-8.3188364040000007</v>
      </c>
      <c r="G17">
        <v>133.339320585</v>
      </c>
      <c r="H17">
        <v>-862.41613005000011</v>
      </c>
      <c r="I17">
        <v>133.59856830515034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237.44908485000002</v>
      </c>
      <c r="C18">
        <v>46.673415000000006</v>
      </c>
      <c r="D18">
        <v>166.11234974999999</v>
      </c>
      <c r="E18">
        <v>241.99271799759748</v>
      </c>
      <c r="F18">
        <v>-39.853050030000006</v>
      </c>
      <c r="G18">
        <v>-2283.6597840000004</v>
      </c>
      <c r="H18">
        <v>547.48002059999999</v>
      </c>
      <c r="I18">
        <v>2284.0075031959991</v>
      </c>
      <c r="K18" t="s">
        <v>163</v>
      </c>
      <c r="L18">
        <v>21.099999999999639</v>
      </c>
      <c r="M18">
        <v>1.35</v>
      </c>
    </row>
    <row r="19" spans="1:13" x14ac:dyDescent="0.25">
      <c r="A19" t="s">
        <v>18</v>
      </c>
      <c r="B19">
        <v>-20.689199410000001</v>
      </c>
      <c r="C19">
        <v>-2.6672985130000004</v>
      </c>
      <c r="D19">
        <v>-0.81137726010000011</v>
      </c>
      <c r="E19">
        <v>20.860427933870302</v>
      </c>
      <c r="F19">
        <v>-0.46201128050000001</v>
      </c>
      <c r="G19">
        <v>-0.73898629090000001</v>
      </c>
      <c r="H19">
        <v>-56.220991310000009</v>
      </c>
      <c r="I19">
        <v>0.87152461895656697</v>
      </c>
      <c r="K19" t="s">
        <v>62</v>
      </c>
      <c r="L19">
        <v>153.24000000000379</v>
      </c>
      <c r="M19">
        <v>1.1000000000000001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173</v>
      </c>
    </row>
    <row r="2" spans="1:13" x14ac:dyDescent="0.25"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181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329.81637645000001</v>
      </c>
      <c r="C4">
        <v>-36.768408030000003</v>
      </c>
      <c r="D4">
        <v>-1.2318073447500002</v>
      </c>
      <c r="E4">
        <v>331.85954559673087</v>
      </c>
      <c r="F4">
        <v>-18.968731200000001</v>
      </c>
      <c r="G4">
        <v>385.47600300000011</v>
      </c>
      <c r="H4">
        <v>-240.11381610000004</v>
      </c>
      <c r="I4">
        <v>385.94243308062664</v>
      </c>
      <c r="K4" t="s">
        <v>19</v>
      </c>
      <c r="L4">
        <v>22.499999999999609</v>
      </c>
      <c r="M4">
        <v>1.35</v>
      </c>
    </row>
    <row r="5" spans="1:13" x14ac:dyDescent="0.25">
      <c r="A5" t="s">
        <v>18</v>
      </c>
      <c r="B5">
        <v>-49.505161090000001</v>
      </c>
      <c r="C5">
        <v>-1.904643994</v>
      </c>
      <c r="D5">
        <v>29.678705430000001</v>
      </c>
      <c r="E5">
        <v>49.541786839906479</v>
      </c>
      <c r="F5">
        <v>-21.010493240000002</v>
      </c>
      <c r="G5">
        <v>-393.19975529999999</v>
      </c>
      <c r="H5">
        <v>-32.428459470000007</v>
      </c>
      <c r="I5">
        <v>393.76069940278194</v>
      </c>
      <c r="K5" t="s">
        <v>26</v>
      </c>
      <c r="L5">
        <v>147.96000000000484</v>
      </c>
      <c r="M5">
        <v>1.1000000000000001</v>
      </c>
    </row>
    <row r="6" spans="1:13" x14ac:dyDescent="0.25">
      <c r="A6" t="s">
        <v>17</v>
      </c>
      <c r="B6">
        <v>245.73620700000004</v>
      </c>
      <c r="C6">
        <v>81.000521505000009</v>
      </c>
      <c r="D6">
        <v>-119.75421429000001</v>
      </c>
      <c r="E6">
        <v>258.74189439445024</v>
      </c>
      <c r="F6">
        <v>33.190504920000002</v>
      </c>
      <c r="G6">
        <v>1494.859968</v>
      </c>
      <c r="H6">
        <v>903.67232850000016</v>
      </c>
      <c r="I6">
        <v>1495.2283884229212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-23.170118175000002</v>
      </c>
      <c r="C7">
        <v>-56.456353890000003</v>
      </c>
      <c r="D7">
        <v>-6.6625022340000006</v>
      </c>
      <c r="E7">
        <v>61.026013066530766</v>
      </c>
      <c r="F7">
        <v>-5.4830831040000003</v>
      </c>
      <c r="G7">
        <v>73.730942685000002</v>
      </c>
      <c r="H7">
        <v>-577.36249470000007</v>
      </c>
      <c r="I7">
        <v>73.934539354378387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221.12469855000003</v>
      </c>
      <c r="C8">
        <v>19.52425242</v>
      </c>
      <c r="D8">
        <v>140.58971820000002</v>
      </c>
      <c r="E8">
        <v>221.9849741342604</v>
      </c>
      <c r="F8">
        <v>-13.577505255</v>
      </c>
      <c r="G8">
        <v>-1534.1829840000003</v>
      </c>
      <c r="H8">
        <v>194.7743577</v>
      </c>
      <c r="I8">
        <v>1534.2430632217618</v>
      </c>
      <c r="K8" t="s">
        <v>134</v>
      </c>
      <c r="L8">
        <v>21.399999999999633</v>
      </c>
      <c r="M8">
        <v>1.35</v>
      </c>
    </row>
    <row r="9" spans="1:13" x14ac:dyDescent="0.25">
      <c r="A9" t="s">
        <v>18</v>
      </c>
      <c r="B9">
        <v>287.31940379999998</v>
      </c>
      <c r="C9">
        <v>54.547586190000011</v>
      </c>
      <c r="D9">
        <v>-121.45437040500001</v>
      </c>
      <c r="E9">
        <v>292.45149847306806</v>
      </c>
      <c r="F9">
        <v>19.334914650000002</v>
      </c>
      <c r="G9">
        <v>1640.8607805000001</v>
      </c>
      <c r="H9">
        <v>722.71859174999997</v>
      </c>
      <c r="I9">
        <v>1640.9746920375073</v>
      </c>
      <c r="K9" t="s">
        <v>49</v>
      </c>
      <c r="L9">
        <v>21.499999999999631</v>
      </c>
      <c r="M9">
        <v>1.35</v>
      </c>
    </row>
    <row r="10" spans="1:13" x14ac:dyDescent="0.25">
      <c r="A10" t="s">
        <v>17</v>
      </c>
      <c r="B10">
        <v>329.81637645000001</v>
      </c>
      <c r="C10">
        <v>-36.768408030000003</v>
      </c>
      <c r="D10">
        <v>-1.2318073447500002</v>
      </c>
      <c r="E10">
        <v>331.85954559673087</v>
      </c>
      <c r="F10">
        <v>-18.968731200000001</v>
      </c>
      <c r="G10">
        <v>385.47600300000011</v>
      </c>
      <c r="H10">
        <v>-240.11381610000004</v>
      </c>
      <c r="I10">
        <v>385.94243308062664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-0.11048422660000001</v>
      </c>
      <c r="C11">
        <v>1.560865339E-5</v>
      </c>
      <c r="D11">
        <v>-10.017887308000001</v>
      </c>
      <c r="E11">
        <v>0.11048422770255585</v>
      </c>
      <c r="F11">
        <v>18.088180110000003</v>
      </c>
      <c r="G11">
        <v>204.84901800000003</v>
      </c>
      <c r="H11">
        <v>10.993827570000001</v>
      </c>
      <c r="I11">
        <v>205.64606107401167</v>
      </c>
      <c r="K11" t="s">
        <v>61</v>
      </c>
      <c r="L11">
        <v>137.88000000000685</v>
      </c>
      <c r="M11">
        <v>1.1000000000000001</v>
      </c>
    </row>
    <row r="12" spans="1:13" x14ac:dyDescent="0.25">
      <c r="A12" t="s">
        <v>17</v>
      </c>
      <c r="B12">
        <v>23.729227500000007</v>
      </c>
      <c r="C12">
        <v>6.9312917960000009</v>
      </c>
      <c r="D12">
        <v>-88.357918330000018</v>
      </c>
      <c r="E12">
        <v>24.720822067804573</v>
      </c>
      <c r="F12">
        <v>45.108218210000011</v>
      </c>
      <c r="G12">
        <v>821.50815010000008</v>
      </c>
      <c r="H12">
        <v>86.000174150000007</v>
      </c>
      <c r="I12">
        <v>822.74564236512686</v>
      </c>
      <c r="K12" t="s">
        <v>72</v>
      </c>
      <c r="L12">
        <v>139.92000000000644</v>
      </c>
      <c r="M12">
        <v>1.1000000000000001</v>
      </c>
    </row>
    <row r="13" spans="1:13" x14ac:dyDescent="0.25">
      <c r="A13" t="s">
        <v>18</v>
      </c>
      <c r="B13">
        <v>20.498877520000004</v>
      </c>
      <c r="C13">
        <v>4.1734429660000005</v>
      </c>
      <c r="D13">
        <v>59.713909310000005</v>
      </c>
      <c r="E13">
        <v>20.919407395297227</v>
      </c>
      <c r="F13">
        <v>-37.080741610000004</v>
      </c>
      <c r="G13">
        <v>-595.2040336</v>
      </c>
      <c r="H13">
        <v>37.327752439999998</v>
      </c>
      <c r="I13">
        <v>596.35796549728218</v>
      </c>
      <c r="K13" t="s">
        <v>38</v>
      </c>
      <c r="L13">
        <v>25.079999999999643</v>
      </c>
      <c r="M13">
        <v>1.1000000000000001</v>
      </c>
    </row>
    <row r="14" spans="1:13" x14ac:dyDescent="0.25">
      <c r="A14" t="s">
        <v>17</v>
      </c>
      <c r="B14">
        <v>287.31940379999998</v>
      </c>
      <c r="C14">
        <v>54.547586190000011</v>
      </c>
      <c r="D14">
        <v>-121.45437040500001</v>
      </c>
      <c r="E14">
        <v>292.45149847306806</v>
      </c>
      <c r="F14">
        <v>19.334914650000002</v>
      </c>
      <c r="G14">
        <v>1640.8607805000001</v>
      </c>
      <c r="H14">
        <v>722.71859174999997</v>
      </c>
      <c r="I14">
        <v>1640.9746920375073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191.97819314999998</v>
      </c>
      <c r="C15">
        <v>38.641263164999998</v>
      </c>
      <c r="D15">
        <v>137.48971590000002</v>
      </c>
      <c r="E15">
        <v>195.82842966261433</v>
      </c>
      <c r="F15">
        <v>-26.039239695000003</v>
      </c>
      <c r="G15">
        <v>-1565.6996114999999</v>
      </c>
      <c r="H15">
        <v>389.09162295000004</v>
      </c>
      <c r="I15">
        <v>1565.9161265710065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243.18789165000004</v>
      </c>
      <c r="C16">
        <v>78.788362365000012</v>
      </c>
      <c r="D16">
        <v>-117.503884035</v>
      </c>
      <c r="E16">
        <v>255.63246407553694</v>
      </c>
      <c r="F16">
        <v>25.825629330000002</v>
      </c>
      <c r="G16">
        <v>1529.4001500000002</v>
      </c>
      <c r="H16">
        <v>911.07274500000005</v>
      </c>
      <c r="I16">
        <v>1529.6181817533138</v>
      </c>
      <c r="K16" t="s">
        <v>113</v>
      </c>
      <c r="L16">
        <v>21.099999999999639</v>
      </c>
      <c r="M16">
        <v>1.35</v>
      </c>
    </row>
    <row r="17" spans="1:13" x14ac:dyDescent="0.25">
      <c r="A17" t="s">
        <v>18</v>
      </c>
      <c r="B17">
        <v>-23.170118175000002</v>
      </c>
      <c r="C17">
        <v>-56.456353890000003</v>
      </c>
      <c r="D17">
        <v>-6.6625022340000006</v>
      </c>
      <c r="E17">
        <v>61.026013066530766</v>
      </c>
      <c r="F17">
        <v>-5.4830831040000003</v>
      </c>
      <c r="G17">
        <v>73.730942685000002</v>
      </c>
      <c r="H17">
        <v>-577.36249470000007</v>
      </c>
      <c r="I17">
        <v>73.934539354378387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287.31940379999998</v>
      </c>
      <c r="C18">
        <v>54.547586190000011</v>
      </c>
      <c r="D18">
        <v>-121.45437040500001</v>
      </c>
      <c r="E18">
        <v>292.45149847306806</v>
      </c>
      <c r="F18">
        <v>19.334914650000002</v>
      </c>
      <c r="G18">
        <v>1640.8607805000001</v>
      </c>
      <c r="H18">
        <v>722.71859174999997</v>
      </c>
      <c r="I18">
        <v>1640.9746920375073</v>
      </c>
      <c r="K18" t="s">
        <v>49</v>
      </c>
      <c r="L18">
        <v>21.499999999999631</v>
      </c>
      <c r="M18">
        <v>1.35</v>
      </c>
    </row>
    <row r="19" spans="1:13" x14ac:dyDescent="0.25">
      <c r="A19" t="s">
        <v>18</v>
      </c>
      <c r="B19">
        <v>-16.200784160000001</v>
      </c>
      <c r="C19">
        <v>1.7091439970000002</v>
      </c>
      <c r="D19">
        <v>-2.5113350900000002</v>
      </c>
      <c r="E19">
        <v>16.290689997706913</v>
      </c>
      <c r="F19">
        <v>-0.28910405480000007</v>
      </c>
      <c r="G19">
        <v>9.4707500250000021E-2</v>
      </c>
      <c r="H19">
        <v>21.397089230000002</v>
      </c>
      <c r="I19">
        <v>0.30422140803271092</v>
      </c>
      <c r="K19" t="s">
        <v>62</v>
      </c>
      <c r="L19">
        <v>182.03999999999806</v>
      </c>
      <c r="M19">
        <v>1.1000000000000001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182</v>
      </c>
    </row>
    <row r="2" spans="1:13" x14ac:dyDescent="0.25">
      <c r="B2" t="s">
        <v>183</v>
      </c>
      <c r="C2" t="s">
        <v>184</v>
      </c>
      <c r="D2" t="s">
        <v>185</v>
      </c>
      <c r="E2" t="s">
        <v>186</v>
      </c>
      <c r="F2" t="s">
        <v>187</v>
      </c>
      <c r="G2" t="s">
        <v>188</v>
      </c>
      <c r="H2" t="s">
        <v>189</v>
      </c>
      <c r="I2" t="s">
        <v>190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243.11794545000001</v>
      </c>
      <c r="C4">
        <v>-25.881346935</v>
      </c>
      <c r="D4">
        <v>-16.054534125</v>
      </c>
      <c r="E4">
        <v>244.49167576627028</v>
      </c>
      <c r="F4">
        <v>-14.777743275000002</v>
      </c>
      <c r="G4">
        <v>336.99028590000006</v>
      </c>
      <c r="H4">
        <v>-114.35739732</v>
      </c>
      <c r="I4">
        <v>337.31414806862989</v>
      </c>
      <c r="K4" t="s">
        <v>19</v>
      </c>
      <c r="L4">
        <v>22.499999999999609</v>
      </c>
      <c r="M4">
        <v>1.35</v>
      </c>
    </row>
    <row r="5" spans="1:13" x14ac:dyDescent="0.25">
      <c r="A5" t="s">
        <v>18</v>
      </c>
      <c r="B5">
        <v>-35.825297750000004</v>
      </c>
      <c r="C5">
        <v>-9.5928611350000019E-3</v>
      </c>
      <c r="D5">
        <v>22.015027100000001</v>
      </c>
      <c r="E5">
        <v>35.825299034329632</v>
      </c>
      <c r="F5">
        <v>-15.002009660000001</v>
      </c>
      <c r="G5">
        <v>-199.24848019999999</v>
      </c>
      <c r="H5">
        <v>-4.0990330260000007</v>
      </c>
      <c r="I5">
        <v>199.81245495676322</v>
      </c>
      <c r="K5" t="s">
        <v>26</v>
      </c>
      <c r="L5">
        <v>147.72000000000489</v>
      </c>
      <c r="M5">
        <v>1.1000000000000001</v>
      </c>
    </row>
    <row r="6" spans="1:13" x14ac:dyDescent="0.25">
      <c r="A6" t="s">
        <v>17</v>
      </c>
      <c r="B6">
        <v>180.87549885000001</v>
      </c>
      <c r="C6">
        <v>61.504414965000009</v>
      </c>
      <c r="D6">
        <v>-103.29986632500001</v>
      </c>
      <c r="E6">
        <v>191.04643190707139</v>
      </c>
      <c r="F6">
        <v>14.028763140000001</v>
      </c>
      <c r="G6">
        <v>983.05917030000012</v>
      </c>
      <c r="H6">
        <v>526.46251590000008</v>
      </c>
      <c r="I6">
        <v>983.15926405957384</v>
      </c>
      <c r="K6" t="s">
        <v>113</v>
      </c>
      <c r="L6">
        <v>21.199999999999637</v>
      </c>
      <c r="M6">
        <v>1.35</v>
      </c>
    </row>
    <row r="7" spans="1:13" x14ac:dyDescent="0.25">
      <c r="A7" t="s">
        <v>18</v>
      </c>
      <c r="B7">
        <v>-14.814550890000003</v>
      </c>
      <c r="C7">
        <v>-44.162342235000004</v>
      </c>
      <c r="D7">
        <v>-4.2962439960000003</v>
      </c>
      <c r="E7">
        <v>46.580933757854886</v>
      </c>
      <c r="F7">
        <v>-3.4077042360000003</v>
      </c>
      <c r="G7">
        <v>39.230931959999999</v>
      </c>
      <c r="H7">
        <v>-339.49995750000005</v>
      </c>
      <c r="I7">
        <v>39.37865501271218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151.40309940000003</v>
      </c>
      <c r="C8">
        <v>18.599689935000001</v>
      </c>
      <c r="D8">
        <v>109.20828159000003</v>
      </c>
      <c r="E8">
        <v>152.54129596146882</v>
      </c>
      <c r="F8">
        <v>-7.5411648135000018</v>
      </c>
      <c r="G8">
        <v>-972.62936055</v>
      </c>
      <c r="H8">
        <v>156.05115075000001</v>
      </c>
      <c r="I8">
        <v>972.65859486802776</v>
      </c>
      <c r="K8" t="s">
        <v>134</v>
      </c>
      <c r="L8">
        <v>21.199999999999637</v>
      </c>
      <c r="M8">
        <v>1.35</v>
      </c>
    </row>
    <row r="9" spans="1:13" x14ac:dyDescent="0.25">
      <c r="A9" t="s">
        <v>18</v>
      </c>
      <c r="B9">
        <v>210.47818275000003</v>
      </c>
      <c r="C9">
        <v>44.210403045000007</v>
      </c>
      <c r="D9">
        <v>-109.82624800500001</v>
      </c>
      <c r="E9">
        <v>215.07120948919163</v>
      </c>
      <c r="F9">
        <v>4.4079543765000002</v>
      </c>
      <c r="G9">
        <v>1104.3751463999999</v>
      </c>
      <c r="H9">
        <v>445.08591315000001</v>
      </c>
      <c r="I9">
        <v>1104.3839432225582</v>
      </c>
      <c r="K9" t="s">
        <v>49</v>
      </c>
      <c r="L9">
        <v>21.499999999999631</v>
      </c>
      <c r="M9">
        <v>1.35</v>
      </c>
    </row>
    <row r="10" spans="1:13" x14ac:dyDescent="0.25">
      <c r="A10" t="s">
        <v>17</v>
      </c>
      <c r="B10">
        <v>243.11794545000001</v>
      </c>
      <c r="C10">
        <v>-25.881346935</v>
      </c>
      <c r="D10">
        <v>-16.054534125</v>
      </c>
      <c r="E10">
        <v>244.49167576627028</v>
      </c>
      <c r="F10">
        <v>-14.777743275000002</v>
      </c>
      <c r="G10">
        <v>336.99028590000006</v>
      </c>
      <c r="H10">
        <v>-114.35739732</v>
      </c>
      <c r="I10">
        <v>337.31414806862989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-6.3784196190000003E-2</v>
      </c>
      <c r="C11">
        <v>-4.4721100710000003E-2</v>
      </c>
      <c r="D11">
        <v>2.7242522560000002</v>
      </c>
      <c r="E11">
        <v>7.7899939231801552E-2</v>
      </c>
      <c r="F11">
        <v>1.2851080440000002</v>
      </c>
      <c r="G11">
        <v>-77.75053616000001</v>
      </c>
      <c r="H11">
        <v>3.2955802439999999</v>
      </c>
      <c r="I11">
        <v>77.761155957535919</v>
      </c>
      <c r="K11" t="s">
        <v>62</v>
      </c>
      <c r="L11">
        <v>191.03999999999627</v>
      </c>
      <c r="M11">
        <v>1.1000000000000001</v>
      </c>
    </row>
    <row r="12" spans="1:13" x14ac:dyDescent="0.25">
      <c r="A12" t="s">
        <v>17</v>
      </c>
      <c r="B12">
        <v>12.994789500000001</v>
      </c>
      <c r="C12">
        <v>5.61398112</v>
      </c>
      <c r="D12">
        <v>-55.593784400000004</v>
      </c>
      <c r="E12">
        <v>14.155611543307719</v>
      </c>
      <c r="F12">
        <v>29.780123120000003</v>
      </c>
      <c r="G12">
        <v>473.07863460000004</v>
      </c>
      <c r="H12">
        <v>68.801575150000005</v>
      </c>
      <c r="I12">
        <v>474.01503166887306</v>
      </c>
      <c r="K12" t="s">
        <v>72</v>
      </c>
      <c r="L12">
        <v>13.319999999999892</v>
      </c>
      <c r="M12">
        <v>1.1000000000000001</v>
      </c>
    </row>
    <row r="13" spans="1:13" x14ac:dyDescent="0.25">
      <c r="A13" t="s">
        <v>18</v>
      </c>
      <c r="B13">
        <v>188.37750015000003</v>
      </c>
      <c r="C13">
        <v>6.3285899130000001</v>
      </c>
      <c r="D13">
        <v>-22.798088145000001</v>
      </c>
      <c r="E13">
        <v>188.48377546369923</v>
      </c>
      <c r="F13">
        <v>-26.437459590000003</v>
      </c>
      <c r="G13">
        <v>484.01259885000013</v>
      </c>
      <c r="H13">
        <v>123.28438679999999</v>
      </c>
      <c r="I13">
        <v>484.73408701586487</v>
      </c>
      <c r="K13" t="s">
        <v>102</v>
      </c>
      <c r="L13">
        <v>54.200000000002873</v>
      </c>
      <c r="M13">
        <v>1.35</v>
      </c>
    </row>
    <row r="14" spans="1:13" x14ac:dyDescent="0.25">
      <c r="A14" t="s">
        <v>17</v>
      </c>
      <c r="B14">
        <v>210.47818275000003</v>
      </c>
      <c r="C14">
        <v>44.210403045000007</v>
      </c>
      <c r="D14">
        <v>-109.82624800500001</v>
      </c>
      <c r="E14">
        <v>215.07120948919163</v>
      </c>
      <c r="F14">
        <v>4.4079543765000002</v>
      </c>
      <c r="G14">
        <v>1104.3751463999999</v>
      </c>
      <c r="H14">
        <v>445.08591315000001</v>
      </c>
      <c r="I14">
        <v>1104.3839432225582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142.75935180000002</v>
      </c>
      <c r="C15">
        <v>29.287347660000005</v>
      </c>
      <c r="D15">
        <v>107.85906567000002</v>
      </c>
      <c r="E15">
        <v>145.73256760008681</v>
      </c>
      <c r="F15">
        <v>-13.285510447500002</v>
      </c>
      <c r="G15">
        <v>-982.23866595000004</v>
      </c>
      <c r="H15">
        <v>241.97309280000002</v>
      </c>
      <c r="I15">
        <v>982.32851005917894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177.18181515000001</v>
      </c>
      <c r="C16">
        <v>60.746070690000003</v>
      </c>
      <c r="D16">
        <v>-104.27541183000002</v>
      </c>
      <c r="E16">
        <v>187.30584807774488</v>
      </c>
      <c r="F16">
        <v>7.1268642585000004</v>
      </c>
      <c r="G16">
        <v>1019.4611535000001</v>
      </c>
      <c r="H16">
        <v>540.82875015000002</v>
      </c>
      <c r="I16">
        <v>1019.4860644901969</v>
      </c>
      <c r="K16" t="s">
        <v>113</v>
      </c>
      <c r="L16">
        <v>21.099999999999639</v>
      </c>
      <c r="M16">
        <v>1.35</v>
      </c>
    </row>
    <row r="17" spans="1:13" x14ac:dyDescent="0.25">
      <c r="A17" t="s">
        <v>18</v>
      </c>
      <c r="B17">
        <v>-14.814550890000003</v>
      </c>
      <c r="C17">
        <v>-44.162342235000004</v>
      </c>
      <c r="D17">
        <v>-4.2962439960000003</v>
      </c>
      <c r="E17">
        <v>46.580933757854886</v>
      </c>
      <c r="F17">
        <v>-3.4077042360000003</v>
      </c>
      <c r="G17">
        <v>39.230931959999999</v>
      </c>
      <c r="H17">
        <v>-339.49995750000005</v>
      </c>
      <c r="I17">
        <v>39.37865501271218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210.47818275000003</v>
      </c>
      <c r="C18">
        <v>44.210403045000007</v>
      </c>
      <c r="D18">
        <v>-109.82624800500001</v>
      </c>
      <c r="E18">
        <v>215.07120948919163</v>
      </c>
      <c r="F18">
        <v>4.4079543765000002</v>
      </c>
      <c r="G18">
        <v>1104.3751463999999</v>
      </c>
      <c r="H18">
        <v>445.08591315000001</v>
      </c>
      <c r="I18">
        <v>1104.3839432225582</v>
      </c>
      <c r="K18" t="s">
        <v>49</v>
      </c>
      <c r="L18">
        <v>21.499999999999631</v>
      </c>
      <c r="M18">
        <v>1.35</v>
      </c>
    </row>
    <row r="19" spans="1:13" x14ac:dyDescent="0.25">
      <c r="A19" t="s">
        <v>18</v>
      </c>
      <c r="B19">
        <v>15.539732450000002</v>
      </c>
      <c r="C19">
        <v>3.5121065100000002</v>
      </c>
      <c r="D19">
        <v>0.81608502470000011</v>
      </c>
      <c r="E19">
        <v>15.931672126778389</v>
      </c>
      <c r="F19">
        <v>-0.23429030460000003</v>
      </c>
      <c r="G19">
        <v>8.1211600470000006E-2</v>
      </c>
      <c r="H19">
        <v>33.970003100000007</v>
      </c>
      <c r="I19">
        <v>0.24796626964258606</v>
      </c>
      <c r="K19" t="s">
        <v>61</v>
      </c>
      <c r="L19">
        <v>153.24000000000379</v>
      </c>
      <c r="M19">
        <v>1.1000000000000001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191</v>
      </c>
    </row>
    <row r="2" spans="1:13" x14ac:dyDescent="0.25"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158.37066000000002</v>
      </c>
      <c r="C4">
        <v>-15.400552410000001</v>
      </c>
      <c r="D4">
        <v>-23.449114845</v>
      </c>
      <c r="E4">
        <v>159.11770160283476</v>
      </c>
      <c r="F4">
        <v>-10.044948280500002</v>
      </c>
      <c r="G4">
        <v>241.06949595</v>
      </c>
      <c r="H4">
        <v>-37.457067195</v>
      </c>
      <c r="I4">
        <v>241.27868298617886</v>
      </c>
      <c r="K4" t="s">
        <v>19</v>
      </c>
      <c r="L4">
        <v>22.499999999999609</v>
      </c>
      <c r="M4">
        <v>1.35</v>
      </c>
    </row>
    <row r="5" spans="1:13" x14ac:dyDescent="0.25">
      <c r="A5" t="s">
        <v>18</v>
      </c>
      <c r="B5">
        <v>-24.238965850000003</v>
      </c>
      <c r="C5">
        <v>1.2930474150000002</v>
      </c>
      <c r="D5">
        <v>18.906238230000003</v>
      </c>
      <c r="E5">
        <v>24.27343068243351</v>
      </c>
      <c r="F5">
        <v>-10.862243084000001</v>
      </c>
      <c r="G5">
        <v>-130.4359331</v>
      </c>
      <c r="H5">
        <v>8.6890922910000015</v>
      </c>
      <c r="I5">
        <v>130.88743625147367</v>
      </c>
      <c r="K5" t="s">
        <v>26</v>
      </c>
      <c r="L5">
        <v>147.84000000000486</v>
      </c>
      <c r="M5">
        <v>1.1000000000000001</v>
      </c>
    </row>
    <row r="6" spans="1:13" x14ac:dyDescent="0.25">
      <c r="A6" t="s">
        <v>17</v>
      </c>
      <c r="B6">
        <v>115.79166648000002</v>
      </c>
      <c r="C6">
        <v>42.162536880000005</v>
      </c>
      <c r="D6">
        <v>-84.971822985000003</v>
      </c>
      <c r="E6">
        <v>123.229012583778</v>
      </c>
      <c r="F6">
        <v>-4.0000582214999998</v>
      </c>
      <c r="G6">
        <v>586.35963585000013</v>
      </c>
      <c r="H6">
        <v>269.42716124999998</v>
      </c>
      <c r="I6">
        <v>586.37327959237712</v>
      </c>
      <c r="K6" t="s">
        <v>113</v>
      </c>
      <c r="L6">
        <v>21.099999999999639</v>
      </c>
      <c r="M6">
        <v>1.35</v>
      </c>
    </row>
    <row r="7" spans="1:13" x14ac:dyDescent="0.25">
      <c r="A7" t="s">
        <v>18</v>
      </c>
      <c r="B7">
        <v>-8.7052624965000014</v>
      </c>
      <c r="C7">
        <v>-30.583006245</v>
      </c>
      <c r="D7">
        <v>-2.4562700010000005</v>
      </c>
      <c r="E7">
        <v>31.797828009388923</v>
      </c>
      <c r="F7">
        <v>-1.997773011</v>
      </c>
      <c r="G7">
        <v>17.689132620000002</v>
      </c>
      <c r="H7">
        <v>-164.21154435000003</v>
      </c>
      <c r="I7">
        <v>17.8015872846055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100.49752458</v>
      </c>
      <c r="C8">
        <v>13.751846415000001</v>
      </c>
      <c r="D8">
        <v>80.47003509000001</v>
      </c>
      <c r="E8">
        <v>101.43404619026815</v>
      </c>
      <c r="F8">
        <v>-2.5694136900000002</v>
      </c>
      <c r="G8">
        <v>-527.17508910000004</v>
      </c>
      <c r="H8">
        <v>90.677525490000008</v>
      </c>
      <c r="I8">
        <v>527.18135063211719</v>
      </c>
      <c r="K8" t="s">
        <v>134</v>
      </c>
      <c r="L8">
        <v>21.199999999999637</v>
      </c>
      <c r="M8">
        <v>1.35</v>
      </c>
    </row>
    <row r="9" spans="1:13" x14ac:dyDescent="0.25">
      <c r="A9" t="s">
        <v>18</v>
      </c>
      <c r="B9">
        <v>137.87942175000001</v>
      </c>
      <c r="C9">
        <v>32.665401900000006</v>
      </c>
      <c r="D9">
        <v>-90.762917580000007</v>
      </c>
      <c r="E9">
        <v>141.69602472688817</v>
      </c>
      <c r="F9">
        <v>-4.5497175930000004</v>
      </c>
      <c r="G9">
        <v>641.95255755000005</v>
      </c>
      <c r="H9">
        <v>231.27712380000003</v>
      </c>
      <c r="I9">
        <v>641.96867997992092</v>
      </c>
      <c r="K9" t="s">
        <v>49</v>
      </c>
      <c r="L9">
        <v>21.499999999999631</v>
      </c>
      <c r="M9">
        <v>1.35</v>
      </c>
    </row>
    <row r="10" spans="1:13" x14ac:dyDescent="0.25">
      <c r="A10" t="s">
        <v>17</v>
      </c>
      <c r="B10">
        <v>158.37066000000002</v>
      </c>
      <c r="C10">
        <v>-15.400552410000001</v>
      </c>
      <c r="D10">
        <v>-23.449114845</v>
      </c>
      <c r="E10">
        <v>159.11770160283476</v>
      </c>
      <c r="F10">
        <v>-10.044948280500002</v>
      </c>
      <c r="G10">
        <v>241.06949595</v>
      </c>
      <c r="H10">
        <v>-37.457067195</v>
      </c>
      <c r="I10">
        <v>241.27868298617886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2.826126369E-2</v>
      </c>
      <c r="C11">
        <v>1.8678186890000001E-4</v>
      </c>
      <c r="D11">
        <v>7.9544627470000009</v>
      </c>
      <c r="E11">
        <v>2.8261880914444853E-2</v>
      </c>
      <c r="F11">
        <v>-0.8370500875000001</v>
      </c>
      <c r="G11">
        <v>-37.744237300000002</v>
      </c>
      <c r="H11">
        <v>0.3698994838000001</v>
      </c>
      <c r="I11">
        <v>37.753517746134534</v>
      </c>
      <c r="K11" t="s">
        <v>92</v>
      </c>
      <c r="L11">
        <v>39.479999999999336</v>
      </c>
      <c r="M11">
        <v>1.1000000000000001</v>
      </c>
    </row>
    <row r="12" spans="1:13" x14ac:dyDescent="0.25">
      <c r="A12" t="s">
        <v>17</v>
      </c>
      <c r="B12">
        <v>7.5081727160000007</v>
      </c>
      <c r="C12">
        <v>2.1438150359999999</v>
      </c>
      <c r="D12">
        <v>-45.139215660000005</v>
      </c>
      <c r="E12">
        <v>7.8082392664330236</v>
      </c>
      <c r="F12">
        <v>20.599115790000003</v>
      </c>
      <c r="G12">
        <v>277.42800360000001</v>
      </c>
      <c r="H12">
        <v>19.974070050000002</v>
      </c>
      <c r="I12">
        <v>278.19169785026196</v>
      </c>
      <c r="K12" t="s">
        <v>72</v>
      </c>
      <c r="L12">
        <v>14.039999999999877</v>
      </c>
      <c r="M12">
        <v>1.1000000000000001</v>
      </c>
    </row>
    <row r="13" spans="1:13" x14ac:dyDescent="0.25">
      <c r="A13" t="s">
        <v>18</v>
      </c>
      <c r="B13">
        <v>126.42195163500001</v>
      </c>
      <c r="C13">
        <v>12.836302389000002</v>
      </c>
      <c r="D13">
        <v>-43.089502635000002</v>
      </c>
      <c r="E13">
        <v>127.07195014724583</v>
      </c>
      <c r="F13">
        <v>-20.432995335000005</v>
      </c>
      <c r="G13">
        <v>365.32283175000003</v>
      </c>
      <c r="H13">
        <v>122.39917992000002</v>
      </c>
      <c r="I13">
        <v>365.89380795006491</v>
      </c>
      <c r="K13" t="s">
        <v>200</v>
      </c>
      <c r="L13">
        <v>159.00000000000753</v>
      </c>
      <c r="M13">
        <v>1.35</v>
      </c>
    </row>
    <row r="14" spans="1:13" x14ac:dyDescent="0.25">
      <c r="A14" t="s">
        <v>17</v>
      </c>
      <c r="B14">
        <v>137.87942175000001</v>
      </c>
      <c r="C14">
        <v>32.665401900000006</v>
      </c>
      <c r="D14">
        <v>-90.762917580000007</v>
      </c>
      <c r="E14">
        <v>141.69602472688817</v>
      </c>
      <c r="F14">
        <v>-4.5497175930000004</v>
      </c>
      <c r="G14">
        <v>641.95255755000005</v>
      </c>
      <c r="H14">
        <v>231.27712380000003</v>
      </c>
      <c r="I14">
        <v>641.96867997992092</v>
      </c>
      <c r="K14" t="s">
        <v>49</v>
      </c>
      <c r="L14">
        <v>21.499999999999631</v>
      </c>
      <c r="M14">
        <v>1.35</v>
      </c>
    </row>
    <row r="15" spans="1:13" x14ac:dyDescent="0.25">
      <c r="A15" t="s">
        <v>18</v>
      </c>
      <c r="B15">
        <v>94.682578320000019</v>
      </c>
      <c r="C15">
        <v>21.12359391</v>
      </c>
      <c r="D15">
        <v>80.229427694999998</v>
      </c>
      <c r="E15">
        <v>97.010292531243948</v>
      </c>
      <c r="F15">
        <v>-4.9787402085000005</v>
      </c>
      <c r="G15">
        <v>-539.78155515000003</v>
      </c>
      <c r="H15">
        <v>134.418850515</v>
      </c>
      <c r="I15">
        <v>539.80451566675151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115.79166648000002</v>
      </c>
      <c r="C16">
        <v>42.162536880000005</v>
      </c>
      <c r="D16">
        <v>-84.971822985000003</v>
      </c>
      <c r="E16">
        <v>123.229012583778</v>
      </c>
      <c r="F16">
        <v>-4.0000582214999998</v>
      </c>
      <c r="G16">
        <v>586.35963585000013</v>
      </c>
      <c r="H16">
        <v>269.42716124999998</v>
      </c>
      <c r="I16">
        <v>586.37327959237712</v>
      </c>
      <c r="K16" t="s">
        <v>113</v>
      </c>
      <c r="L16">
        <v>21.099999999999639</v>
      </c>
      <c r="M16">
        <v>1.35</v>
      </c>
    </row>
    <row r="17" spans="1:13" x14ac:dyDescent="0.25">
      <c r="A17" t="s">
        <v>18</v>
      </c>
      <c r="B17">
        <v>-8.7052624965000014</v>
      </c>
      <c r="C17">
        <v>-30.583006245</v>
      </c>
      <c r="D17">
        <v>-2.4562700010000005</v>
      </c>
      <c r="E17">
        <v>31.797828009388923</v>
      </c>
      <c r="F17">
        <v>-1.997773011</v>
      </c>
      <c r="G17">
        <v>17.689132620000002</v>
      </c>
      <c r="H17">
        <v>-164.21154435000003</v>
      </c>
      <c r="I17">
        <v>17.8015872846055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137.87942175000001</v>
      </c>
      <c r="C18">
        <v>32.665401900000006</v>
      </c>
      <c r="D18">
        <v>-90.762917580000007</v>
      </c>
      <c r="E18">
        <v>141.69602472688817</v>
      </c>
      <c r="F18">
        <v>-4.5497175930000004</v>
      </c>
      <c r="G18">
        <v>641.95255755000005</v>
      </c>
      <c r="H18">
        <v>231.27712380000003</v>
      </c>
      <c r="I18">
        <v>641.96867997992092</v>
      </c>
      <c r="K18" t="s">
        <v>49</v>
      </c>
      <c r="L18">
        <v>21.499999999999631</v>
      </c>
      <c r="M18">
        <v>1.35</v>
      </c>
    </row>
    <row r="19" spans="1:13" x14ac:dyDescent="0.25">
      <c r="A19" t="s">
        <v>18</v>
      </c>
      <c r="B19">
        <v>-7.0919653310000008</v>
      </c>
      <c r="C19">
        <v>-0.5608611228</v>
      </c>
      <c r="D19">
        <v>-2.7524089890000001</v>
      </c>
      <c r="E19">
        <v>7.1141083387290651</v>
      </c>
      <c r="F19">
        <v>-2.4680501450000003E-2</v>
      </c>
      <c r="G19">
        <v>-4.9794280360000005E-2</v>
      </c>
      <c r="H19">
        <v>-3.3885111370000005</v>
      </c>
      <c r="I19">
        <v>5.5575151897171944E-2</v>
      </c>
      <c r="K19" t="s">
        <v>62</v>
      </c>
      <c r="L19">
        <v>183.47999999999777</v>
      </c>
      <c r="M19">
        <v>1.1000000000000001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201</v>
      </c>
    </row>
    <row r="2" spans="1:13" x14ac:dyDescent="0.25">
      <c r="B2" t="s">
        <v>202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  <c r="H2" t="s">
        <v>208</v>
      </c>
      <c r="I2" t="s">
        <v>209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79.084374705000016</v>
      </c>
      <c r="C4">
        <v>-6.4097370900000001</v>
      </c>
      <c r="D4">
        <v>-23.766846795000003</v>
      </c>
      <c r="E4">
        <v>79.343702031375912</v>
      </c>
      <c r="F4">
        <v>-5.5903279680000013</v>
      </c>
      <c r="G4">
        <v>125.980417125</v>
      </c>
      <c r="H4">
        <v>-2.0465420715000002</v>
      </c>
      <c r="I4">
        <v>126.10439035092631</v>
      </c>
      <c r="K4" t="s">
        <v>19</v>
      </c>
      <c r="L4">
        <v>22.499999999999609</v>
      </c>
      <c r="M4">
        <v>1.35</v>
      </c>
    </row>
    <row r="5" spans="1:13" x14ac:dyDescent="0.25">
      <c r="A5" t="s">
        <v>18</v>
      </c>
      <c r="B5">
        <v>-13.842367330000002</v>
      </c>
      <c r="C5">
        <v>0.2077142001</v>
      </c>
      <c r="D5">
        <v>13.055408630000001</v>
      </c>
      <c r="E5">
        <v>13.843925689181324</v>
      </c>
      <c r="F5">
        <v>-7.1007500190000004</v>
      </c>
      <c r="G5">
        <v>-54.180625290000002</v>
      </c>
      <c r="H5">
        <v>1.539285198</v>
      </c>
      <c r="I5">
        <v>54.643945754746852</v>
      </c>
      <c r="K5" t="s">
        <v>26</v>
      </c>
      <c r="L5">
        <v>147.12000000000501</v>
      </c>
      <c r="M5">
        <v>1.1000000000000001</v>
      </c>
    </row>
    <row r="6" spans="1:13" x14ac:dyDescent="0.25">
      <c r="A6" t="s">
        <v>17</v>
      </c>
      <c r="B6">
        <v>58.578421860000006</v>
      </c>
      <c r="C6">
        <v>23.647127985000001</v>
      </c>
      <c r="D6">
        <v>-59.062149405</v>
      </c>
      <c r="E6">
        <v>63.171339779579611</v>
      </c>
      <c r="F6">
        <v>-4.3050192255000006</v>
      </c>
      <c r="G6">
        <v>249.55476975000002</v>
      </c>
      <c r="H6">
        <v>96.14836741500001</v>
      </c>
      <c r="I6">
        <v>249.59189949897706</v>
      </c>
      <c r="K6" t="s">
        <v>113</v>
      </c>
      <c r="L6">
        <v>21.099999999999639</v>
      </c>
      <c r="M6">
        <v>1.35</v>
      </c>
    </row>
    <row r="7" spans="1:13" x14ac:dyDescent="0.25">
      <c r="A7" t="s">
        <v>18</v>
      </c>
      <c r="B7">
        <v>-4.0613773545000003</v>
      </c>
      <c r="C7">
        <v>-16.276498425</v>
      </c>
      <c r="D7">
        <v>-1.3046654340000003</v>
      </c>
      <c r="E7">
        <v>16.775553254503198</v>
      </c>
      <c r="F7">
        <v>-1.01492696385</v>
      </c>
      <c r="G7">
        <v>6.4934039204999996</v>
      </c>
      <c r="H7">
        <v>-53.594500770000003</v>
      </c>
      <c r="I7">
        <v>6.5722424800607104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47.9736999</v>
      </c>
      <c r="C8">
        <v>13.127604511500001</v>
      </c>
      <c r="D8">
        <v>52.88138811000001</v>
      </c>
      <c r="E8">
        <v>49.737409284215992</v>
      </c>
      <c r="F8">
        <v>-1.7067703725000001</v>
      </c>
      <c r="G8">
        <v>-224.28634590000001</v>
      </c>
      <c r="H8">
        <v>56.218012875000014</v>
      </c>
      <c r="I8">
        <v>224.29283988188052</v>
      </c>
      <c r="K8" t="s">
        <v>163</v>
      </c>
      <c r="L8">
        <v>21.099999999999639</v>
      </c>
      <c r="M8">
        <v>1.35</v>
      </c>
    </row>
    <row r="9" spans="1:13" x14ac:dyDescent="0.25">
      <c r="A9" t="s">
        <v>18</v>
      </c>
      <c r="B9">
        <v>69.685573590000004</v>
      </c>
      <c r="C9">
        <v>19.755919980000002</v>
      </c>
      <c r="D9">
        <v>-64.676978685000009</v>
      </c>
      <c r="E9">
        <v>72.431868268210977</v>
      </c>
      <c r="F9">
        <v>-4.1760624330000002</v>
      </c>
      <c r="G9">
        <v>276.72139079999999</v>
      </c>
      <c r="H9">
        <v>86.648583599999995</v>
      </c>
      <c r="I9">
        <v>276.752899937346</v>
      </c>
      <c r="K9" t="s">
        <v>49</v>
      </c>
      <c r="L9">
        <v>21.499999999999631</v>
      </c>
      <c r="M9">
        <v>1.35</v>
      </c>
    </row>
    <row r="10" spans="1:13" x14ac:dyDescent="0.25">
      <c r="A10" t="s">
        <v>17</v>
      </c>
      <c r="B10">
        <v>79.084374705000016</v>
      </c>
      <c r="C10">
        <v>-6.4097370900000001</v>
      </c>
      <c r="D10">
        <v>-23.766846795000003</v>
      </c>
      <c r="E10">
        <v>79.343702031375912</v>
      </c>
      <c r="F10">
        <v>-5.5903279680000013</v>
      </c>
      <c r="G10">
        <v>125.980417125</v>
      </c>
      <c r="H10">
        <v>-2.0465420715000002</v>
      </c>
      <c r="I10">
        <v>126.10439035092631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1.9866405020000002E-3</v>
      </c>
      <c r="C11">
        <v>1.3144570340000002E-2</v>
      </c>
      <c r="D11">
        <v>3.8533951280000003</v>
      </c>
      <c r="E11">
        <v>1.3293850830643262E-2</v>
      </c>
      <c r="F11">
        <v>-0.82494421350000013</v>
      </c>
      <c r="G11">
        <v>-11.999162340000002</v>
      </c>
      <c r="H11">
        <v>-0.12912281250000002</v>
      </c>
      <c r="I11">
        <v>12.027486429718451</v>
      </c>
      <c r="K11" t="s">
        <v>210</v>
      </c>
      <c r="L11">
        <v>136.44000000000713</v>
      </c>
      <c r="M11">
        <v>1.1000000000000001</v>
      </c>
    </row>
    <row r="12" spans="1:13" x14ac:dyDescent="0.25">
      <c r="A12" t="s">
        <v>17</v>
      </c>
      <c r="B12">
        <v>3.7178843130000008</v>
      </c>
      <c r="C12">
        <v>0.97480640730000001</v>
      </c>
      <c r="D12">
        <v>-27.486883380000002</v>
      </c>
      <c r="E12">
        <v>3.8435545132812439</v>
      </c>
      <c r="F12">
        <v>12.250436220000003</v>
      </c>
      <c r="G12">
        <v>107.03588731000002</v>
      </c>
      <c r="H12">
        <v>5.6414587239999996</v>
      </c>
      <c r="I12">
        <v>107.73464790780777</v>
      </c>
      <c r="K12" t="s">
        <v>72</v>
      </c>
      <c r="L12">
        <v>14.039999999999877</v>
      </c>
      <c r="M12">
        <v>1.1000000000000001</v>
      </c>
    </row>
    <row r="13" spans="1:13" x14ac:dyDescent="0.25">
      <c r="A13" t="s">
        <v>18</v>
      </c>
      <c r="B13">
        <v>63.478014930000001</v>
      </c>
      <c r="C13">
        <v>9.9185104800000001</v>
      </c>
      <c r="D13">
        <v>-35.877316095000005</v>
      </c>
      <c r="E13">
        <v>64.2482313343735</v>
      </c>
      <c r="F13">
        <v>-13.1227437555</v>
      </c>
      <c r="G13">
        <v>179.76673845000002</v>
      </c>
      <c r="H13">
        <v>54.93600738</v>
      </c>
      <c r="I13">
        <v>180.24507387616239</v>
      </c>
      <c r="K13" t="s">
        <v>200</v>
      </c>
      <c r="L13">
        <v>159.00000000000753</v>
      </c>
      <c r="M13">
        <v>1.35</v>
      </c>
    </row>
    <row r="14" spans="1:13" x14ac:dyDescent="0.25">
      <c r="A14" t="s">
        <v>17</v>
      </c>
      <c r="B14">
        <v>66.763906020000007</v>
      </c>
      <c r="C14">
        <v>18.598169295000002</v>
      </c>
      <c r="D14">
        <v>-64.18251810000001</v>
      </c>
      <c r="E14">
        <v>69.305923615322186</v>
      </c>
      <c r="F14">
        <v>-6.8313578175000007</v>
      </c>
      <c r="G14">
        <v>277.74648630000007</v>
      </c>
      <c r="H14">
        <v>86.746775984999999</v>
      </c>
      <c r="I14">
        <v>277.83048447142522</v>
      </c>
      <c r="K14" t="s">
        <v>49</v>
      </c>
      <c r="L14">
        <v>21.399999999999633</v>
      </c>
      <c r="M14">
        <v>1.35</v>
      </c>
    </row>
    <row r="15" spans="1:13" x14ac:dyDescent="0.25">
      <c r="A15" t="s">
        <v>18</v>
      </c>
      <c r="B15">
        <v>47.9736999</v>
      </c>
      <c r="C15">
        <v>13.127604511500001</v>
      </c>
      <c r="D15">
        <v>52.88138811000001</v>
      </c>
      <c r="E15">
        <v>49.737409284215992</v>
      </c>
      <c r="F15">
        <v>-1.7067703725000001</v>
      </c>
      <c r="G15">
        <v>-224.28634590000001</v>
      </c>
      <c r="H15">
        <v>56.218012875000014</v>
      </c>
      <c r="I15">
        <v>224.29283988188052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58.012127505000009</v>
      </c>
      <c r="C16">
        <v>23.345276760000008</v>
      </c>
      <c r="D16">
        <v>-58.023831330000007</v>
      </c>
      <c r="E16">
        <v>62.533262226253441</v>
      </c>
      <c r="F16">
        <v>-7.6502480129999997</v>
      </c>
      <c r="G16">
        <v>256.49929259999999</v>
      </c>
      <c r="H16">
        <v>99.956837835000016</v>
      </c>
      <c r="I16">
        <v>256.61335389835193</v>
      </c>
      <c r="K16" t="s">
        <v>113</v>
      </c>
      <c r="L16">
        <v>20.999999999999641</v>
      </c>
      <c r="M16">
        <v>1.35</v>
      </c>
    </row>
    <row r="17" spans="1:13" x14ac:dyDescent="0.25">
      <c r="A17" t="s">
        <v>18</v>
      </c>
      <c r="B17">
        <v>-4.0613773545000003</v>
      </c>
      <c r="C17">
        <v>-16.276498425</v>
      </c>
      <c r="D17">
        <v>-1.3046654340000003</v>
      </c>
      <c r="E17">
        <v>16.775553254503198</v>
      </c>
      <c r="F17">
        <v>-1.01492696385</v>
      </c>
      <c r="G17">
        <v>6.4934039204999996</v>
      </c>
      <c r="H17">
        <v>-53.594500770000003</v>
      </c>
      <c r="I17">
        <v>6.5722424800607104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66.763906020000007</v>
      </c>
      <c r="C18">
        <v>18.598169295000002</v>
      </c>
      <c r="D18">
        <v>-64.18251810000001</v>
      </c>
      <c r="E18">
        <v>69.305923615322186</v>
      </c>
      <c r="F18">
        <v>-6.8313578175000007</v>
      </c>
      <c r="G18">
        <v>277.74648630000007</v>
      </c>
      <c r="H18">
        <v>86.746775984999999</v>
      </c>
      <c r="I18">
        <v>277.83048447142522</v>
      </c>
      <c r="K18" t="s">
        <v>49</v>
      </c>
      <c r="L18">
        <v>21.399999999999633</v>
      </c>
      <c r="M18">
        <v>1.35</v>
      </c>
    </row>
    <row r="19" spans="1:13" x14ac:dyDescent="0.25">
      <c r="A19" t="s">
        <v>18</v>
      </c>
      <c r="B19">
        <v>-1.9194283570000001</v>
      </c>
      <c r="C19">
        <v>0.20021835020000003</v>
      </c>
      <c r="D19">
        <v>0.40597267700000006</v>
      </c>
      <c r="E19">
        <v>1.9298426374739808</v>
      </c>
      <c r="F19">
        <v>5.130712895000001E-2</v>
      </c>
      <c r="G19">
        <v>-4.4058471269999996E-2</v>
      </c>
      <c r="H19">
        <v>1.2260726170000003</v>
      </c>
      <c r="I19">
        <v>6.7628177350430974E-2</v>
      </c>
      <c r="K19" t="s">
        <v>24</v>
      </c>
      <c r="L19">
        <v>50.279999999999106</v>
      </c>
      <c r="M19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1" workbookViewId="0">
      <selection activeCell="A31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29</v>
      </c>
    </row>
    <row r="2" spans="1:13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9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582.66872775000002</v>
      </c>
      <c r="C4" s="1">
        <v>36.633006945000005</v>
      </c>
      <c r="D4" s="1">
        <v>1.8672863715000001</v>
      </c>
      <c r="E4" s="1">
        <v>583.81917020224353</v>
      </c>
      <c r="F4" s="1">
        <v>-5.6046994470000007</v>
      </c>
      <c r="G4" s="1">
        <v>1784.2203044999999</v>
      </c>
      <c r="H4" s="1">
        <v>1436.2656615000001</v>
      </c>
      <c r="I4" s="1">
        <v>1784.2291073867066</v>
      </c>
      <c r="K4" t="s">
        <v>19</v>
      </c>
      <c r="L4">
        <v>22.799999999999603</v>
      </c>
      <c r="M4">
        <v>1.35</v>
      </c>
    </row>
    <row r="5" spans="1:13" ht="15.75" thickBot="1" x14ac:dyDescent="0.3">
      <c r="A5" t="s">
        <v>18</v>
      </c>
      <c r="B5" s="3">
        <v>-85.547532950000019</v>
      </c>
      <c r="C5" s="1">
        <v>41.350647800000004</v>
      </c>
      <c r="D5" s="1">
        <v>-175.42612119999998</v>
      </c>
      <c r="E5" s="1">
        <v>95.017137755833204</v>
      </c>
      <c r="F5" s="1">
        <v>72.987186910000005</v>
      </c>
      <c r="G5" s="1">
        <v>2864.9784790000008</v>
      </c>
      <c r="H5" s="1">
        <v>944.53189160000022</v>
      </c>
      <c r="I5" s="1">
        <v>2865.9080261910344</v>
      </c>
      <c r="K5" t="s">
        <v>20</v>
      </c>
      <c r="L5">
        <v>140.16000000000639</v>
      </c>
      <c r="M5">
        <v>1.1000000000000001</v>
      </c>
    </row>
    <row r="6" spans="1:13" x14ac:dyDescent="0.25">
      <c r="A6" t="s">
        <v>17</v>
      </c>
      <c r="B6" s="1">
        <v>411.91453125000004</v>
      </c>
      <c r="C6" s="2">
        <v>182.6502102</v>
      </c>
      <c r="D6" s="1">
        <v>-53.916374925000007</v>
      </c>
      <c r="E6" s="1">
        <v>450.59369762682144</v>
      </c>
      <c r="F6" s="1">
        <v>83.485641330000007</v>
      </c>
      <c r="G6" s="1">
        <v>2813.4430785000004</v>
      </c>
      <c r="H6" s="1">
        <v>4249.9083105</v>
      </c>
      <c r="I6" s="1">
        <v>2814.681475454699</v>
      </c>
      <c r="K6" t="s">
        <v>21</v>
      </c>
      <c r="L6">
        <v>22.299999999999613</v>
      </c>
      <c r="M6">
        <v>1.35</v>
      </c>
    </row>
    <row r="7" spans="1:13" ht="15.75" thickBot="1" x14ac:dyDescent="0.3">
      <c r="A7" t="s">
        <v>18</v>
      </c>
      <c r="B7" s="1">
        <v>413.17423109999999</v>
      </c>
      <c r="C7" s="3">
        <v>-127.10803581000002</v>
      </c>
      <c r="D7" s="1">
        <v>136.87492994999999</v>
      </c>
      <c r="E7" s="1">
        <v>432.28393217022585</v>
      </c>
      <c r="F7" s="1">
        <v>33.509492235000003</v>
      </c>
      <c r="G7" s="1">
        <v>-3372.9413310000004</v>
      </c>
      <c r="H7" s="1">
        <v>-2245.7607480000001</v>
      </c>
      <c r="I7" s="1">
        <v>3373.107781918316</v>
      </c>
      <c r="K7" t="s">
        <v>22</v>
      </c>
      <c r="L7">
        <v>20.299999999999656</v>
      </c>
      <c r="M7">
        <v>1.35</v>
      </c>
    </row>
    <row r="8" spans="1:13" x14ac:dyDescent="0.25">
      <c r="A8" t="s">
        <v>17</v>
      </c>
      <c r="B8" s="1">
        <v>390.249819</v>
      </c>
      <c r="C8" s="1">
        <v>6.4167156584999994</v>
      </c>
      <c r="D8" s="2">
        <v>251.07708510000006</v>
      </c>
      <c r="E8" s="1">
        <v>390.30256912986727</v>
      </c>
      <c r="F8" s="1">
        <v>-29.986119135000003</v>
      </c>
      <c r="G8" s="1">
        <v>-5336.4304440000005</v>
      </c>
      <c r="H8" s="1">
        <v>-272.57040404999998</v>
      </c>
      <c r="I8" s="1">
        <v>5336.5146913496656</v>
      </c>
      <c r="K8" t="s">
        <v>27</v>
      </c>
      <c r="L8">
        <v>22.699999999999605</v>
      </c>
      <c r="M8">
        <v>1.35</v>
      </c>
    </row>
    <row r="9" spans="1:13" ht="15.75" thickBot="1" x14ac:dyDescent="0.3">
      <c r="A9" t="s">
        <v>18</v>
      </c>
      <c r="B9" s="1">
        <v>5.1992052310000005</v>
      </c>
      <c r="C9" s="1">
        <v>58.369755290000008</v>
      </c>
      <c r="D9" s="3">
        <v>-243.80183520000003</v>
      </c>
      <c r="E9" s="1">
        <v>58.600853813306685</v>
      </c>
      <c r="F9" s="1">
        <v>116.38577610000003</v>
      </c>
      <c r="G9" s="1">
        <v>3653.2853940000005</v>
      </c>
      <c r="H9" s="1">
        <v>1102.0504660000001</v>
      </c>
      <c r="I9" s="1">
        <v>3655.1388234774531</v>
      </c>
      <c r="K9" t="s">
        <v>24</v>
      </c>
      <c r="L9">
        <v>14.039999999999877</v>
      </c>
      <c r="M9">
        <v>1.1000000000000001</v>
      </c>
    </row>
    <row r="10" spans="1:13" x14ac:dyDescent="0.25">
      <c r="A10" t="s">
        <v>17</v>
      </c>
      <c r="B10" s="1">
        <v>582.66872775000002</v>
      </c>
      <c r="C10" s="1">
        <v>36.633006945000005</v>
      </c>
      <c r="D10" s="1">
        <v>1.8672863715000001</v>
      </c>
      <c r="E10" s="2">
        <v>583.81917020224353</v>
      </c>
      <c r="F10" s="1">
        <v>-5.6046994470000007</v>
      </c>
      <c r="G10" s="1">
        <v>1784.2203044999999</v>
      </c>
      <c r="H10" s="1">
        <v>1436.2656615000001</v>
      </c>
      <c r="I10" s="1">
        <v>1784.2291073867066</v>
      </c>
      <c r="K10" t="s">
        <v>19</v>
      </c>
      <c r="L10">
        <v>22.799999999999603</v>
      </c>
      <c r="M10">
        <v>1.35</v>
      </c>
    </row>
    <row r="11" spans="1:13" ht="15.75" thickBot="1" x14ac:dyDescent="0.3">
      <c r="A11" t="s">
        <v>18</v>
      </c>
      <c r="B11" s="1">
        <v>0.18202552610000003</v>
      </c>
      <c r="C11" s="1">
        <v>-0.51306229590000008</v>
      </c>
      <c r="D11" s="1">
        <v>60.433820699999998</v>
      </c>
      <c r="E11" s="3">
        <v>0.54439527149504252</v>
      </c>
      <c r="F11" s="1">
        <v>-2.0297323309999999</v>
      </c>
      <c r="G11" s="1">
        <v>-1759.6022950000001</v>
      </c>
      <c r="H11" s="1">
        <v>-90.977392440000017</v>
      </c>
      <c r="I11" s="1">
        <v>1759.6034656656602</v>
      </c>
      <c r="K11" t="s">
        <v>25</v>
      </c>
      <c r="L11">
        <v>63.23999999999883</v>
      </c>
      <c r="M11">
        <v>1.1000000000000001</v>
      </c>
    </row>
    <row r="12" spans="1:13" x14ac:dyDescent="0.25">
      <c r="A12" t="s">
        <v>17</v>
      </c>
      <c r="B12" s="1">
        <v>77.141381130000028</v>
      </c>
      <c r="C12" s="1">
        <v>52.598483300000005</v>
      </c>
      <c r="D12" s="1">
        <v>-201.02551590000002</v>
      </c>
      <c r="E12" s="1">
        <v>93.366980930649689</v>
      </c>
      <c r="F12" s="2">
        <v>175.55939830000003</v>
      </c>
      <c r="G12" s="1">
        <v>3045.3479870000001</v>
      </c>
      <c r="H12" s="1">
        <v>1047.4441890000001</v>
      </c>
      <c r="I12" s="1">
        <v>3050.404147691976</v>
      </c>
      <c r="K12" t="s">
        <v>26</v>
      </c>
      <c r="L12">
        <v>187.19999999999703</v>
      </c>
      <c r="M12">
        <v>1.1000000000000001</v>
      </c>
    </row>
    <row r="13" spans="1:13" ht="15.75" thickBot="1" x14ac:dyDescent="0.3">
      <c r="A13" t="s">
        <v>18</v>
      </c>
      <c r="B13" s="1">
        <v>50.565173010000002</v>
      </c>
      <c r="C13" s="1">
        <v>-28.546615900000006</v>
      </c>
      <c r="D13" s="1">
        <v>187.7691398</v>
      </c>
      <c r="E13" s="1">
        <v>58.066737473990791</v>
      </c>
      <c r="F13" s="3">
        <v>-164.55326470000003</v>
      </c>
      <c r="G13" s="1">
        <v>-2743.5650110000001</v>
      </c>
      <c r="H13" s="1">
        <v>-597.58960580000007</v>
      </c>
      <c r="I13" s="1">
        <v>2748.4953604666789</v>
      </c>
      <c r="K13" t="s">
        <v>38</v>
      </c>
      <c r="L13">
        <v>187.19999999999703</v>
      </c>
      <c r="M13">
        <v>1.1000000000000001</v>
      </c>
    </row>
    <row r="14" spans="1:13" x14ac:dyDescent="0.25">
      <c r="A14" t="s">
        <v>17</v>
      </c>
      <c r="B14" s="1">
        <v>1.3728877690000001</v>
      </c>
      <c r="C14" s="1">
        <v>53.571344090000004</v>
      </c>
      <c r="D14" s="1">
        <v>-238.27625690000005</v>
      </c>
      <c r="E14" s="1">
        <v>53.588932891367115</v>
      </c>
      <c r="F14" s="1">
        <v>113.03390230000001</v>
      </c>
      <c r="G14" s="2">
        <v>3662.8372660000005</v>
      </c>
      <c r="H14" s="1">
        <v>999.42486159999999</v>
      </c>
      <c r="I14" s="1">
        <v>3664.5809447012525</v>
      </c>
      <c r="K14" t="s">
        <v>24</v>
      </c>
      <c r="L14">
        <v>13.799999999999882</v>
      </c>
      <c r="M14">
        <v>1.1000000000000001</v>
      </c>
    </row>
    <row r="15" spans="1:13" ht="15.75" thickBot="1" x14ac:dyDescent="0.3">
      <c r="A15" t="s">
        <v>18</v>
      </c>
      <c r="B15" s="1">
        <v>390.249819</v>
      </c>
      <c r="C15" s="1">
        <v>6.4167156584999994</v>
      </c>
      <c r="D15" s="1">
        <v>251.07708510000006</v>
      </c>
      <c r="E15" s="1">
        <v>390.30256912986727</v>
      </c>
      <c r="F15" s="1">
        <v>-29.986119135000003</v>
      </c>
      <c r="G15" s="3">
        <v>-5336.4304440000005</v>
      </c>
      <c r="H15" s="1">
        <v>-272.57040404999998</v>
      </c>
      <c r="I15" s="1">
        <v>5336.5146913496656</v>
      </c>
      <c r="K15" t="s">
        <v>27</v>
      </c>
      <c r="L15">
        <v>22.699999999999605</v>
      </c>
      <c r="M15">
        <v>1.35</v>
      </c>
    </row>
    <row r="16" spans="1:13" x14ac:dyDescent="0.25">
      <c r="A16" t="s">
        <v>17</v>
      </c>
      <c r="B16" s="1">
        <v>411.91453125000004</v>
      </c>
      <c r="C16" s="1">
        <v>182.6502102</v>
      </c>
      <c r="D16" s="1">
        <v>-53.916374925000007</v>
      </c>
      <c r="E16" s="1">
        <v>450.59369762682144</v>
      </c>
      <c r="F16" s="1">
        <v>83.485641330000007</v>
      </c>
      <c r="G16" s="1">
        <v>2813.4430785000004</v>
      </c>
      <c r="H16" s="2">
        <v>4249.9083105</v>
      </c>
      <c r="I16" s="1">
        <v>2814.681475454699</v>
      </c>
      <c r="K16" t="s">
        <v>21</v>
      </c>
      <c r="L16">
        <v>22.299999999999613</v>
      </c>
      <c r="M16">
        <v>1.35</v>
      </c>
    </row>
    <row r="17" spans="1:13" ht="15.75" thickBot="1" x14ac:dyDescent="0.3">
      <c r="A17" t="s">
        <v>18</v>
      </c>
      <c r="B17" s="1">
        <v>413.17423109999999</v>
      </c>
      <c r="C17" s="1">
        <v>-127.10803581000002</v>
      </c>
      <c r="D17" s="1">
        <v>136.87492994999999</v>
      </c>
      <c r="E17" s="1">
        <v>432.28393217022585</v>
      </c>
      <c r="F17" s="1">
        <v>33.509492235000003</v>
      </c>
      <c r="G17" s="1">
        <v>-3372.9413310000004</v>
      </c>
      <c r="H17" s="3">
        <v>-2245.7607480000001</v>
      </c>
      <c r="I17" s="1">
        <v>3373.107781918316</v>
      </c>
      <c r="K17" t="s">
        <v>22</v>
      </c>
      <c r="L17">
        <v>20.299999999999656</v>
      </c>
      <c r="M17">
        <v>1.35</v>
      </c>
    </row>
    <row r="18" spans="1:13" x14ac:dyDescent="0.25">
      <c r="A18" t="s">
        <v>17</v>
      </c>
      <c r="B18" s="1">
        <v>390.249819</v>
      </c>
      <c r="C18" s="1">
        <v>6.4167156584999994</v>
      </c>
      <c r="D18" s="1">
        <v>251.07708510000006</v>
      </c>
      <c r="E18" s="1">
        <v>390.30256912986727</v>
      </c>
      <c r="F18" s="1">
        <v>-29.986119135000003</v>
      </c>
      <c r="G18" s="1">
        <v>-5336.4304440000005</v>
      </c>
      <c r="H18" s="1">
        <v>-272.57040404999998</v>
      </c>
      <c r="I18" s="2">
        <v>5336.5146913496656</v>
      </c>
      <c r="K18" t="s">
        <v>27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61.794511065000009</v>
      </c>
      <c r="C19" s="1">
        <v>-65.178217620000012</v>
      </c>
      <c r="D19" s="1">
        <v>-3.4663766670000005</v>
      </c>
      <c r="E19" s="1">
        <v>89.815152674158995</v>
      </c>
      <c r="F19" s="1">
        <v>2.8825411005000003E-2</v>
      </c>
      <c r="G19" s="1">
        <v>5.7834484920000012E-2</v>
      </c>
      <c r="H19" s="1">
        <v>-1006.8718351499999</v>
      </c>
      <c r="I19" s="3">
        <v>6.4619903787988445E-2</v>
      </c>
      <c r="K19" t="s">
        <v>28</v>
      </c>
      <c r="L19">
        <v>37.400000000000247</v>
      </c>
      <c r="M19">
        <v>1.35</v>
      </c>
    </row>
    <row r="21" spans="1:13" x14ac:dyDescent="0.25">
      <c r="A21">
        <f>'Sheet 12'!A1</f>
        <v>0</v>
      </c>
      <c r="B21" t="str">
        <f>'Sheet 12'!B1</f>
        <v>Envelope for sensor Blade2_Loads_eta10 - SAFETY FACTORS ALREADY APPLIED.</v>
      </c>
      <c r="C21">
        <f>'Sheet 12'!C1</f>
        <v>0</v>
      </c>
      <c r="D21">
        <f>'Sheet 12'!D1</f>
        <v>0</v>
      </c>
      <c r="E21">
        <f>'Sheet 12'!E1</f>
        <v>0</v>
      </c>
      <c r="F21">
        <f>'Sheet 12'!F1</f>
        <v>0</v>
      </c>
      <c r="G21">
        <f>'Sheet 12'!G1</f>
        <v>0</v>
      </c>
      <c r="H21">
        <f>'Sheet 12'!H1</f>
        <v>0</v>
      </c>
      <c r="I21">
        <f>'Sheet 12'!I1</f>
        <v>0</v>
      </c>
      <c r="J21">
        <f>'Sheet 12'!J1</f>
        <v>0</v>
      </c>
      <c r="K21">
        <f>'Sheet 12'!K1</f>
        <v>0</v>
      </c>
      <c r="L21">
        <f>'Sheet 12'!L1</f>
        <v>0</v>
      </c>
      <c r="M21">
        <f>'Sheet 12'!M1</f>
        <v>0</v>
      </c>
    </row>
    <row r="22" spans="1:13" x14ac:dyDescent="0.25">
      <c r="A22">
        <f>'Sheet 12'!A2</f>
        <v>0</v>
      </c>
      <c r="B22" t="str">
        <f>'Sheet 12'!B2</f>
        <v>Blade2_Loads_eta10 - Fx</v>
      </c>
      <c r="C22" t="str">
        <f>'Sheet 12'!C2</f>
        <v>Blade2_Loads_eta10 - Fy</v>
      </c>
      <c r="D22" t="str">
        <f>'Sheet 12'!D2</f>
        <v>Blade2_Loads_eta10 - Fz</v>
      </c>
      <c r="E22" t="str">
        <f>'Sheet 12'!E2</f>
        <v>Blade2_Loads_eta10 - Fxy</v>
      </c>
      <c r="F22" t="str">
        <f>'Sheet 12'!F2</f>
        <v>Blade2_Loads_eta10 - Mx</v>
      </c>
      <c r="G22" t="str">
        <f>'Sheet 12'!G2</f>
        <v>Blade2_Loads_eta10 - My</v>
      </c>
      <c r="H22" t="str">
        <f>'Sheet 12'!H2</f>
        <v>Blade2_Loads_eta10 - Mz</v>
      </c>
      <c r="I22" t="str">
        <f>'Sheet 12'!I2</f>
        <v>Blade2_Loads_eta10 - Mxy</v>
      </c>
      <c r="J22" t="str">
        <f>'Sheet 12'!J2</f>
        <v xml:space="preserve"> </v>
      </c>
      <c r="K22" t="str">
        <f>'Sheet 12'!K2</f>
        <v>DLC</v>
      </c>
      <c r="L22" t="str">
        <f>'Sheet 12'!L2</f>
        <v>Time</v>
      </c>
      <c r="M22" t="str">
        <f>'Sheet 12'!M2</f>
        <v>Safety Factor</v>
      </c>
    </row>
    <row r="23" spans="1:13" ht="15.75" thickBot="1" x14ac:dyDescent="0.3">
      <c r="A23">
        <f>'Sheet 12'!A3</f>
        <v>0</v>
      </c>
      <c r="B23" t="str">
        <f>'Sheet 12'!B3</f>
        <v xml:space="preserve"> [kN]</v>
      </c>
      <c r="C23" t="str">
        <f>'Sheet 12'!C3</f>
        <v xml:space="preserve"> [kN]</v>
      </c>
      <c r="D23" t="str">
        <f>'Sheet 12'!D3</f>
        <v xml:space="preserve"> [kN]</v>
      </c>
      <c r="E23" t="str">
        <f>'Sheet 12'!E3</f>
        <v xml:space="preserve"> [kN]</v>
      </c>
      <c r="F23" t="str">
        <f>'Sheet 12'!F3</f>
        <v xml:space="preserve"> [kNm]</v>
      </c>
      <c r="G23" t="str">
        <f>'Sheet 12'!G3</f>
        <v xml:space="preserve"> [kNm]</v>
      </c>
      <c r="H23" t="str">
        <f>'Sheet 12'!H3</f>
        <v xml:space="preserve"> [kNm]</v>
      </c>
      <c r="I23" t="str">
        <f>'Sheet 12'!I3</f>
        <v xml:space="preserve"> [kNm]</v>
      </c>
      <c r="J23" t="str">
        <f>'Sheet 12'!J3</f>
        <v xml:space="preserve"> </v>
      </c>
      <c r="K23" t="str">
        <f>'Sheet 12'!K3</f>
        <v>-</v>
      </c>
      <c r="L23" t="str">
        <f>'Sheet 12'!L3</f>
        <v>-</v>
      </c>
      <c r="M23" t="str">
        <f>'Sheet 12'!M3</f>
        <v>sec</v>
      </c>
    </row>
    <row r="24" spans="1:13" x14ac:dyDescent="0.25">
      <c r="A24" t="str">
        <f>'Sheet 12'!A4</f>
        <v>Max</v>
      </c>
      <c r="B24" s="2">
        <f>'Sheet 12'!B4</f>
        <v>607.64415300000007</v>
      </c>
      <c r="C24" s="1">
        <f>'Sheet 12'!C4</f>
        <v>-47.913547950000009</v>
      </c>
      <c r="D24" s="1">
        <f>'Sheet 12'!D4</f>
        <v>46.264683600000005</v>
      </c>
      <c r="E24" s="1">
        <f>'Sheet 12'!E4</f>
        <v>609.5302492512119</v>
      </c>
      <c r="F24" s="1">
        <f>'Sheet 12'!F4</f>
        <v>-11.066948122500001</v>
      </c>
      <c r="G24" s="1">
        <f>'Sheet 12'!G4</f>
        <v>800.08499115000018</v>
      </c>
      <c r="H24" s="1">
        <f>'Sheet 12'!H4</f>
        <v>-351.23007240000004</v>
      </c>
      <c r="I24" s="1">
        <f>'Sheet 12'!I4</f>
        <v>800.16152769565349</v>
      </c>
      <c r="J24">
        <f>'Sheet 12'!J4</f>
        <v>0</v>
      </c>
      <c r="K24" t="str">
        <f>'Sheet 12'!K4</f>
        <v>.\..\RUN\DLC\DLC1_6\Output\Dynamic\DLC16_voc</v>
      </c>
      <c r="L24">
        <f>'Sheet 12'!L4</f>
        <v>22.199999999999616</v>
      </c>
      <c r="M24">
        <f>'Sheet 12'!M4</f>
        <v>1.35</v>
      </c>
    </row>
    <row r="25" spans="1:13" ht="15.75" thickBot="1" x14ac:dyDescent="0.3">
      <c r="A25" t="str">
        <f>'Sheet 12'!A5</f>
        <v>Min</v>
      </c>
      <c r="B25" s="3">
        <f>'Sheet 12'!B5</f>
        <v>-128.72290530000001</v>
      </c>
      <c r="C25" s="1">
        <f>'Sheet 12'!C5</f>
        <v>-2.203514148</v>
      </c>
      <c r="D25" s="1">
        <f>'Sheet 12'!D5</f>
        <v>71.272949440000005</v>
      </c>
      <c r="E25" s="1">
        <f>'Sheet 12'!E5</f>
        <v>128.74176409958505</v>
      </c>
      <c r="F25" s="1">
        <f>'Sheet 12'!F5</f>
        <v>-76.737534830000016</v>
      </c>
      <c r="G25" s="1">
        <f>'Sheet 12'!G5</f>
        <v>-1210.1120130000002</v>
      </c>
      <c r="H25" s="1">
        <f>'Sheet 12'!H5</f>
        <v>-174.46331540000003</v>
      </c>
      <c r="I25" s="1">
        <f>'Sheet 12'!I5</f>
        <v>1212.5426727578283</v>
      </c>
      <c r="J25">
        <f>'Sheet 12'!J5</f>
        <v>0</v>
      </c>
      <c r="K25" t="str">
        <f>'Sheet 12'!K5</f>
        <v>.\..\RUN\DLC\DLC6_2ID_T\Output\Dynamic\DLC62_ID_T_Ymdeg-120a</v>
      </c>
      <c r="L25">
        <f>'Sheet 12'!L5</f>
        <v>147.72000000000489</v>
      </c>
      <c r="M25">
        <f>'Sheet 12'!M5</f>
        <v>1.1000000000000001</v>
      </c>
    </row>
    <row r="26" spans="1:13" x14ac:dyDescent="0.25">
      <c r="A26" t="str">
        <f>'Sheet 12'!A6</f>
        <v>Max</v>
      </c>
      <c r="B26" s="1">
        <f>'Sheet 12'!B6</f>
        <v>458.07422265000002</v>
      </c>
      <c r="C26" s="2">
        <f>'Sheet 12'!C6</f>
        <v>148.76580420000002</v>
      </c>
      <c r="D26" s="1">
        <f>'Sheet 12'!D6</f>
        <v>-66.905504280000002</v>
      </c>
      <c r="E26" s="1">
        <f>'Sheet 12'!E6</f>
        <v>481.62564088270312</v>
      </c>
      <c r="F26" s="1">
        <f>'Sheet 12'!F6</f>
        <v>82.257161040000014</v>
      </c>
      <c r="G26" s="1">
        <f>'Sheet 12'!G6</f>
        <v>2888.4251024999999</v>
      </c>
      <c r="H26" s="1">
        <f>'Sheet 12'!H6</f>
        <v>3777.2001540000006</v>
      </c>
      <c r="I26" s="1">
        <f>'Sheet 12'!I6</f>
        <v>2889.5961332501984</v>
      </c>
      <c r="J26">
        <f>'Sheet 12'!J6</f>
        <v>0</v>
      </c>
      <c r="K26" t="str">
        <f>'Sheet 12'!K6</f>
        <v>.\..\RUN\DLC\DLC1_5\Output\Dynamic\DLC15_vob</v>
      </c>
      <c r="L26">
        <f>'Sheet 12'!L6</f>
        <v>21.199999999999637</v>
      </c>
      <c r="M26">
        <f>'Sheet 12'!M6</f>
        <v>1.35</v>
      </c>
    </row>
    <row r="27" spans="1:13" ht="15.75" thickBot="1" x14ac:dyDescent="0.3">
      <c r="A27" t="str">
        <f>'Sheet 12'!A7</f>
        <v>Min</v>
      </c>
      <c r="B27" s="1">
        <f>'Sheet 12'!B7</f>
        <v>451.59981434999997</v>
      </c>
      <c r="C27" s="3">
        <f>'Sheet 12'!C7</f>
        <v>-134.01339435000003</v>
      </c>
      <c r="D27" s="1">
        <f>'Sheet 12'!D7</f>
        <v>134.597836755</v>
      </c>
      <c r="E27" s="1">
        <f>'Sheet 12'!E7</f>
        <v>471.0647324796912</v>
      </c>
      <c r="F27" s="1">
        <f>'Sheet 12'!F7</f>
        <v>37.620890775000007</v>
      </c>
      <c r="G27" s="1">
        <f>'Sheet 12'!G7</f>
        <v>-3253.7599154999998</v>
      </c>
      <c r="H27" s="1">
        <f>'Sheet 12'!H7</f>
        <v>-2383.4494890000001</v>
      </c>
      <c r="I27" s="1">
        <f>'Sheet 12'!I7</f>
        <v>3253.9773999118788</v>
      </c>
      <c r="J27">
        <f>'Sheet 12'!J7</f>
        <v>0</v>
      </c>
      <c r="K27" t="str">
        <f>'Sheet 12'!K7</f>
        <v>.\..\RUN\DLC\DLC1_6\Output\Dynamic\DLC16_vrc</v>
      </c>
      <c r="L27">
        <f>'Sheet 12'!L7</f>
        <v>23.299999999999592</v>
      </c>
      <c r="M27">
        <f>'Sheet 12'!M7</f>
        <v>1.35</v>
      </c>
    </row>
    <row r="28" spans="1:13" x14ac:dyDescent="0.25">
      <c r="A28" t="str">
        <f>'Sheet 12'!A8</f>
        <v>Max</v>
      </c>
      <c r="B28" s="1">
        <f>'Sheet 12'!B8</f>
        <v>393.59689290000006</v>
      </c>
      <c r="C28" s="1">
        <f>'Sheet 12'!C8</f>
        <v>7.5285957464999997</v>
      </c>
      <c r="D28" s="2">
        <f>'Sheet 12'!D8</f>
        <v>248.00687460000003</v>
      </c>
      <c r="E28" s="1">
        <f>'Sheet 12'!E8</f>
        <v>393.66888860366953</v>
      </c>
      <c r="F28" s="1">
        <f>'Sheet 12'!F8</f>
        <v>-28.725687315000002</v>
      </c>
      <c r="G28" s="1">
        <f>'Sheet 12'!G8</f>
        <v>-5291.6913765000008</v>
      </c>
      <c r="H28" s="1">
        <f>'Sheet 12'!H8</f>
        <v>-245.89505880000004</v>
      </c>
      <c r="I28" s="1">
        <f>'Sheet 12'!I8</f>
        <v>5291.7693439185532</v>
      </c>
      <c r="J28">
        <f>'Sheet 12'!J8</f>
        <v>0</v>
      </c>
      <c r="K28" t="str">
        <f>'Sheet 12'!K8</f>
        <v>.\..\RUN\DLC\DLC1_6\Output\Dynamic\DLC16_vra</v>
      </c>
      <c r="L28">
        <f>'Sheet 12'!L8</f>
        <v>21.399999999999633</v>
      </c>
      <c r="M28">
        <f>'Sheet 12'!M8</f>
        <v>1.35</v>
      </c>
    </row>
    <row r="29" spans="1:13" ht="15.75" thickBot="1" x14ac:dyDescent="0.3">
      <c r="A29" t="str">
        <f>'Sheet 12'!A9</f>
        <v>Min</v>
      </c>
      <c r="B29" s="1">
        <f>'Sheet 12'!B9</f>
        <v>70.981863369999999</v>
      </c>
      <c r="C29" s="1">
        <f>'Sheet 12'!C9</f>
        <v>36.19924979000001</v>
      </c>
      <c r="D29" s="3">
        <f>'Sheet 12'!D9</f>
        <v>-197.55113180000001</v>
      </c>
      <c r="E29" s="1">
        <f>'Sheet 12'!E9</f>
        <v>79.679424024249599</v>
      </c>
      <c r="F29" s="1">
        <f>'Sheet 12'!F9</f>
        <v>99.980631190000011</v>
      </c>
      <c r="G29" s="1">
        <f>'Sheet 12'!G9</f>
        <v>3028.6255780000001</v>
      </c>
      <c r="H29" s="1">
        <f>'Sheet 12'!H9</f>
        <v>762.71392670000012</v>
      </c>
      <c r="I29" s="1">
        <f>'Sheet 12'!I9</f>
        <v>3030.2754030498591</v>
      </c>
      <c r="J29">
        <f>'Sheet 12'!J9</f>
        <v>0</v>
      </c>
      <c r="K29" t="str">
        <f>'Sheet 12'!K9</f>
        <v>.\..\RUN\DLC\DLC6_2ID_T\Output\Dynamic\DLC62_ID_T_Ymdeg-60a</v>
      </c>
      <c r="L29">
        <f>'Sheet 12'!L9</f>
        <v>88.08000000000257</v>
      </c>
      <c r="M29">
        <f>'Sheet 12'!M9</f>
        <v>1.1000000000000001</v>
      </c>
    </row>
    <row r="30" spans="1:13" x14ac:dyDescent="0.25">
      <c r="A30" t="str">
        <f>'Sheet 12'!A10</f>
        <v>Max</v>
      </c>
      <c r="B30" s="1">
        <f>'Sheet 12'!B10</f>
        <v>607.64415300000007</v>
      </c>
      <c r="C30" s="1">
        <f>'Sheet 12'!C10</f>
        <v>-47.913547950000009</v>
      </c>
      <c r="D30" s="1">
        <f>'Sheet 12'!D10</f>
        <v>46.264683600000005</v>
      </c>
      <c r="E30" s="2">
        <f>'Sheet 12'!E10</f>
        <v>609.5302492512119</v>
      </c>
      <c r="F30" s="1">
        <f>'Sheet 12'!F10</f>
        <v>-11.066948122500001</v>
      </c>
      <c r="G30" s="1">
        <f>'Sheet 12'!G10</f>
        <v>800.08499115000018</v>
      </c>
      <c r="H30" s="1">
        <f>'Sheet 12'!H10</f>
        <v>-351.23007240000004</v>
      </c>
      <c r="I30" s="1">
        <f>'Sheet 12'!I10</f>
        <v>800.16152769565349</v>
      </c>
      <c r="J30">
        <f>'Sheet 12'!J10</f>
        <v>0</v>
      </c>
      <c r="K30" t="str">
        <f>'Sheet 12'!K10</f>
        <v>.\..\RUN\DLC\DLC1_6\Output\Dynamic\DLC16_voc</v>
      </c>
      <c r="L30">
        <f>'Sheet 12'!L10</f>
        <v>22.199999999999616</v>
      </c>
      <c r="M30">
        <f>'Sheet 12'!M10</f>
        <v>1.35</v>
      </c>
    </row>
    <row r="31" spans="1:13" ht="15.75" thickBot="1" x14ac:dyDescent="0.3">
      <c r="A31" t="str">
        <f>'Sheet 12'!A11</f>
        <v>Min</v>
      </c>
      <c r="B31" s="1">
        <f>'Sheet 12'!B11</f>
        <v>-0.57020972910000001</v>
      </c>
      <c r="C31" s="1">
        <f>'Sheet 12'!C11</f>
        <v>-1.4964959350000001E-2</v>
      </c>
      <c r="D31" s="1">
        <f>'Sheet 12'!D11</f>
        <v>-21.424553920000001</v>
      </c>
      <c r="E31" s="3">
        <f>'Sheet 12'!E11</f>
        <v>0.57040607041706937</v>
      </c>
      <c r="F31" s="1">
        <f>'Sheet 12'!F11</f>
        <v>-6.1762840260000003</v>
      </c>
      <c r="G31" s="1">
        <f>'Sheet 12'!G11</f>
        <v>519.42238150000003</v>
      </c>
      <c r="H31" s="1">
        <f>'Sheet 12'!H11</f>
        <v>174.75479670000001</v>
      </c>
      <c r="I31" s="1">
        <f>'Sheet 12'!I11</f>
        <v>519.45910030290293</v>
      </c>
      <c r="J31">
        <f>'Sheet 12'!J11</f>
        <v>0</v>
      </c>
      <c r="K31" t="str">
        <f>'Sheet 12'!K11</f>
        <v>.\..\RUN\DLC\DLC6_2ID_T\Output\Dynamic\DLC62_ID_T_YMdeg-30a</v>
      </c>
      <c r="L31">
        <f>'Sheet 12'!L11</f>
        <v>116.88000000000707</v>
      </c>
      <c r="M31">
        <f>'Sheet 12'!M11</f>
        <v>1.1000000000000001</v>
      </c>
    </row>
    <row r="32" spans="1:13" x14ac:dyDescent="0.25">
      <c r="A32" t="str">
        <f>'Sheet 12'!A12</f>
        <v>Max</v>
      </c>
      <c r="B32" s="1">
        <f>'Sheet 12'!B12</f>
        <v>67.894953060000006</v>
      </c>
      <c r="C32" s="1">
        <f>'Sheet 12'!C12</f>
        <v>43.046699959999998</v>
      </c>
      <c r="D32" s="1">
        <f>'Sheet 12'!D12</f>
        <v>-179.01076600000002</v>
      </c>
      <c r="E32" s="1">
        <f>'Sheet 12'!E12</f>
        <v>80.391187505011189</v>
      </c>
      <c r="F32" s="2">
        <f>'Sheet 12'!F12</f>
        <v>155.17097750000002</v>
      </c>
      <c r="G32" s="1">
        <f>'Sheet 12'!G12</f>
        <v>2850.0647560000002</v>
      </c>
      <c r="H32" s="1">
        <f>'Sheet 12'!H12</f>
        <v>851.66280429999995</v>
      </c>
      <c r="I32" s="1">
        <f>'Sheet 12'!I12</f>
        <v>2854.2857505252773</v>
      </c>
      <c r="J32">
        <f>'Sheet 12'!J12</f>
        <v>0</v>
      </c>
      <c r="K32" t="str">
        <f>'Sheet 12'!K12</f>
        <v>.\..\RUN\DLC\DLC6_2ID_T\Output\Dynamic\DLC62_ID_T_Ymdeg-120a</v>
      </c>
      <c r="L32">
        <f>'Sheet 12'!L12</f>
        <v>12.239999999999915</v>
      </c>
      <c r="M32">
        <f>'Sheet 12'!M12</f>
        <v>1.1000000000000001</v>
      </c>
    </row>
    <row r="33" spans="1:13" ht="15.75" thickBot="1" x14ac:dyDescent="0.3">
      <c r="A33" t="str">
        <f>'Sheet 12'!A13</f>
        <v>Min</v>
      </c>
      <c r="B33" s="1">
        <f>'Sheet 12'!B13</f>
        <v>137.76394950000002</v>
      </c>
      <c r="C33" s="1">
        <f>'Sheet 12'!C13</f>
        <v>-5.2939607535000004</v>
      </c>
      <c r="D33" s="1">
        <f>'Sheet 12'!D13</f>
        <v>146.6311302</v>
      </c>
      <c r="E33" s="1">
        <f>'Sheet 12'!E13</f>
        <v>137.8656295176508</v>
      </c>
      <c r="F33" s="3">
        <f>'Sheet 12'!F13</f>
        <v>-182.77093260000001</v>
      </c>
      <c r="G33" s="1">
        <f>'Sheet 12'!G13</f>
        <v>489.22037100000006</v>
      </c>
      <c r="H33" s="1">
        <f>'Sheet 12'!H13</f>
        <v>-17.063359560000002</v>
      </c>
      <c r="I33" s="1">
        <f>'Sheet 12'!I13</f>
        <v>522.2468623216912</v>
      </c>
      <c r="J33">
        <f>'Sheet 12'!J13</f>
        <v>0</v>
      </c>
      <c r="K33" t="str">
        <f>'Sheet 12'!K13</f>
        <v>.\..\RUN\DLC\DLC1_6\Output\Dynamic\DLC16_vob</v>
      </c>
      <c r="L33">
        <f>'Sheet 12'!L13</f>
        <v>32.699999999999513</v>
      </c>
      <c r="M33">
        <f>'Sheet 12'!M13</f>
        <v>1.35</v>
      </c>
    </row>
    <row r="34" spans="1:13" x14ac:dyDescent="0.25">
      <c r="A34" t="str">
        <f>'Sheet 12'!A14</f>
        <v>Max</v>
      </c>
      <c r="B34" s="1">
        <f>'Sheet 12'!B14</f>
        <v>57.521770240000002</v>
      </c>
      <c r="C34" s="1">
        <f>'Sheet 12'!C14</f>
        <v>49.790896100000005</v>
      </c>
      <c r="D34" s="1">
        <f>'Sheet 12'!D14</f>
        <v>-175.97114150000002</v>
      </c>
      <c r="E34" s="1">
        <f>'Sheet 12'!E14</f>
        <v>76.078166289575776</v>
      </c>
      <c r="F34" s="1">
        <f>'Sheet 12'!F14</f>
        <v>145.53740519999999</v>
      </c>
      <c r="G34" s="2">
        <f>'Sheet 12'!G14</f>
        <v>3289.8103150000002</v>
      </c>
      <c r="H34" s="1">
        <f>'Sheet 12'!H14</f>
        <v>1071.8638205000002</v>
      </c>
      <c r="I34" s="1">
        <f>'Sheet 12'!I14</f>
        <v>3293.027944763413</v>
      </c>
      <c r="J34">
        <f>'Sheet 12'!J14</f>
        <v>0</v>
      </c>
      <c r="K34" t="str">
        <f>'Sheet 12'!K14</f>
        <v>.\..\RUN\DLC\DLC6_2ID_T\Output\Dynamic\DLC62_ID_T_Ymdeg-150a</v>
      </c>
      <c r="L34">
        <f>'Sheet 12'!L14</f>
        <v>139.92000000000644</v>
      </c>
      <c r="M34">
        <f>'Sheet 12'!M14</f>
        <v>1.1000000000000001</v>
      </c>
    </row>
    <row r="35" spans="1:13" ht="15.75" thickBot="1" x14ac:dyDescent="0.3">
      <c r="A35" t="str">
        <f>'Sheet 12'!A15</f>
        <v>Min</v>
      </c>
      <c r="B35" s="1">
        <f>'Sheet 12'!B15</f>
        <v>393.59689290000006</v>
      </c>
      <c r="C35" s="1">
        <f>'Sheet 12'!C15</f>
        <v>7.5285957464999997</v>
      </c>
      <c r="D35" s="1">
        <f>'Sheet 12'!D15</f>
        <v>248.00687460000003</v>
      </c>
      <c r="E35" s="1">
        <f>'Sheet 12'!E15</f>
        <v>393.66888860366953</v>
      </c>
      <c r="F35" s="1">
        <f>'Sheet 12'!F15</f>
        <v>-28.725687315000002</v>
      </c>
      <c r="G35" s="3">
        <f>'Sheet 12'!G15</f>
        <v>-5291.6913765000008</v>
      </c>
      <c r="H35" s="1">
        <f>'Sheet 12'!H15</f>
        <v>-245.89505880000004</v>
      </c>
      <c r="I35" s="1">
        <f>'Sheet 12'!I15</f>
        <v>5291.7693439185532</v>
      </c>
      <c r="J35">
        <f>'Sheet 12'!J15</f>
        <v>0</v>
      </c>
      <c r="K35" t="str">
        <f>'Sheet 12'!K15</f>
        <v>.\..\RUN\DLC\DLC1_6\Output\Dynamic\DLC16_vra</v>
      </c>
      <c r="L35">
        <f>'Sheet 12'!L15</f>
        <v>21.399999999999633</v>
      </c>
      <c r="M35">
        <f>'Sheet 12'!M15</f>
        <v>1.35</v>
      </c>
    </row>
    <row r="36" spans="1:13" x14ac:dyDescent="0.25">
      <c r="A36" t="str">
        <f>'Sheet 12'!A16</f>
        <v>Max</v>
      </c>
      <c r="B36" s="1">
        <f>'Sheet 12'!B16</f>
        <v>458.07422265000002</v>
      </c>
      <c r="C36" s="1">
        <f>'Sheet 12'!C16</f>
        <v>148.76580420000002</v>
      </c>
      <c r="D36" s="1">
        <f>'Sheet 12'!D16</f>
        <v>-66.905504280000002</v>
      </c>
      <c r="E36" s="1">
        <f>'Sheet 12'!E16</f>
        <v>481.62564088270312</v>
      </c>
      <c r="F36" s="1">
        <f>'Sheet 12'!F16</f>
        <v>82.257161040000014</v>
      </c>
      <c r="G36" s="1">
        <f>'Sheet 12'!G16</f>
        <v>2888.4251024999999</v>
      </c>
      <c r="H36" s="2">
        <f>'Sheet 12'!H16</f>
        <v>3777.2001540000006</v>
      </c>
      <c r="I36" s="1">
        <f>'Sheet 12'!I16</f>
        <v>2889.5961332501984</v>
      </c>
      <c r="J36">
        <f>'Sheet 12'!J16</f>
        <v>0</v>
      </c>
      <c r="K36" t="str">
        <f>'Sheet 12'!K16</f>
        <v>.\..\RUN\DLC\DLC1_5\Output\Dynamic\DLC15_vob</v>
      </c>
      <c r="L36">
        <f>'Sheet 12'!L16</f>
        <v>21.199999999999637</v>
      </c>
      <c r="M36">
        <f>'Sheet 12'!M16</f>
        <v>1.35</v>
      </c>
    </row>
    <row r="37" spans="1:13" ht="15.75" thickBot="1" x14ac:dyDescent="0.3">
      <c r="A37" t="str">
        <f>'Sheet 12'!A17</f>
        <v>Min</v>
      </c>
      <c r="B37" s="1">
        <f>'Sheet 12'!B17</f>
        <v>451.59981434999997</v>
      </c>
      <c r="C37" s="1">
        <f>'Sheet 12'!C17</f>
        <v>-134.01339435000003</v>
      </c>
      <c r="D37" s="1">
        <f>'Sheet 12'!D17</f>
        <v>134.597836755</v>
      </c>
      <c r="E37" s="1">
        <f>'Sheet 12'!E17</f>
        <v>471.0647324796912</v>
      </c>
      <c r="F37" s="1">
        <f>'Sheet 12'!F17</f>
        <v>37.620890775000007</v>
      </c>
      <c r="G37" s="1">
        <f>'Sheet 12'!G17</f>
        <v>-3253.7599154999998</v>
      </c>
      <c r="H37" s="3">
        <f>'Sheet 12'!H17</f>
        <v>-2383.4494890000001</v>
      </c>
      <c r="I37" s="1">
        <f>'Sheet 12'!I17</f>
        <v>3253.9773999118788</v>
      </c>
      <c r="J37">
        <f>'Sheet 12'!J17</f>
        <v>0</v>
      </c>
      <c r="K37" t="str">
        <f>'Sheet 12'!K17</f>
        <v>.\..\RUN\DLC\DLC1_6\Output\Dynamic\DLC16_vrc</v>
      </c>
      <c r="L37">
        <f>'Sheet 12'!L17</f>
        <v>23.299999999999592</v>
      </c>
      <c r="M37">
        <f>'Sheet 12'!M17</f>
        <v>1.35</v>
      </c>
    </row>
    <row r="38" spans="1:13" x14ac:dyDescent="0.25">
      <c r="A38" t="str">
        <f>'Sheet 12'!A18</f>
        <v>Max</v>
      </c>
      <c r="B38" s="1">
        <f>'Sheet 12'!B18</f>
        <v>393.59689290000006</v>
      </c>
      <c r="C38" s="1">
        <f>'Sheet 12'!C18</f>
        <v>7.5285957464999997</v>
      </c>
      <c r="D38" s="1">
        <f>'Sheet 12'!D18</f>
        <v>248.00687460000003</v>
      </c>
      <c r="E38" s="1">
        <f>'Sheet 12'!E18</f>
        <v>393.66888860366953</v>
      </c>
      <c r="F38" s="1">
        <f>'Sheet 12'!F18</f>
        <v>-28.725687315000002</v>
      </c>
      <c r="G38" s="1">
        <f>'Sheet 12'!G18</f>
        <v>-5291.6913765000008</v>
      </c>
      <c r="H38" s="1">
        <f>'Sheet 12'!H18</f>
        <v>-245.89505880000004</v>
      </c>
      <c r="I38" s="2">
        <f>'Sheet 12'!I18</f>
        <v>5291.7693439185532</v>
      </c>
      <c r="J38">
        <f>'Sheet 12'!J18</f>
        <v>0</v>
      </c>
      <c r="K38" t="str">
        <f>'Sheet 12'!K18</f>
        <v>.\..\RUN\DLC\DLC1_6\Output\Dynamic\DLC16_vra</v>
      </c>
      <c r="L38">
        <f>'Sheet 12'!L18</f>
        <v>21.399999999999633</v>
      </c>
      <c r="M38">
        <f>'Sheet 12'!M18</f>
        <v>1.35</v>
      </c>
    </row>
    <row r="39" spans="1:13" ht="15.75" thickBot="1" x14ac:dyDescent="0.3">
      <c r="A39" t="str">
        <f>'Sheet 12'!A19</f>
        <v>Min</v>
      </c>
      <c r="B39" s="1">
        <f>'Sheet 12'!B19</f>
        <v>390.56099535000004</v>
      </c>
      <c r="C39" s="1">
        <f>'Sheet 12'!C19</f>
        <v>-39.370758210000005</v>
      </c>
      <c r="D39" s="1">
        <f>'Sheet 12'!D19</f>
        <v>12.693234761999999</v>
      </c>
      <c r="E39" s="1">
        <f>'Sheet 12'!E19</f>
        <v>392.54037714713252</v>
      </c>
      <c r="F39" s="1">
        <f>'Sheet 12'!F19</f>
        <v>1.2418310245500002E-2</v>
      </c>
      <c r="G39" s="1">
        <f>'Sheet 12'!G19</f>
        <v>-0.17545392855</v>
      </c>
      <c r="H39" s="1">
        <f>'Sheet 12'!H19</f>
        <v>-513.08658360000004</v>
      </c>
      <c r="I39" s="3">
        <f>'Sheet 12'!I19</f>
        <v>0.17589285225097123</v>
      </c>
      <c r="J39">
        <f>'Sheet 12'!J19</f>
        <v>0</v>
      </c>
      <c r="K39" t="str">
        <f>'Sheet 12'!K19</f>
        <v>.\..\RUN\DLC\DLC1_1\Output\Dynamic\DLC11_19a</v>
      </c>
      <c r="L39">
        <f>'Sheet 12'!L19</f>
        <v>67.900000000003629</v>
      </c>
      <c r="M39">
        <f>'Sheet 12'!M19</f>
        <v>1.35</v>
      </c>
    </row>
    <row r="41" spans="1:13" x14ac:dyDescent="0.25">
      <c r="B41" t="str">
        <f>'Sheet 22'!B1</f>
        <v>Envelope for sensor Blade3_Loads_eta10 - SAFETY FACTORS ALREADY APPLIED.</v>
      </c>
    </row>
    <row r="42" spans="1:13" x14ac:dyDescent="0.25">
      <c r="B42" t="str">
        <f>'Sheet 22'!B2</f>
        <v>Blade3_Loads_eta10 - Fx</v>
      </c>
      <c r="C42" t="str">
        <f>'Sheet 22'!C2</f>
        <v>Blade3_Loads_eta10 - Fy</v>
      </c>
      <c r="D42" t="str">
        <f>'Sheet 22'!D2</f>
        <v>Blade3_Loads_eta10 - Fz</v>
      </c>
      <c r="E42" t="str">
        <f>'Sheet 22'!E2</f>
        <v>Blade3_Loads_eta10 - Fxy</v>
      </c>
      <c r="F42" t="str">
        <f>'Sheet 22'!F2</f>
        <v>Blade3_Loads_eta10 - Mx</v>
      </c>
      <c r="G42" t="str">
        <f>'Sheet 22'!G2</f>
        <v>Blade3_Loads_eta10 - My</v>
      </c>
      <c r="H42" t="str">
        <f>'Sheet 22'!H2</f>
        <v>Blade3_Loads_eta10 - Mz</v>
      </c>
      <c r="I42" t="str">
        <f>'Sheet 22'!I2</f>
        <v>Blade3_Loads_eta10 - Mxy</v>
      </c>
      <c r="J42" t="str">
        <f>'Sheet 22'!J2</f>
        <v xml:space="preserve"> </v>
      </c>
      <c r="K42" t="str">
        <f>'Sheet 22'!K2</f>
        <v>DLC</v>
      </c>
      <c r="L42" t="str">
        <f>'Sheet 22'!L2</f>
        <v>Time</v>
      </c>
      <c r="M42" t="str">
        <f>'Sheet 22'!M2</f>
        <v>Safety Factor</v>
      </c>
    </row>
    <row r="43" spans="1:13" ht="15.75" thickBot="1" x14ac:dyDescent="0.3">
      <c r="B43" t="str">
        <f>'Sheet 22'!B3</f>
        <v xml:space="preserve"> [kN]</v>
      </c>
      <c r="C43" t="str">
        <f>'Sheet 22'!C3</f>
        <v xml:space="preserve"> [kN]</v>
      </c>
      <c r="D43" t="str">
        <f>'Sheet 22'!D3</f>
        <v xml:space="preserve"> [kN]</v>
      </c>
      <c r="E43" t="str">
        <f>'Sheet 22'!E3</f>
        <v xml:space="preserve"> [kN]</v>
      </c>
      <c r="F43" t="str">
        <f>'Sheet 22'!F3</f>
        <v xml:space="preserve"> [kNm]</v>
      </c>
      <c r="G43" t="str">
        <f>'Sheet 22'!G3</f>
        <v xml:space="preserve"> [kNm]</v>
      </c>
      <c r="H43" t="str">
        <f>'Sheet 22'!H3</f>
        <v xml:space="preserve"> [kNm]</v>
      </c>
      <c r="I43" t="str">
        <f>'Sheet 22'!I3</f>
        <v xml:space="preserve"> [kNm]</v>
      </c>
      <c r="J43" t="str">
        <f>'Sheet 22'!J3</f>
        <v xml:space="preserve"> </v>
      </c>
      <c r="K43" t="str">
        <f>'Sheet 22'!K3</f>
        <v>-</v>
      </c>
      <c r="L43" t="str">
        <f>'Sheet 22'!L3</f>
        <v>-</v>
      </c>
      <c r="M43" t="str">
        <f>'Sheet 22'!M3</f>
        <v>sec</v>
      </c>
    </row>
    <row r="44" spans="1:13" x14ac:dyDescent="0.25">
      <c r="A44" t="str">
        <f>'Sheet 22'!A4</f>
        <v>Max</v>
      </c>
      <c r="B44" s="2">
        <f>'Sheet 22'!B4</f>
        <v>605.87428140000009</v>
      </c>
      <c r="C44" s="1">
        <f>'Sheet 22'!C4</f>
        <v>-64.251460980000004</v>
      </c>
      <c r="D44" s="1">
        <f>'Sheet 22'!D4</f>
        <v>60.104077245000006</v>
      </c>
      <c r="E44" s="1">
        <f>'Sheet 22'!E4</f>
        <v>609.27161028561875</v>
      </c>
      <c r="F44" s="1">
        <f>'Sheet 22'!F4</f>
        <v>-11.755289079000001</v>
      </c>
      <c r="G44" s="1">
        <f>'Sheet 22'!G4</f>
        <v>373.01763060000007</v>
      </c>
      <c r="H44" s="1">
        <f>'Sheet 22'!H4</f>
        <v>-761.19008985000016</v>
      </c>
      <c r="I44" s="1">
        <f>'Sheet 22'!I4</f>
        <v>373.20281290441659</v>
      </c>
      <c r="J44">
        <f>'Sheet 22'!J4</f>
        <v>0</v>
      </c>
      <c r="K44" t="str">
        <f>'Sheet 22'!K4</f>
        <v>.\..\RUN\DLC\DLC1_6\Output\Dynamic\DLC16_voa</v>
      </c>
      <c r="L44">
        <f>'Sheet 22'!L4</f>
        <v>20.899999999999643</v>
      </c>
      <c r="M44">
        <f>'Sheet 22'!M4</f>
        <v>1.35</v>
      </c>
    </row>
    <row r="45" spans="1:13" ht="15.75" thickBot="1" x14ac:dyDescent="0.3">
      <c r="A45" t="str">
        <f>'Sheet 22'!A5</f>
        <v>Min</v>
      </c>
      <c r="B45" s="3">
        <f>'Sheet 22'!B5</f>
        <v>-113.26074870000001</v>
      </c>
      <c r="C45" s="1">
        <f>'Sheet 22'!C5</f>
        <v>-3.2935112430000006</v>
      </c>
      <c r="D45" s="1">
        <f>'Sheet 22'!D5</f>
        <v>64.408360940000009</v>
      </c>
      <c r="E45" s="1">
        <f>'Sheet 22'!E5</f>
        <v>113.30862461610025</v>
      </c>
      <c r="F45" s="1">
        <f>'Sheet 22'!F5</f>
        <v>-77.293616510000021</v>
      </c>
      <c r="G45" s="1">
        <f>'Sheet 22'!G5</f>
        <v>-1212.3168530000003</v>
      </c>
      <c r="H45" s="1">
        <f>'Sheet 22'!H5</f>
        <v>-276.43491700000004</v>
      </c>
      <c r="I45" s="1">
        <f>'Sheet 22'!I5</f>
        <v>1214.7783564177537</v>
      </c>
      <c r="J45">
        <f>'Sheet 22'!J5</f>
        <v>0</v>
      </c>
      <c r="K45" t="str">
        <f>'Sheet 22'!K5</f>
        <v>.\..\RUN\DLC\DLC6_2ID_T\Output\Dynamic\DLC62_ID_T_Ymdeg-120a</v>
      </c>
      <c r="L45">
        <f>'Sheet 22'!L5</f>
        <v>122.64000000000797</v>
      </c>
      <c r="M45">
        <f>'Sheet 22'!M5</f>
        <v>1.1000000000000001</v>
      </c>
    </row>
    <row r="46" spans="1:13" x14ac:dyDescent="0.25">
      <c r="A46" t="str">
        <f>'Sheet 22'!A6</f>
        <v>Max</v>
      </c>
      <c r="B46" s="1">
        <f>'Sheet 22'!B6</f>
        <v>393.91876934999999</v>
      </c>
      <c r="C46" s="2">
        <f>'Sheet 22'!C6</f>
        <v>169.02630045000001</v>
      </c>
      <c r="D46" s="1">
        <f>'Sheet 22'!D6</f>
        <v>-73.096166880000013</v>
      </c>
      <c r="E46" s="1">
        <f>'Sheet 22'!E6</f>
        <v>428.65124179224324</v>
      </c>
      <c r="F46" s="1">
        <f>'Sheet 22'!F6</f>
        <v>83.59093282500001</v>
      </c>
      <c r="G46" s="1">
        <f>'Sheet 22'!G6</f>
        <v>3052.8998685000001</v>
      </c>
      <c r="H46" s="1">
        <f>'Sheet 22'!H6</f>
        <v>4129.9809795000001</v>
      </c>
      <c r="I46" s="1">
        <f>'Sheet 22'!I6</f>
        <v>3054.0440486571033</v>
      </c>
      <c r="J46">
        <f>'Sheet 22'!J6</f>
        <v>0</v>
      </c>
      <c r="K46" t="str">
        <f>'Sheet 22'!K6</f>
        <v>.\..\RUN\DLC\DLC1_6\Output\Dynamic\DLC16_vod</v>
      </c>
      <c r="L46">
        <f>'Sheet 22'!L6</f>
        <v>23.599999999999586</v>
      </c>
      <c r="M46">
        <f>'Sheet 22'!M6</f>
        <v>1.35</v>
      </c>
    </row>
    <row r="47" spans="1:13" ht="15.75" thickBot="1" x14ac:dyDescent="0.3">
      <c r="A47" t="str">
        <f>'Sheet 22'!A7</f>
        <v>Min</v>
      </c>
      <c r="B47" s="1">
        <f>'Sheet 22'!B7</f>
        <v>431.20271295000003</v>
      </c>
      <c r="C47" s="3">
        <f>'Sheet 22'!C7</f>
        <v>-134.30212074000002</v>
      </c>
      <c r="D47" s="1">
        <f>'Sheet 22'!D7</f>
        <v>140.79392055000002</v>
      </c>
      <c r="E47" s="1">
        <f>'Sheet 22'!E7</f>
        <v>451.6335232140122</v>
      </c>
      <c r="F47" s="1">
        <f>'Sheet 22'!F7</f>
        <v>42.347298285000001</v>
      </c>
      <c r="G47" s="1">
        <f>'Sheet 22'!G7</f>
        <v>-3434.8471740000009</v>
      </c>
      <c r="H47" s="1">
        <f>'Sheet 22'!H7</f>
        <v>-2393.9645175000005</v>
      </c>
      <c r="I47" s="1">
        <f>'Sheet 22'!I7</f>
        <v>3435.1082082531011</v>
      </c>
      <c r="J47">
        <f>'Sheet 22'!J7</f>
        <v>0</v>
      </c>
      <c r="K47" t="str">
        <f>'Sheet 22'!K7</f>
        <v>.\..\RUN\DLC\DLC1_6\Output\Dynamic\DLC16_vra</v>
      </c>
      <c r="L47">
        <f>'Sheet 22'!L7</f>
        <v>21.899999999999622</v>
      </c>
      <c r="M47">
        <f>'Sheet 22'!M7</f>
        <v>1.35</v>
      </c>
    </row>
    <row r="48" spans="1:13" x14ac:dyDescent="0.25">
      <c r="A48" t="str">
        <f>'Sheet 22'!A8</f>
        <v>Max</v>
      </c>
      <c r="B48" s="1">
        <f>'Sheet 22'!B8</f>
        <v>-2.8993333160000003</v>
      </c>
      <c r="C48" s="1">
        <f>'Sheet 22'!C8</f>
        <v>-35.330826080000001</v>
      </c>
      <c r="D48" s="2">
        <f>'Sheet 22'!D8</f>
        <v>243.65052910000003</v>
      </c>
      <c r="E48" s="1">
        <f>'Sheet 22'!E8</f>
        <v>35.449589633343791</v>
      </c>
      <c r="F48" s="1">
        <f>'Sheet 22'!F8</f>
        <v>-44.422503730000003</v>
      </c>
      <c r="G48" s="1">
        <f>'Sheet 22'!G8</f>
        <v>-3359.0793500000004</v>
      </c>
      <c r="H48" s="1">
        <f>'Sheet 22'!H8</f>
        <v>-926.38276830000018</v>
      </c>
      <c r="I48" s="1">
        <f>'Sheet 22'!I8</f>
        <v>3359.3730722314945</v>
      </c>
      <c r="J48">
        <f>'Sheet 22'!J8</f>
        <v>0</v>
      </c>
      <c r="K48" t="str">
        <f>'Sheet 22'!K8</f>
        <v>.\..\RUN\DLC\DLC6_2ID_T\Output\Dynamic\DLC62_ID_T_Ymdeg-60a</v>
      </c>
      <c r="L48">
        <f>'Sheet 22'!L8</f>
        <v>133.5600000000077</v>
      </c>
      <c r="M48">
        <f>'Sheet 22'!M8</f>
        <v>1.1000000000000001</v>
      </c>
    </row>
    <row r="49" spans="1:13" ht="15.75" thickBot="1" x14ac:dyDescent="0.3">
      <c r="A49" t="str">
        <f>'Sheet 22'!A9</f>
        <v>Min</v>
      </c>
      <c r="B49" s="1">
        <f>'Sheet 22'!B9</f>
        <v>22.924053130000001</v>
      </c>
      <c r="C49" s="1">
        <f>'Sheet 22'!C9</f>
        <v>49.388320190000009</v>
      </c>
      <c r="D49" s="3">
        <f>'Sheet 22'!D9</f>
        <v>-190.12371400000004</v>
      </c>
      <c r="E49" s="1">
        <f>'Sheet 22'!E9</f>
        <v>54.449227571169686</v>
      </c>
      <c r="F49" s="1">
        <f>'Sheet 22'!F9</f>
        <v>69.705887350000012</v>
      </c>
      <c r="G49" s="1">
        <f>'Sheet 22'!G9</f>
        <v>2872.3039840000006</v>
      </c>
      <c r="H49" s="1">
        <f>'Sheet 22'!H9</f>
        <v>1002.5888675000001</v>
      </c>
      <c r="I49" s="1">
        <f>'Sheet 22'!I9</f>
        <v>2873.1496806176888</v>
      </c>
      <c r="J49">
        <f>'Sheet 22'!J9</f>
        <v>0</v>
      </c>
      <c r="K49" t="str">
        <f>'Sheet 22'!K9</f>
        <v>.\..\RUN\DLC\DLC6_2ID_T\Output\Dynamic\DLC62_ID_T_YMdeg-30a</v>
      </c>
      <c r="L49">
        <f>'Sheet 22'!L9</f>
        <v>187.55999999999696</v>
      </c>
      <c r="M49">
        <f>'Sheet 22'!M9</f>
        <v>1.1000000000000001</v>
      </c>
    </row>
    <row r="50" spans="1:13" x14ac:dyDescent="0.25">
      <c r="A50" t="str">
        <f>'Sheet 22'!A10</f>
        <v>Max</v>
      </c>
      <c r="B50" s="1">
        <f>'Sheet 22'!B10</f>
        <v>605.87428140000009</v>
      </c>
      <c r="C50" s="1">
        <f>'Sheet 22'!C10</f>
        <v>-64.251460980000004</v>
      </c>
      <c r="D50" s="1">
        <f>'Sheet 22'!D10</f>
        <v>60.104077245000006</v>
      </c>
      <c r="E50" s="2">
        <f>'Sheet 22'!E10</f>
        <v>609.27161028561875</v>
      </c>
      <c r="F50" s="1">
        <f>'Sheet 22'!F10</f>
        <v>-11.755289079000001</v>
      </c>
      <c r="G50" s="1">
        <f>'Sheet 22'!G10</f>
        <v>373.01763060000007</v>
      </c>
      <c r="H50" s="1">
        <f>'Sheet 22'!H10</f>
        <v>-761.19008985000016</v>
      </c>
      <c r="I50" s="1">
        <f>'Sheet 22'!I10</f>
        <v>373.20281290441659</v>
      </c>
      <c r="J50">
        <f>'Sheet 22'!J10</f>
        <v>0</v>
      </c>
      <c r="K50" t="str">
        <f>'Sheet 22'!K10</f>
        <v>.\..\RUN\DLC\DLC1_6\Output\Dynamic\DLC16_voa</v>
      </c>
      <c r="L50">
        <f>'Sheet 22'!L10</f>
        <v>20.899999999999643</v>
      </c>
      <c r="M50">
        <f>'Sheet 22'!M10</f>
        <v>1.35</v>
      </c>
    </row>
    <row r="51" spans="1:13" ht="15.75" thickBot="1" x14ac:dyDescent="0.3">
      <c r="A51" t="str">
        <f>'Sheet 22'!A11</f>
        <v>Min</v>
      </c>
      <c r="B51" s="1">
        <f>'Sheet 22'!B11</f>
        <v>0.86076232990000012</v>
      </c>
      <c r="C51" s="1">
        <f>'Sheet 22'!C11</f>
        <v>-0.53891024220000006</v>
      </c>
      <c r="D51" s="1">
        <f>'Sheet 22'!D11</f>
        <v>-57.509226610000006</v>
      </c>
      <c r="E51" s="3">
        <f>'Sheet 22'!E11</f>
        <v>1.0155471617423484</v>
      </c>
      <c r="F51" s="1">
        <f>'Sheet 22'!F11</f>
        <v>-13.513249090000002</v>
      </c>
      <c r="G51" s="1">
        <f>'Sheet 22'!G11</f>
        <v>1321.8807140000001</v>
      </c>
      <c r="H51" s="1">
        <f>'Sheet 22'!H11</f>
        <v>271.46097880000002</v>
      </c>
      <c r="I51" s="1">
        <f>'Sheet 22'!I11</f>
        <v>1321.9497834434251</v>
      </c>
      <c r="J51">
        <f>'Sheet 22'!J11</f>
        <v>0</v>
      </c>
      <c r="K51" t="str">
        <f>'Sheet 22'!K11</f>
        <v>.\..\RUN\DLC\DLC6_2ID_T\Output\Dynamic\DLC62_ID_T_YMdeg0a</v>
      </c>
      <c r="L51">
        <f>'Sheet 22'!L11</f>
        <v>167.16000000000102</v>
      </c>
      <c r="M51">
        <f>'Sheet 22'!M11</f>
        <v>1.1000000000000001</v>
      </c>
    </row>
    <row r="52" spans="1:13" x14ac:dyDescent="0.25">
      <c r="A52" t="str">
        <f>'Sheet 22'!A12</f>
        <v>Max</v>
      </c>
      <c r="B52" s="1">
        <f>'Sheet 22'!B12</f>
        <v>-46.710388120000012</v>
      </c>
      <c r="C52" s="1">
        <f>'Sheet 22'!C12</f>
        <v>43.547093150000002</v>
      </c>
      <c r="D52" s="1">
        <f>'Sheet 22'!D12</f>
        <v>-132.0204578</v>
      </c>
      <c r="E52" s="1">
        <f>'Sheet 22'!E12</f>
        <v>63.860861880621499</v>
      </c>
      <c r="F52" s="2">
        <f>'Sheet 22'!F12</f>
        <v>117.86393850000002</v>
      </c>
      <c r="G52" s="1">
        <f>'Sheet 22'!G12</f>
        <v>2495.305175</v>
      </c>
      <c r="H52" s="1">
        <f>'Sheet 22'!H12</f>
        <v>851.85206260000007</v>
      </c>
      <c r="I52" s="1">
        <f>'Sheet 22'!I12</f>
        <v>2498.0872331406908</v>
      </c>
      <c r="J52">
        <f>'Sheet 22'!J12</f>
        <v>0</v>
      </c>
      <c r="K52" t="str">
        <f>'Sheet 22'!K12</f>
        <v>.\..\RUN\DLC\DLC6_2ID_T\Output\Dynamic\DLC62_ID_T_YMdeg150a</v>
      </c>
      <c r="L52">
        <f>'Sheet 22'!L12</f>
        <v>77.400000000000901</v>
      </c>
      <c r="M52">
        <f>'Sheet 22'!M12</f>
        <v>1.1000000000000001</v>
      </c>
    </row>
    <row r="53" spans="1:13" ht="15.75" thickBot="1" x14ac:dyDescent="0.3">
      <c r="A53" t="str">
        <f>'Sheet 22'!A13</f>
        <v>Min</v>
      </c>
      <c r="B53" s="1">
        <f>'Sheet 22'!B13</f>
        <v>6.7437990585000005</v>
      </c>
      <c r="C53" s="1">
        <f>'Sheet 22'!C13</f>
        <v>-7.1157306870000001</v>
      </c>
      <c r="D53" s="1">
        <f>'Sheet 22'!D13</f>
        <v>230.74806690000003</v>
      </c>
      <c r="E53" s="1">
        <f>'Sheet 22'!E13</f>
        <v>9.8036956782296638</v>
      </c>
      <c r="F53" s="3">
        <f>'Sheet 22'!F13</f>
        <v>-255.52212749999998</v>
      </c>
      <c r="G53" s="1">
        <f>'Sheet 22'!G13</f>
        <v>-3.6622447514999998</v>
      </c>
      <c r="H53" s="1">
        <f>'Sheet 22'!H13</f>
        <v>-254.77850295000002</v>
      </c>
      <c r="I53" s="1">
        <f>'Sheet 22'!I13</f>
        <v>255.54837052649373</v>
      </c>
      <c r="J53">
        <f>'Sheet 22'!J13</f>
        <v>0</v>
      </c>
      <c r="K53" t="str">
        <f>'Sheet 22'!K13</f>
        <v>.\..\RUN\DLC\DLC1_6\Output\Dynamic\DLC16_vob</v>
      </c>
      <c r="L53">
        <f>'Sheet 22'!L13</f>
        <v>33.299999999999606</v>
      </c>
      <c r="M53">
        <f>'Sheet 22'!M13</f>
        <v>1.35</v>
      </c>
    </row>
    <row r="54" spans="1:13" x14ac:dyDescent="0.25">
      <c r="A54" t="str">
        <f>'Sheet 22'!A14</f>
        <v>Max</v>
      </c>
      <c r="B54" s="1">
        <f>'Sheet 22'!B14</f>
        <v>389.79658215000001</v>
      </c>
      <c r="C54" s="1">
        <f>'Sheet 22'!C14</f>
        <v>166.27522995000001</v>
      </c>
      <c r="D54" s="1">
        <f>'Sheet 22'!D14</f>
        <v>-109.91667303000003</v>
      </c>
      <c r="E54" s="1">
        <f>'Sheet 22'!E14</f>
        <v>423.779220291353</v>
      </c>
      <c r="F54" s="1">
        <f>'Sheet 22'!F14</f>
        <v>92.820270330000014</v>
      </c>
      <c r="G54" s="2">
        <f>'Sheet 22'!G14</f>
        <v>3354.4680525000003</v>
      </c>
      <c r="H54" s="1">
        <f>'Sheet 22'!H14</f>
        <v>3888.4717170000004</v>
      </c>
      <c r="I54" s="1">
        <f>'Sheet 22'!I14</f>
        <v>3355.7520048161005</v>
      </c>
      <c r="J54">
        <f>'Sheet 22'!J14</f>
        <v>0</v>
      </c>
      <c r="K54" t="str">
        <f>'Sheet 22'!K14</f>
        <v>.\..\RUN\DLC\DLC1_6\Output\Dynamic\DLC16_vod</v>
      </c>
      <c r="L54">
        <f>'Sheet 22'!L14</f>
        <v>23.699999999999584</v>
      </c>
      <c r="M54">
        <f>'Sheet 22'!M14</f>
        <v>1.35</v>
      </c>
    </row>
    <row r="55" spans="1:13" ht="15.75" thickBot="1" x14ac:dyDescent="0.3">
      <c r="A55" t="str">
        <f>'Sheet 22'!A15</f>
        <v>Min</v>
      </c>
      <c r="B55" s="1">
        <f>'Sheet 22'!B15</f>
        <v>372.50675819999998</v>
      </c>
      <c r="C55" s="1">
        <f>'Sheet 22'!C15</f>
        <v>17.477414415000002</v>
      </c>
      <c r="D55" s="1">
        <f>'Sheet 22'!D15</f>
        <v>240.09698835000003</v>
      </c>
      <c r="E55" s="1">
        <f>'Sheet 22'!E15</f>
        <v>372.91653881171175</v>
      </c>
      <c r="F55" s="1">
        <f>'Sheet 22'!F15</f>
        <v>-37.344110669999999</v>
      </c>
      <c r="G55" s="3">
        <f>'Sheet 22'!G15</f>
        <v>-5191.4228265000011</v>
      </c>
      <c r="H55" s="1">
        <f>'Sheet 22'!H15</f>
        <v>-45.77216688</v>
      </c>
      <c r="I55" s="1">
        <f>'Sheet 22'!I15</f>
        <v>5191.5571407918633</v>
      </c>
      <c r="J55">
        <f>'Sheet 22'!J15</f>
        <v>0</v>
      </c>
      <c r="K55" t="str">
        <f>'Sheet 22'!K15</f>
        <v>.\..\RUN\DLC\DLC1_5\Output\Dynamic\DLC15_vra</v>
      </c>
      <c r="L55">
        <f>'Sheet 22'!L15</f>
        <v>19.799999999999667</v>
      </c>
      <c r="M55">
        <f>'Sheet 22'!M15</f>
        <v>1.35</v>
      </c>
    </row>
    <row r="56" spans="1:13" x14ac:dyDescent="0.25">
      <c r="A56" t="str">
        <f>'Sheet 22'!A16</f>
        <v>Max</v>
      </c>
      <c r="B56" s="1">
        <f>'Sheet 22'!B16</f>
        <v>393.91876934999999</v>
      </c>
      <c r="C56" s="1">
        <f>'Sheet 22'!C16</f>
        <v>169.02630045000001</v>
      </c>
      <c r="D56" s="1">
        <f>'Sheet 22'!D16</f>
        <v>-73.096166880000013</v>
      </c>
      <c r="E56" s="1">
        <f>'Sheet 22'!E16</f>
        <v>428.65124179224324</v>
      </c>
      <c r="F56" s="1">
        <f>'Sheet 22'!F16</f>
        <v>83.59093282500001</v>
      </c>
      <c r="G56" s="1">
        <f>'Sheet 22'!G16</f>
        <v>3052.8998685000001</v>
      </c>
      <c r="H56" s="2">
        <f>'Sheet 22'!H16</f>
        <v>4129.9809795000001</v>
      </c>
      <c r="I56" s="1">
        <f>'Sheet 22'!I16</f>
        <v>3054.0440486571033</v>
      </c>
      <c r="J56">
        <f>'Sheet 22'!J16</f>
        <v>0</v>
      </c>
      <c r="K56" t="str">
        <f>'Sheet 22'!K16</f>
        <v>.\..\RUN\DLC\DLC1_6\Output\Dynamic\DLC16_vod</v>
      </c>
      <c r="L56">
        <f>'Sheet 22'!L16</f>
        <v>23.599999999999586</v>
      </c>
      <c r="M56">
        <f>'Sheet 22'!M16</f>
        <v>1.35</v>
      </c>
    </row>
    <row r="57" spans="1:13" ht="15.75" thickBot="1" x14ac:dyDescent="0.3">
      <c r="A57" t="str">
        <f>'Sheet 22'!A17</f>
        <v>Min</v>
      </c>
      <c r="B57" s="1">
        <f>'Sheet 22'!B17</f>
        <v>431.20271295000003</v>
      </c>
      <c r="C57" s="1">
        <f>'Sheet 22'!C17</f>
        <v>-134.30212074000002</v>
      </c>
      <c r="D57" s="1">
        <f>'Sheet 22'!D17</f>
        <v>140.79392055000002</v>
      </c>
      <c r="E57" s="1">
        <f>'Sheet 22'!E17</f>
        <v>451.6335232140122</v>
      </c>
      <c r="F57" s="1">
        <f>'Sheet 22'!F17</f>
        <v>42.347298285000001</v>
      </c>
      <c r="G57" s="1">
        <f>'Sheet 22'!G17</f>
        <v>-3434.8471740000009</v>
      </c>
      <c r="H57" s="3">
        <f>'Sheet 22'!H17</f>
        <v>-2393.9645175000005</v>
      </c>
      <c r="I57" s="1">
        <f>'Sheet 22'!I17</f>
        <v>3435.1082082531011</v>
      </c>
      <c r="J57">
        <f>'Sheet 22'!J17</f>
        <v>0</v>
      </c>
      <c r="K57" t="str">
        <f>'Sheet 22'!K17</f>
        <v>.\..\RUN\DLC\DLC1_6\Output\Dynamic\DLC16_vra</v>
      </c>
      <c r="L57">
        <f>'Sheet 22'!L17</f>
        <v>21.899999999999622</v>
      </c>
      <c r="M57">
        <f>'Sheet 22'!M17</f>
        <v>1.35</v>
      </c>
    </row>
    <row r="58" spans="1:13" x14ac:dyDescent="0.25">
      <c r="A58" t="str">
        <f>'Sheet 22'!A18</f>
        <v>Max</v>
      </c>
      <c r="B58" s="1">
        <f>'Sheet 22'!B18</f>
        <v>372.50675819999998</v>
      </c>
      <c r="C58" s="1">
        <f>'Sheet 22'!C18</f>
        <v>17.477414415000002</v>
      </c>
      <c r="D58" s="1">
        <f>'Sheet 22'!D18</f>
        <v>240.09698835000003</v>
      </c>
      <c r="E58" s="1">
        <f>'Sheet 22'!E18</f>
        <v>372.91653881171175</v>
      </c>
      <c r="F58" s="1">
        <f>'Sheet 22'!F18</f>
        <v>-37.344110669999999</v>
      </c>
      <c r="G58" s="1">
        <f>'Sheet 22'!G18</f>
        <v>-5191.4228265000011</v>
      </c>
      <c r="H58" s="1">
        <f>'Sheet 22'!H18</f>
        <v>-45.77216688</v>
      </c>
      <c r="I58" s="2">
        <f>'Sheet 22'!I18</f>
        <v>5191.5571407918633</v>
      </c>
      <c r="J58">
        <f>'Sheet 22'!J18</f>
        <v>0</v>
      </c>
      <c r="K58" t="str">
        <f>'Sheet 22'!K18</f>
        <v>.\..\RUN\DLC\DLC1_5\Output\Dynamic\DLC15_vra</v>
      </c>
      <c r="L58">
        <f>'Sheet 22'!L18</f>
        <v>19.799999999999667</v>
      </c>
      <c r="M58">
        <f>'Sheet 22'!M18</f>
        <v>1.35</v>
      </c>
    </row>
    <row r="59" spans="1:13" ht="15.75" thickBot="1" x14ac:dyDescent="0.3">
      <c r="A59" t="str">
        <f>'Sheet 22'!A19</f>
        <v>Min</v>
      </c>
      <c r="B59" s="1">
        <f>'Sheet 22'!B19</f>
        <v>-7.300726965</v>
      </c>
      <c r="C59" s="1">
        <f>'Sheet 22'!C19</f>
        <v>-62.345814075</v>
      </c>
      <c r="D59" s="1">
        <f>'Sheet 22'!D19</f>
        <v>-6.5828577959999999</v>
      </c>
      <c r="E59" s="1">
        <f>'Sheet 22'!E19</f>
        <v>62.771818094523482</v>
      </c>
      <c r="F59" s="1">
        <f>'Sheet 22'!F19</f>
        <v>0.51632710065000009</v>
      </c>
      <c r="G59" s="1">
        <f>'Sheet 22'!G19</f>
        <v>-0.48697420320000007</v>
      </c>
      <c r="H59" s="1">
        <f>'Sheet 22'!H19</f>
        <v>-983.54007675000003</v>
      </c>
      <c r="I59" s="3">
        <f>'Sheet 22'!I19</f>
        <v>0.70974470723486927</v>
      </c>
      <c r="J59">
        <f>'Sheet 22'!J19</f>
        <v>0</v>
      </c>
      <c r="K59" t="str">
        <f>'Sheet 22'!K19</f>
        <v>.\..\RUN\DLC\DLC1_1\Output\Dynamic\DLC11_3a</v>
      </c>
      <c r="L59">
        <f>'Sheet 22'!L19</f>
        <v>15.299999999999763</v>
      </c>
      <c r="M59">
        <f>'Sheet 22'!M19</f>
        <v>1.35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211</v>
      </c>
    </row>
    <row r="2" spans="1:13" x14ac:dyDescent="0.25">
      <c r="B2" t="s">
        <v>212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20.766184920000004</v>
      </c>
      <c r="C4">
        <v>-0.64161079695000001</v>
      </c>
      <c r="D4">
        <v>-14.734332270000001</v>
      </c>
      <c r="E4">
        <v>20.776094448822626</v>
      </c>
      <c r="F4">
        <v>-1.5139371150000001</v>
      </c>
      <c r="G4">
        <v>30.384861750000006</v>
      </c>
      <c r="H4">
        <v>3.1283533125000003</v>
      </c>
      <c r="I4">
        <v>30.422554612569733</v>
      </c>
      <c r="K4" t="s">
        <v>19</v>
      </c>
      <c r="L4">
        <v>22.499999999999609</v>
      </c>
      <c r="M4">
        <v>1.35</v>
      </c>
    </row>
    <row r="5" spans="1:13" x14ac:dyDescent="0.25">
      <c r="A5" t="s">
        <v>18</v>
      </c>
      <c r="B5">
        <v>-5.0875816310000008</v>
      </c>
      <c r="C5">
        <v>0.19253134010000003</v>
      </c>
      <c r="D5">
        <v>5.5167586650000011</v>
      </c>
      <c r="E5">
        <v>5.0912233469971957</v>
      </c>
      <c r="F5">
        <v>-2.3227786560000001</v>
      </c>
      <c r="G5">
        <v>-10.129002543</v>
      </c>
      <c r="H5">
        <v>0.47023811560000006</v>
      </c>
      <c r="I5">
        <v>10.391919610970325</v>
      </c>
      <c r="K5" t="s">
        <v>26</v>
      </c>
      <c r="L5">
        <v>147.12000000000501</v>
      </c>
      <c r="M5">
        <v>1.1000000000000001</v>
      </c>
    </row>
    <row r="6" spans="1:13" x14ac:dyDescent="0.25">
      <c r="A6" t="s">
        <v>17</v>
      </c>
      <c r="B6">
        <v>15.219645795000003</v>
      </c>
      <c r="C6">
        <v>8.4744669150000007</v>
      </c>
      <c r="D6">
        <v>-27.503722665000002</v>
      </c>
      <c r="E6">
        <v>17.419937072753473</v>
      </c>
      <c r="F6">
        <v>-2.1835839330000004</v>
      </c>
      <c r="G6">
        <v>51.219925425000007</v>
      </c>
      <c r="H6">
        <v>17.509923359999998</v>
      </c>
      <c r="I6">
        <v>51.266449061106407</v>
      </c>
      <c r="K6" t="s">
        <v>113</v>
      </c>
      <c r="L6">
        <v>20.999999999999641</v>
      </c>
      <c r="M6">
        <v>1.35</v>
      </c>
    </row>
    <row r="7" spans="1:13" x14ac:dyDescent="0.25">
      <c r="A7" t="s">
        <v>18</v>
      </c>
      <c r="B7">
        <v>-0.94472302320000012</v>
      </c>
      <c r="C7">
        <v>-4.4425934055000003</v>
      </c>
      <c r="D7">
        <v>-0.69197315175000018</v>
      </c>
      <c r="E7">
        <v>4.5419310603702732</v>
      </c>
      <c r="F7">
        <v>-0.28238080140000005</v>
      </c>
      <c r="G7">
        <v>1.466074485</v>
      </c>
      <c r="H7">
        <v>-6.988047795</v>
      </c>
      <c r="I7">
        <v>1.4930215378779106</v>
      </c>
      <c r="K7" t="s">
        <v>113</v>
      </c>
      <c r="L7">
        <v>26.499999999999524</v>
      </c>
      <c r="M7">
        <v>1.35</v>
      </c>
    </row>
    <row r="8" spans="1:13" x14ac:dyDescent="0.25">
      <c r="A8" t="s">
        <v>17</v>
      </c>
      <c r="B8">
        <v>12.688937860499999</v>
      </c>
      <c r="C8">
        <v>5.0437156410000004</v>
      </c>
      <c r="D8">
        <v>23.169978045000001</v>
      </c>
      <c r="E8">
        <v>13.654604040209236</v>
      </c>
      <c r="F8">
        <v>-0.66328475805000009</v>
      </c>
      <c r="G8">
        <v>-42.925726845000007</v>
      </c>
      <c r="H8">
        <v>10.942160602500001</v>
      </c>
      <c r="I8">
        <v>42.930851049586892</v>
      </c>
      <c r="K8" t="s">
        <v>163</v>
      </c>
      <c r="L8">
        <v>21.099999999999639</v>
      </c>
      <c r="M8">
        <v>1.35</v>
      </c>
    </row>
    <row r="9" spans="1:13" x14ac:dyDescent="0.25">
      <c r="A9" t="s">
        <v>18</v>
      </c>
      <c r="B9">
        <v>17.316722430000002</v>
      </c>
      <c r="C9">
        <v>7.3027395044999999</v>
      </c>
      <c r="D9">
        <v>-29.752463970000004</v>
      </c>
      <c r="E9">
        <v>18.793586139644827</v>
      </c>
      <c r="F9">
        <v>-2.68146963</v>
      </c>
      <c r="G9">
        <v>56.433528900000013</v>
      </c>
      <c r="H9">
        <v>16.748990190000001</v>
      </c>
      <c r="I9">
        <v>56.497198722447727</v>
      </c>
      <c r="K9" t="s">
        <v>49</v>
      </c>
      <c r="L9">
        <v>21.299999999999635</v>
      </c>
      <c r="M9">
        <v>1.35</v>
      </c>
    </row>
    <row r="10" spans="1:13" x14ac:dyDescent="0.25">
      <c r="A10" t="s">
        <v>17</v>
      </c>
      <c r="B10">
        <v>20.766184920000004</v>
      </c>
      <c r="C10">
        <v>-0.64161079695000001</v>
      </c>
      <c r="D10">
        <v>-14.734332270000001</v>
      </c>
      <c r="E10">
        <v>20.776094448822626</v>
      </c>
      <c r="F10">
        <v>-1.5139371150000001</v>
      </c>
      <c r="G10">
        <v>30.384861750000006</v>
      </c>
      <c r="H10">
        <v>3.1283533125000003</v>
      </c>
      <c r="I10">
        <v>30.422554612569733</v>
      </c>
      <c r="K10" t="s">
        <v>19</v>
      </c>
      <c r="L10">
        <v>22.499999999999609</v>
      </c>
      <c r="M10">
        <v>1.35</v>
      </c>
    </row>
    <row r="11" spans="1:13" x14ac:dyDescent="0.25">
      <c r="A11" t="s">
        <v>18</v>
      </c>
      <c r="B11">
        <v>3.1723440430000001E-4</v>
      </c>
      <c r="C11">
        <v>-3.3641554650000005E-3</v>
      </c>
      <c r="D11">
        <v>-5.3518912370000002</v>
      </c>
      <c r="E11">
        <v>3.3790797060680509E-3</v>
      </c>
      <c r="F11">
        <v>2.276722184</v>
      </c>
      <c r="G11">
        <v>9.0538341300000003</v>
      </c>
      <c r="H11">
        <v>-0.10292752789000001</v>
      </c>
      <c r="I11">
        <v>9.335704384601657</v>
      </c>
      <c r="K11" t="s">
        <v>38</v>
      </c>
      <c r="L11">
        <v>179.27999999999861</v>
      </c>
      <c r="M11">
        <v>1.1000000000000001</v>
      </c>
    </row>
    <row r="12" spans="1:13" x14ac:dyDescent="0.25">
      <c r="A12" t="s">
        <v>17</v>
      </c>
      <c r="B12">
        <v>0.42508717570000004</v>
      </c>
      <c r="C12">
        <v>0.43191408370000001</v>
      </c>
      <c r="D12">
        <v>-10.677086189000001</v>
      </c>
      <c r="E12">
        <v>0.60601062915019344</v>
      </c>
      <c r="F12">
        <v>4.1001901380000003</v>
      </c>
      <c r="G12">
        <v>19.287931300000004</v>
      </c>
      <c r="H12">
        <v>1.0162479448000001</v>
      </c>
      <c r="I12">
        <v>19.718921192633037</v>
      </c>
      <c r="K12" t="s">
        <v>72</v>
      </c>
      <c r="L12">
        <v>14.399999999999869</v>
      </c>
      <c r="M12">
        <v>1.1000000000000001</v>
      </c>
    </row>
    <row r="13" spans="1:13" x14ac:dyDescent="0.25">
      <c r="A13" t="s">
        <v>18</v>
      </c>
      <c r="B13">
        <v>16.713794880000002</v>
      </c>
      <c r="C13">
        <v>5.0996277405000008</v>
      </c>
      <c r="D13">
        <v>-20.639513205</v>
      </c>
      <c r="E13">
        <v>17.47447116173738</v>
      </c>
      <c r="F13">
        <v>-4.4144504685000001</v>
      </c>
      <c r="G13">
        <v>40.918813740000004</v>
      </c>
      <c r="H13">
        <v>11.940031395</v>
      </c>
      <c r="I13">
        <v>41.156247287959246</v>
      </c>
      <c r="K13" t="s">
        <v>200</v>
      </c>
      <c r="L13">
        <v>159.00000000000753</v>
      </c>
      <c r="M13">
        <v>1.35</v>
      </c>
    </row>
    <row r="14" spans="1:13" x14ac:dyDescent="0.25">
      <c r="A14" t="s">
        <v>17</v>
      </c>
      <c r="B14">
        <v>17.316722430000002</v>
      </c>
      <c r="C14">
        <v>7.3027395044999999</v>
      </c>
      <c r="D14">
        <v>-29.752463970000004</v>
      </c>
      <c r="E14">
        <v>18.793586139644827</v>
      </c>
      <c r="F14">
        <v>-2.68146963</v>
      </c>
      <c r="G14">
        <v>56.433528900000013</v>
      </c>
      <c r="H14">
        <v>16.748990190000001</v>
      </c>
      <c r="I14">
        <v>56.497198722447727</v>
      </c>
      <c r="K14" t="s">
        <v>49</v>
      </c>
      <c r="L14">
        <v>21.299999999999635</v>
      </c>
      <c r="M14">
        <v>1.35</v>
      </c>
    </row>
    <row r="15" spans="1:13" x14ac:dyDescent="0.25">
      <c r="A15" t="s">
        <v>18</v>
      </c>
      <c r="B15">
        <v>12.688937860499999</v>
      </c>
      <c r="C15">
        <v>5.0437156410000004</v>
      </c>
      <c r="D15">
        <v>23.169978045000001</v>
      </c>
      <c r="E15">
        <v>13.654604040209236</v>
      </c>
      <c r="F15">
        <v>-0.66328475805000009</v>
      </c>
      <c r="G15">
        <v>-42.925726845000007</v>
      </c>
      <c r="H15">
        <v>10.942160602500001</v>
      </c>
      <c r="I15">
        <v>42.930851049586892</v>
      </c>
      <c r="K15" t="s">
        <v>163</v>
      </c>
      <c r="L15">
        <v>21.099999999999639</v>
      </c>
      <c r="M15">
        <v>1.35</v>
      </c>
    </row>
    <row r="16" spans="1:13" x14ac:dyDescent="0.25">
      <c r="A16" t="s">
        <v>17</v>
      </c>
      <c r="B16">
        <v>15.219645795000003</v>
      </c>
      <c r="C16">
        <v>8.4744669150000007</v>
      </c>
      <c r="D16">
        <v>-27.503722665000002</v>
      </c>
      <c r="E16">
        <v>17.419937072753473</v>
      </c>
      <c r="F16">
        <v>-2.1835839330000004</v>
      </c>
      <c r="G16">
        <v>51.219925425000007</v>
      </c>
      <c r="H16">
        <v>17.509923359999998</v>
      </c>
      <c r="I16">
        <v>51.266449061106407</v>
      </c>
      <c r="K16" t="s">
        <v>113</v>
      </c>
      <c r="L16">
        <v>20.999999999999641</v>
      </c>
      <c r="M16">
        <v>1.35</v>
      </c>
    </row>
    <row r="17" spans="1:13" x14ac:dyDescent="0.25">
      <c r="A17" t="s">
        <v>18</v>
      </c>
      <c r="B17">
        <v>-0.94472302320000012</v>
      </c>
      <c r="C17">
        <v>-4.4425934055000003</v>
      </c>
      <c r="D17">
        <v>-0.69197315175000018</v>
      </c>
      <c r="E17">
        <v>4.5419310603702732</v>
      </c>
      <c r="F17">
        <v>-0.28238080140000005</v>
      </c>
      <c r="G17">
        <v>1.466074485</v>
      </c>
      <c r="H17">
        <v>-6.988047795</v>
      </c>
      <c r="I17">
        <v>1.4930215378779106</v>
      </c>
      <c r="K17" t="s">
        <v>113</v>
      </c>
      <c r="L17">
        <v>26.499999999999524</v>
      </c>
      <c r="M17">
        <v>1.35</v>
      </c>
    </row>
    <row r="18" spans="1:13" x14ac:dyDescent="0.25">
      <c r="A18" t="s">
        <v>17</v>
      </c>
      <c r="B18">
        <v>17.316722430000002</v>
      </c>
      <c r="C18">
        <v>7.3027395044999999</v>
      </c>
      <c r="D18">
        <v>-29.752463970000004</v>
      </c>
      <c r="E18">
        <v>18.793586139644827</v>
      </c>
      <c r="F18">
        <v>-2.68146963</v>
      </c>
      <c r="G18">
        <v>56.433528900000013</v>
      </c>
      <c r="H18">
        <v>16.748990190000001</v>
      </c>
      <c r="I18">
        <v>56.497198722447727</v>
      </c>
      <c r="K18" t="s">
        <v>49</v>
      </c>
      <c r="L18">
        <v>21.299999999999635</v>
      </c>
      <c r="M18">
        <v>1.35</v>
      </c>
    </row>
    <row r="19" spans="1:13" x14ac:dyDescent="0.25">
      <c r="A19" t="s">
        <v>18</v>
      </c>
      <c r="B19">
        <v>-1.0070936678000002</v>
      </c>
      <c r="C19">
        <v>-0.27663768220000001</v>
      </c>
      <c r="D19">
        <v>8.4551918770000012E-2</v>
      </c>
      <c r="E19">
        <v>1.0443974640604243</v>
      </c>
      <c r="F19">
        <v>3.7297776670000005E-3</v>
      </c>
      <c r="G19">
        <v>8.6764285080000014E-3</v>
      </c>
      <c r="H19">
        <v>-0.40811849870000005</v>
      </c>
      <c r="I19">
        <v>9.444133263549764E-3</v>
      </c>
      <c r="K19" t="s">
        <v>210</v>
      </c>
      <c r="L19">
        <v>50.399999999999103</v>
      </c>
      <c r="M19">
        <v>1.1000000000000001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220</v>
      </c>
    </row>
    <row r="2" spans="1:13" x14ac:dyDescent="0.25">
      <c r="B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662.10580980000009</v>
      </c>
      <c r="C4">
        <v>-79.778842110000014</v>
      </c>
      <c r="D4">
        <v>62.993674889999994</v>
      </c>
      <c r="E4">
        <v>666.89486954041433</v>
      </c>
      <c r="F4">
        <v>-11.070997353000001</v>
      </c>
      <c r="G4">
        <v>157.39005510000001</v>
      </c>
      <c r="H4">
        <v>-1046.5265677500001</v>
      </c>
      <c r="I4">
        <v>157.77894798347202</v>
      </c>
      <c r="K4" t="s">
        <v>49</v>
      </c>
      <c r="L4">
        <v>20.799999999999645</v>
      </c>
      <c r="M4">
        <v>1.35</v>
      </c>
    </row>
    <row r="5" spans="1:13" x14ac:dyDescent="0.25">
      <c r="A5" t="s">
        <v>18</v>
      </c>
      <c r="B5">
        <v>-135.54564760000002</v>
      </c>
      <c r="C5">
        <v>-15.284288250000001</v>
      </c>
      <c r="D5">
        <v>181.39562100000001</v>
      </c>
      <c r="E5">
        <v>136.40466286242741</v>
      </c>
      <c r="F5">
        <v>-50.295770030000007</v>
      </c>
      <c r="G5">
        <v>-3250.3223499999999</v>
      </c>
      <c r="H5">
        <v>-577.74395580000009</v>
      </c>
      <c r="I5">
        <v>3250.7114672625794</v>
      </c>
      <c r="K5" t="s">
        <v>62</v>
      </c>
      <c r="L5">
        <v>128.0400000000088</v>
      </c>
      <c r="M5">
        <v>1.1000000000000001</v>
      </c>
    </row>
    <row r="6" spans="1:13" x14ac:dyDescent="0.25">
      <c r="A6" t="s">
        <v>17</v>
      </c>
      <c r="B6">
        <v>426.59190000000007</v>
      </c>
      <c r="C6">
        <v>193.52335589999998</v>
      </c>
      <c r="D6">
        <v>-80.007976395</v>
      </c>
      <c r="E6">
        <v>468.43562890156863</v>
      </c>
      <c r="F6">
        <v>105.53328189</v>
      </c>
      <c r="G6">
        <v>3914.5507065000006</v>
      </c>
      <c r="H6">
        <v>4867.2364185000006</v>
      </c>
      <c r="I6">
        <v>3915.9729962483298</v>
      </c>
      <c r="K6" t="s">
        <v>19</v>
      </c>
      <c r="L6">
        <v>23.699999999999584</v>
      </c>
      <c r="M6">
        <v>1.35</v>
      </c>
    </row>
    <row r="7" spans="1:13" x14ac:dyDescent="0.25">
      <c r="A7" t="s">
        <v>18</v>
      </c>
      <c r="B7">
        <v>461.68377974999999</v>
      </c>
      <c r="C7">
        <v>-167.36367150000001</v>
      </c>
      <c r="D7">
        <v>140.72020785000004</v>
      </c>
      <c r="E7">
        <v>491.08299809930946</v>
      </c>
      <c r="F7">
        <v>49.599485460000011</v>
      </c>
      <c r="G7">
        <v>-4214.0745585000004</v>
      </c>
      <c r="H7">
        <v>-3186.6251850000003</v>
      </c>
      <c r="I7">
        <v>4214.3664403507755</v>
      </c>
      <c r="K7" t="s">
        <v>134</v>
      </c>
      <c r="L7">
        <v>21.899999999999622</v>
      </c>
      <c r="M7">
        <v>1.35</v>
      </c>
    </row>
    <row r="8" spans="1:13" x14ac:dyDescent="0.25">
      <c r="A8" t="s">
        <v>17</v>
      </c>
      <c r="B8">
        <v>262.25241345000001</v>
      </c>
      <c r="C8">
        <v>139.89111614999999</v>
      </c>
      <c r="D8">
        <v>366.45502140000008</v>
      </c>
      <c r="E8">
        <v>297.23030252321604</v>
      </c>
      <c r="F8">
        <v>-181.31067945000001</v>
      </c>
      <c r="G8">
        <v>-280.07333550000004</v>
      </c>
      <c r="H8">
        <v>2711.591019</v>
      </c>
      <c r="I8">
        <v>333.6384806054545</v>
      </c>
      <c r="K8" t="s">
        <v>21</v>
      </c>
      <c r="L8">
        <v>22.399999999999611</v>
      </c>
      <c r="M8">
        <v>1.35</v>
      </c>
    </row>
    <row r="9" spans="1:13" x14ac:dyDescent="0.25">
      <c r="A9" t="s">
        <v>18</v>
      </c>
      <c r="B9">
        <v>36.743852530000005</v>
      </c>
      <c r="C9">
        <v>51.067166809999996</v>
      </c>
      <c r="D9">
        <v>-210.82264280000001</v>
      </c>
      <c r="E9">
        <v>62.912369409733351</v>
      </c>
      <c r="F9">
        <v>77.152738190000008</v>
      </c>
      <c r="G9">
        <v>3924.2617700000005</v>
      </c>
      <c r="H9">
        <v>1300.648492</v>
      </c>
      <c r="I9">
        <v>3925.0201253616206</v>
      </c>
      <c r="K9" t="s">
        <v>48</v>
      </c>
      <c r="L9">
        <v>187.55999999999696</v>
      </c>
      <c r="M9">
        <v>1.1000000000000001</v>
      </c>
    </row>
    <row r="10" spans="1:13" x14ac:dyDescent="0.25">
      <c r="A10" t="s">
        <v>17</v>
      </c>
      <c r="B10">
        <v>661.82820795000009</v>
      </c>
      <c r="C10">
        <v>-84.68661280500001</v>
      </c>
      <c r="D10">
        <v>61.218757259999997</v>
      </c>
      <c r="E10">
        <v>667.22439945395627</v>
      </c>
      <c r="F10">
        <v>-9.3418658910000012</v>
      </c>
      <c r="G10">
        <v>104.839212735</v>
      </c>
      <c r="H10">
        <v>-1114.7162193000001</v>
      </c>
      <c r="I10">
        <v>105.25460077934842</v>
      </c>
      <c r="K10" t="s">
        <v>49</v>
      </c>
      <c r="L10">
        <v>20.899999999999643</v>
      </c>
      <c r="M10">
        <v>1.35</v>
      </c>
    </row>
    <row r="11" spans="1:13" x14ac:dyDescent="0.25">
      <c r="A11" t="s">
        <v>18</v>
      </c>
      <c r="B11">
        <v>0.78224114210000018</v>
      </c>
      <c r="C11">
        <v>1.7398770290000003</v>
      </c>
      <c r="D11">
        <v>-57.194622870000011</v>
      </c>
      <c r="E11">
        <v>1.907635520857111</v>
      </c>
      <c r="F11">
        <v>-7.3104595520000011</v>
      </c>
      <c r="G11">
        <v>1735.8857670000002</v>
      </c>
      <c r="H11">
        <v>457.05176660000006</v>
      </c>
      <c r="I11">
        <v>1735.9011604616319</v>
      </c>
      <c r="K11" t="s">
        <v>25</v>
      </c>
      <c r="L11">
        <v>167.280000000001</v>
      </c>
      <c r="M11">
        <v>1.1000000000000001</v>
      </c>
    </row>
    <row r="12" spans="1:13" x14ac:dyDescent="0.25">
      <c r="A12" t="s">
        <v>17</v>
      </c>
      <c r="B12">
        <v>-65.591292469999999</v>
      </c>
      <c r="C12">
        <v>51.083785280000001</v>
      </c>
      <c r="D12">
        <v>-144.07411479999999</v>
      </c>
      <c r="E12">
        <v>83.13706012614486</v>
      </c>
      <c r="F12">
        <v>127.0477692</v>
      </c>
      <c r="G12">
        <v>3235.3516910000003</v>
      </c>
      <c r="H12">
        <v>1122.361449</v>
      </c>
      <c r="I12">
        <v>3237.8452248548347</v>
      </c>
      <c r="K12" t="s">
        <v>38</v>
      </c>
      <c r="L12">
        <v>77.400000000000901</v>
      </c>
      <c r="M12">
        <v>1.1000000000000001</v>
      </c>
    </row>
    <row r="13" spans="1:13" x14ac:dyDescent="0.25">
      <c r="A13" t="s">
        <v>18</v>
      </c>
      <c r="B13">
        <v>-18.578175525000002</v>
      </c>
      <c r="C13">
        <v>-10.1591805285</v>
      </c>
      <c r="D13">
        <v>205.69388940000002</v>
      </c>
      <c r="E13">
        <v>21.174455243249181</v>
      </c>
      <c r="F13">
        <v>-260.74950570000004</v>
      </c>
      <c r="G13">
        <v>-1029.8880999</v>
      </c>
      <c r="H13">
        <v>-290.37137985000004</v>
      </c>
      <c r="I13">
        <v>1062.3840186290581</v>
      </c>
      <c r="K13" t="s">
        <v>50</v>
      </c>
      <c r="L13">
        <v>33.299999999999606</v>
      </c>
      <c r="M13">
        <v>1.35</v>
      </c>
    </row>
    <row r="14" spans="1:13" x14ac:dyDescent="0.25">
      <c r="A14" t="s">
        <v>17</v>
      </c>
      <c r="B14">
        <v>36.743852530000005</v>
      </c>
      <c r="C14">
        <v>51.067166809999996</v>
      </c>
      <c r="D14">
        <v>-210.82264280000001</v>
      </c>
      <c r="E14">
        <v>62.912369409733351</v>
      </c>
      <c r="F14">
        <v>77.152738190000008</v>
      </c>
      <c r="G14">
        <v>3924.2617700000005</v>
      </c>
      <c r="H14">
        <v>1300.648492</v>
      </c>
      <c r="I14">
        <v>3925.0201253616206</v>
      </c>
      <c r="K14" t="s">
        <v>48</v>
      </c>
      <c r="L14">
        <v>187.55999999999696</v>
      </c>
      <c r="M14">
        <v>1.1000000000000001</v>
      </c>
    </row>
    <row r="15" spans="1:13" x14ac:dyDescent="0.25">
      <c r="A15" t="s">
        <v>18</v>
      </c>
      <c r="B15">
        <v>400.59821295</v>
      </c>
      <c r="C15">
        <v>34.434056205000005</v>
      </c>
      <c r="D15">
        <v>263.5787952</v>
      </c>
      <c r="E15">
        <v>402.07540641708329</v>
      </c>
      <c r="F15">
        <v>-37.940628285000003</v>
      </c>
      <c r="G15">
        <v>-6585.8045490000004</v>
      </c>
      <c r="H15">
        <v>6.4151482410000007</v>
      </c>
      <c r="I15">
        <v>6585.9138355207597</v>
      </c>
      <c r="K15" t="s">
        <v>22</v>
      </c>
      <c r="L15">
        <v>19.799999999999667</v>
      </c>
      <c r="M15">
        <v>1.35</v>
      </c>
    </row>
    <row r="16" spans="1:13" x14ac:dyDescent="0.25">
      <c r="A16" t="s">
        <v>17</v>
      </c>
      <c r="B16">
        <v>426.10366710000011</v>
      </c>
      <c r="C16">
        <v>189.13874085000003</v>
      </c>
      <c r="D16">
        <v>-48.732040665</v>
      </c>
      <c r="E16">
        <v>466.19502185929781</v>
      </c>
      <c r="F16">
        <v>92.64540091500001</v>
      </c>
      <c r="G16">
        <v>3428.9514810000005</v>
      </c>
      <c r="H16">
        <v>5106.3532650000006</v>
      </c>
      <c r="I16">
        <v>3430.202826271764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461.68377974999999</v>
      </c>
      <c r="C17">
        <v>-167.36367150000001</v>
      </c>
      <c r="D17">
        <v>140.72020785000004</v>
      </c>
      <c r="E17">
        <v>491.08299809930946</v>
      </c>
      <c r="F17">
        <v>49.599485460000011</v>
      </c>
      <c r="G17">
        <v>-4214.0745585000004</v>
      </c>
      <c r="H17">
        <v>-3186.6251850000003</v>
      </c>
      <c r="I17">
        <v>4214.3664403507755</v>
      </c>
      <c r="K17" t="s">
        <v>134</v>
      </c>
      <c r="L17">
        <v>21.899999999999622</v>
      </c>
      <c r="M17">
        <v>1.35</v>
      </c>
    </row>
    <row r="18" spans="1:13" x14ac:dyDescent="0.25">
      <c r="A18" t="s">
        <v>17</v>
      </c>
      <c r="B18">
        <v>400.59821295</v>
      </c>
      <c r="C18">
        <v>34.434056205000005</v>
      </c>
      <c r="D18">
        <v>263.5787952</v>
      </c>
      <c r="E18">
        <v>402.07540641708329</v>
      </c>
      <c r="F18">
        <v>-37.940628285000003</v>
      </c>
      <c r="G18">
        <v>-6585.8045490000004</v>
      </c>
      <c r="H18">
        <v>6.4151482410000007</v>
      </c>
      <c r="I18">
        <v>6585.9138355207597</v>
      </c>
      <c r="K18" t="s">
        <v>22</v>
      </c>
      <c r="L18">
        <v>19.799999999999667</v>
      </c>
      <c r="M18">
        <v>1.35</v>
      </c>
    </row>
    <row r="19" spans="1:13" x14ac:dyDescent="0.25">
      <c r="A19" t="s">
        <v>18</v>
      </c>
      <c r="B19">
        <v>77.749439625000008</v>
      </c>
      <c r="C19">
        <v>-82.194406830000005</v>
      </c>
      <c r="D19">
        <v>-6.2750561085000003</v>
      </c>
      <c r="E19">
        <v>113.14104417114538</v>
      </c>
      <c r="F19">
        <v>0.53579845845000007</v>
      </c>
      <c r="G19">
        <v>-0.34637118480000006</v>
      </c>
      <c r="H19">
        <v>-1303.0236409500001</v>
      </c>
      <c r="I19">
        <v>0.63800704207489134</v>
      </c>
      <c r="K19" t="s">
        <v>28</v>
      </c>
      <c r="L19">
        <v>138.29999999999694</v>
      </c>
      <c r="M19">
        <v>1.35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229</v>
      </c>
    </row>
    <row r="2" spans="1:13" x14ac:dyDescent="0.25">
      <c r="B2" t="s">
        <v>230</v>
      </c>
      <c r="C2" t="s">
        <v>231</v>
      </c>
      <c r="D2" t="s">
        <v>232</v>
      </c>
      <c r="E2" t="s">
        <v>233</v>
      </c>
      <c r="F2" t="s">
        <v>234</v>
      </c>
      <c r="G2" t="s">
        <v>235</v>
      </c>
      <c r="H2" t="s">
        <v>236</v>
      </c>
      <c r="I2" t="s">
        <v>237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605.87428140000009</v>
      </c>
      <c r="C4">
        <v>-64.251460980000004</v>
      </c>
      <c r="D4">
        <v>60.104077245000006</v>
      </c>
      <c r="E4">
        <v>609.27161028561875</v>
      </c>
      <c r="F4">
        <v>-11.755289079000001</v>
      </c>
      <c r="G4">
        <v>373.01763060000007</v>
      </c>
      <c r="H4">
        <v>-761.19008985000016</v>
      </c>
      <c r="I4">
        <v>373.20281290441659</v>
      </c>
      <c r="K4" t="s">
        <v>49</v>
      </c>
      <c r="L4">
        <v>20.899999999999643</v>
      </c>
      <c r="M4">
        <v>1.35</v>
      </c>
    </row>
    <row r="5" spans="1:13" x14ac:dyDescent="0.25">
      <c r="A5" t="s">
        <v>18</v>
      </c>
      <c r="B5">
        <v>-113.26074870000001</v>
      </c>
      <c r="C5">
        <v>-3.2935112430000006</v>
      </c>
      <c r="D5">
        <v>64.408360940000009</v>
      </c>
      <c r="E5">
        <v>113.30862461610025</v>
      </c>
      <c r="F5">
        <v>-77.293616510000021</v>
      </c>
      <c r="G5">
        <v>-1212.3168530000003</v>
      </c>
      <c r="H5">
        <v>-276.43491700000004</v>
      </c>
      <c r="I5">
        <v>1214.7783564177537</v>
      </c>
      <c r="K5" t="s">
        <v>26</v>
      </c>
      <c r="L5">
        <v>122.64000000000797</v>
      </c>
      <c r="M5">
        <v>1.1000000000000001</v>
      </c>
    </row>
    <row r="6" spans="1:13" x14ac:dyDescent="0.25">
      <c r="A6" t="s">
        <v>17</v>
      </c>
      <c r="B6">
        <v>393.91876934999999</v>
      </c>
      <c r="C6">
        <v>169.02630045000001</v>
      </c>
      <c r="D6">
        <v>-73.096166880000013</v>
      </c>
      <c r="E6">
        <v>428.65124179224324</v>
      </c>
      <c r="F6">
        <v>83.59093282500001</v>
      </c>
      <c r="G6">
        <v>3052.8998685000001</v>
      </c>
      <c r="H6">
        <v>4129.9809795000001</v>
      </c>
      <c r="I6">
        <v>3054.0440486571033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431.20271295000003</v>
      </c>
      <c r="C7">
        <v>-134.30212074000002</v>
      </c>
      <c r="D7">
        <v>140.79392055000002</v>
      </c>
      <c r="E7">
        <v>451.6335232140122</v>
      </c>
      <c r="F7">
        <v>42.347298285000001</v>
      </c>
      <c r="G7">
        <v>-3434.8471740000009</v>
      </c>
      <c r="H7">
        <v>-2393.9645175000005</v>
      </c>
      <c r="I7">
        <v>3435.1082082531011</v>
      </c>
      <c r="K7" t="s">
        <v>134</v>
      </c>
      <c r="L7">
        <v>21.899999999999622</v>
      </c>
      <c r="M7">
        <v>1.35</v>
      </c>
    </row>
    <row r="8" spans="1:13" x14ac:dyDescent="0.25">
      <c r="A8" t="s">
        <v>17</v>
      </c>
      <c r="B8">
        <v>-2.8993333160000003</v>
      </c>
      <c r="C8">
        <v>-35.330826080000001</v>
      </c>
      <c r="D8">
        <v>243.65052910000003</v>
      </c>
      <c r="E8">
        <v>35.449589633343791</v>
      </c>
      <c r="F8">
        <v>-44.422503730000003</v>
      </c>
      <c r="G8">
        <v>-3359.0793500000004</v>
      </c>
      <c r="H8">
        <v>-926.38276830000018</v>
      </c>
      <c r="I8">
        <v>3359.3730722314945</v>
      </c>
      <c r="K8" t="s">
        <v>62</v>
      </c>
      <c r="L8">
        <v>133.5600000000077</v>
      </c>
      <c r="M8">
        <v>1.1000000000000001</v>
      </c>
    </row>
    <row r="9" spans="1:13" x14ac:dyDescent="0.25">
      <c r="A9" t="s">
        <v>18</v>
      </c>
      <c r="B9">
        <v>22.924053130000001</v>
      </c>
      <c r="C9">
        <v>49.388320190000009</v>
      </c>
      <c r="D9">
        <v>-190.12371400000004</v>
      </c>
      <c r="E9">
        <v>54.449227571169686</v>
      </c>
      <c r="F9">
        <v>69.705887350000012</v>
      </c>
      <c r="G9">
        <v>2872.3039840000006</v>
      </c>
      <c r="H9">
        <v>1002.5888675000001</v>
      </c>
      <c r="I9">
        <v>2873.1496806176888</v>
      </c>
      <c r="K9" t="s">
        <v>48</v>
      </c>
      <c r="L9">
        <v>187.55999999999696</v>
      </c>
      <c r="M9">
        <v>1.1000000000000001</v>
      </c>
    </row>
    <row r="10" spans="1:13" x14ac:dyDescent="0.25">
      <c r="A10" t="s">
        <v>17</v>
      </c>
      <c r="B10">
        <v>605.87428140000009</v>
      </c>
      <c r="C10">
        <v>-64.251460980000004</v>
      </c>
      <c r="D10">
        <v>60.104077245000006</v>
      </c>
      <c r="E10">
        <v>609.27161028561875</v>
      </c>
      <c r="F10">
        <v>-11.755289079000001</v>
      </c>
      <c r="G10">
        <v>373.01763060000007</v>
      </c>
      <c r="H10">
        <v>-761.19008985000016</v>
      </c>
      <c r="I10">
        <v>373.20281290441659</v>
      </c>
      <c r="K10" t="s">
        <v>49</v>
      </c>
      <c r="L10">
        <v>20.899999999999643</v>
      </c>
      <c r="M10">
        <v>1.35</v>
      </c>
    </row>
    <row r="11" spans="1:13" x14ac:dyDescent="0.25">
      <c r="A11" t="s">
        <v>18</v>
      </c>
      <c r="B11">
        <v>0.86076232990000012</v>
      </c>
      <c r="C11">
        <v>-0.53891024220000006</v>
      </c>
      <c r="D11">
        <v>-57.509226610000006</v>
      </c>
      <c r="E11">
        <v>1.0155471617423484</v>
      </c>
      <c r="F11">
        <v>-13.513249090000002</v>
      </c>
      <c r="G11">
        <v>1321.8807140000001</v>
      </c>
      <c r="H11">
        <v>271.46097880000002</v>
      </c>
      <c r="I11">
        <v>1321.9497834434251</v>
      </c>
      <c r="K11" t="s">
        <v>25</v>
      </c>
      <c r="L11">
        <v>167.16000000000102</v>
      </c>
      <c r="M11">
        <v>1.1000000000000001</v>
      </c>
    </row>
    <row r="12" spans="1:13" x14ac:dyDescent="0.25">
      <c r="A12" t="s">
        <v>17</v>
      </c>
      <c r="B12">
        <v>-46.710388120000012</v>
      </c>
      <c r="C12">
        <v>43.547093150000002</v>
      </c>
      <c r="D12">
        <v>-132.0204578</v>
      </c>
      <c r="E12">
        <v>63.860861880621499</v>
      </c>
      <c r="F12">
        <v>117.86393850000002</v>
      </c>
      <c r="G12">
        <v>2495.305175</v>
      </c>
      <c r="H12">
        <v>851.85206260000007</v>
      </c>
      <c r="I12">
        <v>2498.0872331406908</v>
      </c>
      <c r="K12" t="s">
        <v>38</v>
      </c>
      <c r="L12">
        <v>77.400000000000901</v>
      </c>
      <c r="M12">
        <v>1.1000000000000001</v>
      </c>
    </row>
    <row r="13" spans="1:13" x14ac:dyDescent="0.25">
      <c r="A13" t="s">
        <v>18</v>
      </c>
      <c r="B13">
        <v>6.7437990585000005</v>
      </c>
      <c r="C13">
        <v>-7.1157306870000001</v>
      </c>
      <c r="D13">
        <v>230.74806690000003</v>
      </c>
      <c r="E13">
        <v>9.8036956782296638</v>
      </c>
      <c r="F13">
        <v>-255.52212749999998</v>
      </c>
      <c r="G13">
        <v>-3.6622447514999998</v>
      </c>
      <c r="H13">
        <v>-254.77850295000002</v>
      </c>
      <c r="I13">
        <v>255.54837052649373</v>
      </c>
      <c r="K13" t="s">
        <v>50</v>
      </c>
      <c r="L13">
        <v>33.299999999999606</v>
      </c>
      <c r="M13">
        <v>1.35</v>
      </c>
    </row>
    <row r="14" spans="1:13" x14ac:dyDescent="0.25">
      <c r="A14" t="s">
        <v>17</v>
      </c>
      <c r="B14">
        <v>389.79658215000001</v>
      </c>
      <c r="C14">
        <v>166.27522995000001</v>
      </c>
      <c r="D14">
        <v>-109.91667303000003</v>
      </c>
      <c r="E14">
        <v>423.779220291353</v>
      </c>
      <c r="F14">
        <v>92.820270330000014</v>
      </c>
      <c r="G14">
        <v>3354.4680525000003</v>
      </c>
      <c r="H14">
        <v>3888.4717170000004</v>
      </c>
      <c r="I14">
        <v>3355.7520048161005</v>
      </c>
      <c r="K14" t="s">
        <v>19</v>
      </c>
      <c r="L14">
        <v>23.699999999999584</v>
      </c>
      <c r="M14">
        <v>1.35</v>
      </c>
    </row>
    <row r="15" spans="1:13" x14ac:dyDescent="0.25">
      <c r="A15" t="s">
        <v>18</v>
      </c>
      <c r="B15">
        <v>372.50675819999998</v>
      </c>
      <c r="C15">
        <v>17.477414415000002</v>
      </c>
      <c r="D15">
        <v>240.09698835000003</v>
      </c>
      <c r="E15">
        <v>372.91653881171175</v>
      </c>
      <c r="F15">
        <v>-37.344110669999999</v>
      </c>
      <c r="G15">
        <v>-5191.4228265000011</v>
      </c>
      <c r="H15">
        <v>-45.77216688</v>
      </c>
      <c r="I15">
        <v>5191.5571407918633</v>
      </c>
      <c r="K15" t="s">
        <v>22</v>
      </c>
      <c r="L15">
        <v>19.799999999999667</v>
      </c>
      <c r="M15">
        <v>1.35</v>
      </c>
    </row>
    <row r="16" spans="1:13" x14ac:dyDescent="0.25">
      <c r="A16" t="s">
        <v>17</v>
      </c>
      <c r="B16">
        <v>393.91876934999999</v>
      </c>
      <c r="C16">
        <v>169.02630045000001</v>
      </c>
      <c r="D16">
        <v>-73.096166880000013</v>
      </c>
      <c r="E16">
        <v>428.65124179224324</v>
      </c>
      <c r="F16">
        <v>83.59093282500001</v>
      </c>
      <c r="G16">
        <v>3052.8998685000001</v>
      </c>
      <c r="H16">
        <v>4129.9809795000001</v>
      </c>
      <c r="I16">
        <v>3054.0440486571033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431.20271295000003</v>
      </c>
      <c r="C17">
        <v>-134.30212074000002</v>
      </c>
      <c r="D17">
        <v>140.79392055000002</v>
      </c>
      <c r="E17">
        <v>451.6335232140122</v>
      </c>
      <c r="F17">
        <v>42.347298285000001</v>
      </c>
      <c r="G17">
        <v>-3434.8471740000009</v>
      </c>
      <c r="H17">
        <v>-2393.9645175000005</v>
      </c>
      <c r="I17">
        <v>3435.1082082531011</v>
      </c>
      <c r="K17" t="s">
        <v>134</v>
      </c>
      <c r="L17">
        <v>21.899999999999622</v>
      </c>
      <c r="M17">
        <v>1.35</v>
      </c>
    </row>
    <row r="18" spans="1:13" x14ac:dyDescent="0.25">
      <c r="A18" t="s">
        <v>17</v>
      </c>
      <c r="B18">
        <v>372.50675819999998</v>
      </c>
      <c r="C18">
        <v>17.477414415000002</v>
      </c>
      <c r="D18">
        <v>240.09698835000003</v>
      </c>
      <c r="E18">
        <v>372.91653881171175</v>
      </c>
      <c r="F18">
        <v>-37.344110669999999</v>
      </c>
      <c r="G18">
        <v>-5191.4228265000011</v>
      </c>
      <c r="H18">
        <v>-45.77216688</v>
      </c>
      <c r="I18">
        <v>5191.5571407918633</v>
      </c>
      <c r="K18" t="s">
        <v>22</v>
      </c>
      <c r="L18">
        <v>19.799999999999667</v>
      </c>
      <c r="M18">
        <v>1.35</v>
      </c>
    </row>
    <row r="19" spans="1:13" x14ac:dyDescent="0.25">
      <c r="A19" t="s">
        <v>18</v>
      </c>
      <c r="B19">
        <v>-7.300726965</v>
      </c>
      <c r="C19">
        <v>-62.345814075</v>
      </c>
      <c r="D19">
        <v>-6.5828577959999999</v>
      </c>
      <c r="E19">
        <v>62.771818094523482</v>
      </c>
      <c r="F19">
        <v>0.51632710065000009</v>
      </c>
      <c r="G19">
        <v>-0.48697420320000007</v>
      </c>
      <c r="H19">
        <v>-983.54007675000003</v>
      </c>
      <c r="I19">
        <v>0.70974470723486927</v>
      </c>
      <c r="K19" t="s">
        <v>28</v>
      </c>
      <c r="L19">
        <v>15.299999999999763</v>
      </c>
      <c r="M19">
        <v>1.35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238</v>
      </c>
    </row>
    <row r="2" spans="1:13" x14ac:dyDescent="0.25">
      <c r="B2" t="s">
        <v>239</v>
      </c>
      <c r="C2" t="s">
        <v>240</v>
      </c>
      <c r="D2" t="s">
        <v>241</v>
      </c>
      <c r="E2" t="s">
        <v>242</v>
      </c>
      <c r="F2" t="s">
        <v>243</v>
      </c>
      <c r="G2" t="s">
        <v>244</v>
      </c>
      <c r="H2" t="s">
        <v>245</v>
      </c>
      <c r="I2" t="s">
        <v>246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554.60188485000003</v>
      </c>
      <c r="C4">
        <v>-52.242515595</v>
      </c>
      <c r="D4">
        <v>45.37412775</v>
      </c>
      <c r="E4">
        <v>557.05702680683112</v>
      </c>
      <c r="F4">
        <v>-17.139402090000001</v>
      </c>
      <c r="G4">
        <v>586.74969945000009</v>
      </c>
      <c r="H4">
        <v>-537.84613170000011</v>
      </c>
      <c r="I4">
        <v>586.99997351675245</v>
      </c>
      <c r="K4" t="s">
        <v>49</v>
      </c>
      <c r="L4">
        <v>20.899999999999643</v>
      </c>
      <c r="M4">
        <v>1.35</v>
      </c>
    </row>
    <row r="5" spans="1:13" x14ac:dyDescent="0.25">
      <c r="A5" t="s">
        <v>18</v>
      </c>
      <c r="B5">
        <v>-95.593348730000002</v>
      </c>
      <c r="C5">
        <v>-4.4663856710000012</v>
      </c>
      <c r="D5">
        <v>58.654512510000004</v>
      </c>
      <c r="E5">
        <v>95.69763279401171</v>
      </c>
      <c r="F5">
        <v>-63.406248180000006</v>
      </c>
      <c r="G5">
        <v>-935.21942910000007</v>
      </c>
      <c r="H5">
        <v>-194.5220673</v>
      </c>
      <c r="I5">
        <v>937.36638134423924</v>
      </c>
      <c r="K5" t="s">
        <v>26</v>
      </c>
      <c r="L5">
        <v>122.64000000000797</v>
      </c>
      <c r="M5">
        <v>1.1000000000000001</v>
      </c>
    </row>
    <row r="6" spans="1:13" x14ac:dyDescent="0.25">
      <c r="A6" t="s">
        <v>17</v>
      </c>
      <c r="B6">
        <v>379.24966935000003</v>
      </c>
      <c r="C6">
        <v>153.3937554</v>
      </c>
      <c r="D6">
        <v>-98.019305010000025</v>
      </c>
      <c r="E6">
        <v>409.09651171551116</v>
      </c>
      <c r="F6">
        <v>77.348652030000011</v>
      </c>
      <c r="G6">
        <v>2875.2216705000001</v>
      </c>
      <c r="H6">
        <v>3190.0247280000003</v>
      </c>
      <c r="I6">
        <v>2876.261891498003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391.22081325000005</v>
      </c>
      <c r="C7">
        <v>-108.04231224</v>
      </c>
      <c r="D7">
        <v>144.29810745</v>
      </c>
      <c r="E7">
        <v>405.86557621231822</v>
      </c>
      <c r="F7">
        <v>33.615682020000001</v>
      </c>
      <c r="G7">
        <v>-2886.7583115000007</v>
      </c>
      <c r="H7">
        <v>-1649.0417130000001</v>
      </c>
      <c r="I7">
        <v>2886.9540285726762</v>
      </c>
      <c r="K7" t="s">
        <v>134</v>
      </c>
      <c r="L7">
        <v>21.899999999999622</v>
      </c>
      <c r="M7">
        <v>1.35</v>
      </c>
    </row>
    <row r="8" spans="1:13" x14ac:dyDescent="0.25">
      <c r="A8" t="s">
        <v>17</v>
      </c>
      <c r="B8">
        <v>344.71716750000002</v>
      </c>
      <c r="C8">
        <v>21.019924980000003</v>
      </c>
      <c r="D8">
        <v>221.68248750000001</v>
      </c>
      <c r="E8">
        <v>345.35744210221952</v>
      </c>
      <c r="F8">
        <v>-36.100242000000001</v>
      </c>
      <c r="G8">
        <v>-4103.8218134999997</v>
      </c>
      <c r="H8">
        <v>137.15705835</v>
      </c>
      <c r="I8">
        <v>4103.9805925992005</v>
      </c>
      <c r="K8" t="s">
        <v>22</v>
      </c>
      <c r="L8">
        <v>19.799999999999667</v>
      </c>
      <c r="M8">
        <v>1.35</v>
      </c>
    </row>
    <row r="9" spans="1:13" x14ac:dyDescent="0.25">
      <c r="A9" t="s">
        <v>18</v>
      </c>
      <c r="B9">
        <v>23.362733680000002</v>
      </c>
      <c r="C9">
        <v>36.932316410000013</v>
      </c>
      <c r="D9">
        <v>-160.60686840000002</v>
      </c>
      <c r="E9">
        <v>43.70141096590546</v>
      </c>
      <c r="F9">
        <v>52.024068580000005</v>
      </c>
      <c r="G9">
        <v>2095.1273860000001</v>
      </c>
      <c r="H9">
        <v>645.77933310000014</v>
      </c>
      <c r="I9">
        <v>2095.7731908006672</v>
      </c>
      <c r="K9" t="s">
        <v>48</v>
      </c>
      <c r="L9">
        <v>187.55999999999696</v>
      </c>
      <c r="M9">
        <v>1.1000000000000001</v>
      </c>
    </row>
    <row r="10" spans="1:13" x14ac:dyDescent="0.25">
      <c r="A10" t="s">
        <v>17</v>
      </c>
      <c r="B10">
        <v>554.60188485000003</v>
      </c>
      <c r="C10">
        <v>-52.242515595</v>
      </c>
      <c r="D10">
        <v>45.37412775</v>
      </c>
      <c r="E10">
        <v>557.05702680683112</v>
      </c>
      <c r="F10">
        <v>-17.139402090000001</v>
      </c>
      <c r="G10">
        <v>586.74969945000009</v>
      </c>
      <c r="H10">
        <v>-537.84613170000011</v>
      </c>
      <c r="I10">
        <v>586.99997351675245</v>
      </c>
      <c r="K10" t="s">
        <v>49</v>
      </c>
      <c r="L10">
        <v>20.899999999999643</v>
      </c>
      <c r="M10">
        <v>1.35</v>
      </c>
    </row>
    <row r="11" spans="1:13" x14ac:dyDescent="0.25">
      <c r="A11" t="s">
        <v>18</v>
      </c>
      <c r="B11">
        <v>-0.4288010914</v>
      </c>
      <c r="C11">
        <v>-0.16620817840000002</v>
      </c>
      <c r="D11">
        <v>0.53909686160000003</v>
      </c>
      <c r="E11">
        <v>0.45988643658285616</v>
      </c>
      <c r="F11">
        <v>-47.444728100000006</v>
      </c>
      <c r="G11">
        <v>214.41419450000004</v>
      </c>
      <c r="H11">
        <v>-48.047300950000007</v>
      </c>
      <c r="I11">
        <v>219.60065807635178</v>
      </c>
      <c r="K11" t="s">
        <v>61</v>
      </c>
      <c r="L11">
        <v>149.1600000000046</v>
      </c>
      <c r="M11">
        <v>1.1000000000000001</v>
      </c>
    </row>
    <row r="12" spans="1:13" x14ac:dyDescent="0.25">
      <c r="A12" t="s">
        <v>17</v>
      </c>
      <c r="B12">
        <v>-35.50297157</v>
      </c>
      <c r="C12">
        <v>25.373281450000004</v>
      </c>
      <c r="D12">
        <v>-122.35973640000002</v>
      </c>
      <c r="E12">
        <v>43.637878062998695</v>
      </c>
      <c r="F12">
        <v>98.33049050000001</v>
      </c>
      <c r="G12">
        <v>1958.99737</v>
      </c>
      <c r="H12">
        <v>485.01936230000013</v>
      </c>
      <c r="I12">
        <v>1961.4636323492944</v>
      </c>
      <c r="K12" t="s">
        <v>38</v>
      </c>
      <c r="L12">
        <v>77.280000000000882</v>
      </c>
      <c r="M12">
        <v>1.1000000000000001</v>
      </c>
    </row>
    <row r="13" spans="1:13" x14ac:dyDescent="0.25">
      <c r="A13" t="s">
        <v>18</v>
      </c>
      <c r="B13">
        <v>-48.063257990000004</v>
      </c>
      <c r="C13">
        <v>-10.470165794</v>
      </c>
      <c r="D13">
        <v>151.67155740000001</v>
      </c>
      <c r="E13">
        <v>49.190457818230833</v>
      </c>
      <c r="F13">
        <v>-126.39825660000001</v>
      </c>
      <c r="G13">
        <v>-2267.6673800000003</v>
      </c>
      <c r="H13">
        <v>-263.74625970000005</v>
      </c>
      <c r="I13">
        <v>2271.1873250763765</v>
      </c>
      <c r="K13" t="s">
        <v>72</v>
      </c>
      <c r="L13">
        <v>146.76000000000508</v>
      </c>
      <c r="M13">
        <v>1.1000000000000001</v>
      </c>
    </row>
    <row r="14" spans="1:13" x14ac:dyDescent="0.25">
      <c r="A14" t="s">
        <v>17</v>
      </c>
      <c r="B14">
        <v>374.81488289999999</v>
      </c>
      <c r="C14">
        <v>142.98829830000003</v>
      </c>
      <c r="D14">
        <v>-133.96576689000003</v>
      </c>
      <c r="E14">
        <v>401.16312130362945</v>
      </c>
      <c r="F14">
        <v>83.594564730000002</v>
      </c>
      <c r="G14">
        <v>2986.9421490000009</v>
      </c>
      <c r="H14">
        <v>2968.1504865000006</v>
      </c>
      <c r="I14">
        <v>2988.1116867890232</v>
      </c>
      <c r="K14" t="s">
        <v>19</v>
      </c>
      <c r="L14">
        <v>23.699999999999584</v>
      </c>
      <c r="M14">
        <v>1.35</v>
      </c>
    </row>
    <row r="15" spans="1:13" x14ac:dyDescent="0.25">
      <c r="A15" t="s">
        <v>18</v>
      </c>
      <c r="B15">
        <v>310.72714965</v>
      </c>
      <c r="C15">
        <v>42.22986057</v>
      </c>
      <c r="D15">
        <v>210.57954480000001</v>
      </c>
      <c r="E15">
        <v>313.58367727510176</v>
      </c>
      <c r="F15">
        <v>-55.444109040000008</v>
      </c>
      <c r="G15">
        <v>-4107.5356230000007</v>
      </c>
      <c r="H15">
        <v>515.04142545000013</v>
      </c>
      <c r="I15">
        <v>4107.9098022523867</v>
      </c>
      <c r="K15" t="s">
        <v>247</v>
      </c>
      <c r="L15">
        <v>23.899999999999579</v>
      </c>
      <c r="M15">
        <v>1.35</v>
      </c>
    </row>
    <row r="16" spans="1:13" x14ac:dyDescent="0.25">
      <c r="A16" t="s">
        <v>17</v>
      </c>
      <c r="B16">
        <v>379.24966935000003</v>
      </c>
      <c r="C16">
        <v>153.3937554</v>
      </c>
      <c r="D16">
        <v>-98.019305010000025</v>
      </c>
      <c r="E16">
        <v>409.09651171551116</v>
      </c>
      <c r="F16">
        <v>77.348652030000011</v>
      </c>
      <c r="G16">
        <v>2875.2216705000001</v>
      </c>
      <c r="H16">
        <v>3190.0247280000003</v>
      </c>
      <c r="I16">
        <v>2876.261891498003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391.67927324999999</v>
      </c>
      <c r="C17">
        <v>-107.85463375499999</v>
      </c>
      <c r="D17">
        <v>143.27823510000002</v>
      </c>
      <c r="E17">
        <v>406.25764622474907</v>
      </c>
      <c r="F17">
        <v>31.083813450000005</v>
      </c>
      <c r="G17">
        <v>-2834.2285424999995</v>
      </c>
      <c r="H17">
        <v>-1652.5624995000003</v>
      </c>
      <c r="I17">
        <v>2834.3989900118627</v>
      </c>
      <c r="K17" t="s">
        <v>134</v>
      </c>
      <c r="L17">
        <v>21.99999999999962</v>
      </c>
      <c r="M17">
        <v>1.35</v>
      </c>
    </row>
    <row r="18" spans="1:13" x14ac:dyDescent="0.25">
      <c r="A18" t="s">
        <v>17</v>
      </c>
      <c r="B18">
        <v>310.72714965</v>
      </c>
      <c r="C18">
        <v>42.22986057</v>
      </c>
      <c r="D18">
        <v>210.57954480000001</v>
      </c>
      <c r="E18">
        <v>313.58367727510176</v>
      </c>
      <c r="F18">
        <v>-55.444109040000008</v>
      </c>
      <c r="G18">
        <v>-4107.5356230000007</v>
      </c>
      <c r="H18">
        <v>515.04142545000013</v>
      </c>
      <c r="I18">
        <v>4107.9098022523867</v>
      </c>
      <c r="K18" t="s">
        <v>247</v>
      </c>
      <c r="L18">
        <v>23.899999999999579</v>
      </c>
      <c r="M18">
        <v>1.35</v>
      </c>
    </row>
    <row r="19" spans="1:13" x14ac:dyDescent="0.25">
      <c r="A19" t="s">
        <v>18</v>
      </c>
      <c r="B19">
        <v>27.602674660000005</v>
      </c>
      <c r="C19">
        <v>-5.6949567070000002</v>
      </c>
      <c r="D19">
        <v>26.274550720000004</v>
      </c>
      <c r="E19">
        <v>28.184041234010614</v>
      </c>
      <c r="F19">
        <v>0.31809705730000004</v>
      </c>
      <c r="G19">
        <v>0.61139889690000015</v>
      </c>
      <c r="H19">
        <v>12.004586000000002</v>
      </c>
      <c r="I19">
        <v>0.68919833792128116</v>
      </c>
      <c r="K19" t="s">
        <v>61</v>
      </c>
      <c r="L19">
        <v>122.1600000000079</v>
      </c>
      <c r="M19">
        <v>1.1000000000000001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248</v>
      </c>
    </row>
    <row r="2" spans="1:13" x14ac:dyDescent="0.25">
      <c r="B2" t="s">
        <v>249</v>
      </c>
      <c r="C2" t="s">
        <v>250</v>
      </c>
      <c r="D2" t="s">
        <v>251</v>
      </c>
      <c r="E2" t="s">
        <v>252</v>
      </c>
      <c r="F2" t="s">
        <v>253</v>
      </c>
      <c r="G2" t="s">
        <v>254</v>
      </c>
      <c r="H2" t="s">
        <v>255</v>
      </c>
      <c r="I2" t="s">
        <v>256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496.27566945000012</v>
      </c>
      <c r="C4">
        <v>-44.015890185000003</v>
      </c>
      <c r="D4">
        <v>22.354871940000002</v>
      </c>
      <c r="E4">
        <v>498.22378373259517</v>
      </c>
      <c r="F4">
        <v>-22.531159665000001</v>
      </c>
      <c r="G4">
        <v>703.19568150000009</v>
      </c>
      <c r="H4">
        <v>-391.51987740000004</v>
      </c>
      <c r="I4">
        <v>703.55655041801685</v>
      </c>
      <c r="K4" t="s">
        <v>49</v>
      </c>
      <c r="L4">
        <v>20.899999999999643</v>
      </c>
      <c r="M4">
        <v>1.35</v>
      </c>
    </row>
    <row r="5" spans="1:13" x14ac:dyDescent="0.25">
      <c r="A5" t="s">
        <v>18</v>
      </c>
      <c r="B5">
        <v>-74.593052600000007</v>
      </c>
      <c r="C5">
        <v>-3.2295636889999999</v>
      </c>
      <c r="D5">
        <v>48.941656170000009</v>
      </c>
      <c r="E5">
        <v>74.662933091378576</v>
      </c>
      <c r="F5">
        <v>-46.309467710000007</v>
      </c>
      <c r="G5">
        <v>-697.4660341</v>
      </c>
      <c r="H5">
        <v>-102.89743607</v>
      </c>
      <c r="I5">
        <v>699.00174214573019</v>
      </c>
      <c r="K5" t="s">
        <v>26</v>
      </c>
      <c r="L5">
        <v>122.64000000000797</v>
      </c>
      <c r="M5">
        <v>1.1000000000000001</v>
      </c>
    </row>
    <row r="6" spans="1:13" x14ac:dyDescent="0.25">
      <c r="A6" t="s">
        <v>17</v>
      </c>
      <c r="B6">
        <v>317.36500515000006</v>
      </c>
      <c r="C6">
        <v>131.072019345</v>
      </c>
      <c r="D6">
        <v>-119.42311085999999</v>
      </c>
      <c r="E6">
        <v>343.36630695080669</v>
      </c>
      <c r="F6">
        <v>67.572598140000011</v>
      </c>
      <c r="G6">
        <v>2617.2138690000002</v>
      </c>
      <c r="H6">
        <v>2243.1423150000001</v>
      </c>
      <c r="I6">
        <v>2618.0860360395604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368.02138860000002</v>
      </c>
      <c r="C7">
        <v>-84.858648705000007</v>
      </c>
      <c r="D7">
        <v>67.632069825000002</v>
      </c>
      <c r="E7">
        <v>377.67808081368821</v>
      </c>
      <c r="F7">
        <v>6.3968955255000006</v>
      </c>
      <c r="G7">
        <v>-820.41995745000008</v>
      </c>
      <c r="H7">
        <v>-1084.8193893</v>
      </c>
      <c r="I7">
        <v>820.44489568442316</v>
      </c>
      <c r="K7" t="s">
        <v>19</v>
      </c>
      <c r="L7">
        <v>21.599999999999628</v>
      </c>
      <c r="M7">
        <v>1.35</v>
      </c>
    </row>
    <row r="8" spans="1:13" x14ac:dyDescent="0.25">
      <c r="A8" t="s">
        <v>17</v>
      </c>
      <c r="B8">
        <v>308.66796225000002</v>
      </c>
      <c r="C8">
        <v>29.807301509999999</v>
      </c>
      <c r="D8">
        <v>196.65983655000002</v>
      </c>
      <c r="E8">
        <v>310.10383122895382</v>
      </c>
      <c r="F8">
        <v>-32.29735977</v>
      </c>
      <c r="G8">
        <v>-3103.9910640000003</v>
      </c>
      <c r="H8">
        <v>331.24397040000002</v>
      </c>
      <c r="I8">
        <v>3104.159088197634</v>
      </c>
      <c r="K8" t="s">
        <v>22</v>
      </c>
      <c r="L8">
        <v>19.799999999999667</v>
      </c>
      <c r="M8">
        <v>1.35</v>
      </c>
    </row>
    <row r="9" spans="1:13" x14ac:dyDescent="0.25">
      <c r="A9" t="s">
        <v>18</v>
      </c>
      <c r="B9">
        <v>315.50939505000002</v>
      </c>
      <c r="C9">
        <v>117.02962444500002</v>
      </c>
      <c r="D9">
        <v>-143.39322000000001</v>
      </c>
      <c r="E9">
        <v>336.51465252282065</v>
      </c>
      <c r="F9">
        <v>69.735938445000002</v>
      </c>
      <c r="G9">
        <v>2567.4706080000005</v>
      </c>
      <c r="H9">
        <v>2080.3995045000001</v>
      </c>
      <c r="I9">
        <v>2568.4174941108577</v>
      </c>
      <c r="K9" t="s">
        <v>19</v>
      </c>
      <c r="L9">
        <v>23.699999999999584</v>
      </c>
      <c r="M9">
        <v>1.35</v>
      </c>
    </row>
    <row r="10" spans="1:13" x14ac:dyDescent="0.25">
      <c r="A10" t="s">
        <v>17</v>
      </c>
      <c r="B10">
        <v>496.27566945000012</v>
      </c>
      <c r="C10">
        <v>-44.015890185000003</v>
      </c>
      <c r="D10">
        <v>22.354871940000002</v>
      </c>
      <c r="E10">
        <v>498.22378373259517</v>
      </c>
      <c r="F10">
        <v>-22.531159665000001</v>
      </c>
      <c r="G10">
        <v>703.19568150000009</v>
      </c>
      <c r="H10">
        <v>-391.51987740000004</v>
      </c>
      <c r="I10">
        <v>703.55655041801685</v>
      </c>
      <c r="K10" t="s">
        <v>49</v>
      </c>
      <c r="L10">
        <v>20.899999999999643</v>
      </c>
      <c r="M10">
        <v>1.35</v>
      </c>
    </row>
    <row r="11" spans="1:13" x14ac:dyDescent="0.25">
      <c r="A11" t="s">
        <v>18</v>
      </c>
      <c r="B11">
        <v>1.1652514830000002E-2</v>
      </c>
      <c r="C11">
        <v>1.3983110900000002E-2</v>
      </c>
      <c r="D11">
        <v>-34.193107959999999</v>
      </c>
      <c r="E11">
        <v>1.8201881559472603E-2</v>
      </c>
      <c r="F11">
        <v>5.9675173690000012</v>
      </c>
      <c r="G11">
        <v>395.03247300000004</v>
      </c>
      <c r="H11">
        <v>-36.239667750000002</v>
      </c>
      <c r="I11">
        <v>395.07754427206447</v>
      </c>
      <c r="K11" t="s">
        <v>257</v>
      </c>
      <c r="L11">
        <v>106.92000000000552</v>
      </c>
      <c r="M11">
        <v>1.1000000000000001</v>
      </c>
    </row>
    <row r="12" spans="1:13" x14ac:dyDescent="0.25">
      <c r="A12" t="s">
        <v>17</v>
      </c>
      <c r="B12">
        <v>-32.829231930000006</v>
      </c>
      <c r="C12">
        <v>15.019036340000003</v>
      </c>
      <c r="D12">
        <v>-102.60231597000001</v>
      </c>
      <c r="E12">
        <v>36.101660927109329</v>
      </c>
      <c r="F12">
        <v>73.82469875000001</v>
      </c>
      <c r="G12">
        <v>1457.7225300000002</v>
      </c>
      <c r="H12">
        <v>275.28973450000001</v>
      </c>
      <c r="I12">
        <v>1459.5907168158922</v>
      </c>
      <c r="K12" t="s">
        <v>38</v>
      </c>
      <c r="L12">
        <v>77.040000000000845</v>
      </c>
      <c r="M12">
        <v>1.1000000000000001</v>
      </c>
    </row>
    <row r="13" spans="1:13" x14ac:dyDescent="0.25">
      <c r="A13" t="s">
        <v>18</v>
      </c>
      <c r="B13">
        <v>-36.64485286</v>
      </c>
      <c r="C13">
        <v>-1.1096069820000001</v>
      </c>
      <c r="D13">
        <v>120.76119770000003</v>
      </c>
      <c r="E13">
        <v>36.661648473378193</v>
      </c>
      <c r="F13">
        <v>-88.823310180000007</v>
      </c>
      <c r="G13">
        <v>-1647.0565320000003</v>
      </c>
      <c r="H13">
        <v>-59.362392650000011</v>
      </c>
      <c r="I13">
        <v>1649.4498476871615</v>
      </c>
      <c r="K13" t="s">
        <v>72</v>
      </c>
      <c r="L13">
        <v>146.76000000000508</v>
      </c>
      <c r="M13">
        <v>1.1000000000000001</v>
      </c>
    </row>
    <row r="14" spans="1:13" x14ac:dyDescent="0.25">
      <c r="A14" t="s">
        <v>17</v>
      </c>
      <c r="B14">
        <v>317.36500515000006</v>
      </c>
      <c r="C14">
        <v>131.072019345</v>
      </c>
      <c r="D14">
        <v>-119.42311085999999</v>
      </c>
      <c r="E14">
        <v>343.36630695080669</v>
      </c>
      <c r="F14">
        <v>67.572598140000011</v>
      </c>
      <c r="G14">
        <v>2617.2138690000002</v>
      </c>
      <c r="H14">
        <v>2243.1423150000001</v>
      </c>
      <c r="I14">
        <v>2618.0860360395604</v>
      </c>
      <c r="K14" t="s">
        <v>19</v>
      </c>
      <c r="L14">
        <v>23.599999999999586</v>
      </c>
      <c r="M14">
        <v>1.35</v>
      </c>
    </row>
    <row r="15" spans="1:13" x14ac:dyDescent="0.25">
      <c r="A15" t="s">
        <v>18</v>
      </c>
      <c r="B15">
        <v>276.51218534999998</v>
      </c>
      <c r="C15">
        <v>48.545826795000004</v>
      </c>
      <c r="D15">
        <v>189.18320714999999</v>
      </c>
      <c r="E15">
        <v>280.74131499699666</v>
      </c>
      <c r="F15">
        <v>-48.008427570000002</v>
      </c>
      <c r="G15">
        <v>-3121.7335065000007</v>
      </c>
      <c r="H15">
        <v>615.82148775000007</v>
      </c>
      <c r="I15">
        <v>3122.1026400044138</v>
      </c>
      <c r="K15" t="s">
        <v>247</v>
      </c>
      <c r="L15">
        <v>23.899999999999579</v>
      </c>
      <c r="M15">
        <v>1.35</v>
      </c>
    </row>
    <row r="16" spans="1:13" x14ac:dyDescent="0.25">
      <c r="A16" t="s">
        <v>17</v>
      </c>
      <c r="B16">
        <v>317.36500515000006</v>
      </c>
      <c r="C16">
        <v>131.072019345</v>
      </c>
      <c r="D16">
        <v>-119.42311085999999</v>
      </c>
      <c r="E16">
        <v>343.36630695080669</v>
      </c>
      <c r="F16">
        <v>67.572598140000011</v>
      </c>
      <c r="G16">
        <v>2617.2138690000002</v>
      </c>
      <c r="H16">
        <v>2243.1423150000001</v>
      </c>
      <c r="I16">
        <v>2618.0860360395604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368.02138860000002</v>
      </c>
      <c r="C17">
        <v>-84.858648705000007</v>
      </c>
      <c r="D17">
        <v>67.632069825000002</v>
      </c>
      <c r="E17">
        <v>377.67808081368821</v>
      </c>
      <c r="F17">
        <v>6.3968955255000006</v>
      </c>
      <c r="G17">
        <v>-820.41995745000008</v>
      </c>
      <c r="H17">
        <v>-1084.8193893</v>
      </c>
      <c r="I17">
        <v>820.44489568442316</v>
      </c>
      <c r="K17" t="s">
        <v>19</v>
      </c>
      <c r="L17">
        <v>21.599999999999628</v>
      </c>
      <c r="M17">
        <v>1.35</v>
      </c>
    </row>
    <row r="18" spans="1:13" x14ac:dyDescent="0.25">
      <c r="A18" t="s">
        <v>17</v>
      </c>
      <c r="B18">
        <v>276.51218534999998</v>
      </c>
      <c r="C18">
        <v>48.545826795000004</v>
      </c>
      <c r="D18">
        <v>189.18320714999999</v>
      </c>
      <c r="E18">
        <v>280.74131499699666</v>
      </c>
      <c r="F18">
        <v>-48.008427570000002</v>
      </c>
      <c r="G18">
        <v>-3121.7335065000007</v>
      </c>
      <c r="H18">
        <v>615.82148775000007</v>
      </c>
      <c r="I18">
        <v>3122.1026400044138</v>
      </c>
      <c r="K18" t="s">
        <v>247</v>
      </c>
      <c r="L18">
        <v>23.899999999999579</v>
      </c>
      <c r="M18">
        <v>1.35</v>
      </c>
    </row>
    <row r="19" spans="1:13" x14ac:dyDescent="0.25">
      <c r="A19" t="s">
        <v>18</v>
      </c>
      <c r="B19">
        <v>59.914180980000005</v>
      </c>
      <c r="C19">
        <v>9.7647972795000015</v>
      </c>
      <c r="D19">
        <v>10.746824472</v>
      </c>
      <c r="E19">
        <v>60.704697910572989</v>
      </c>
      <c r="F19">
        <v>0.6750795595500001</v>
      </c>
      <c r="G19">
        <v>0.73843713854999993</v>
      </c>
      <c r="H19">
        <v>165.17579535000002</v>
      </c>
      <c r="I19">
        <v>1.0005107792083672</v>
      </c>
      <c r="K19" t="s">
        <v>49</v>
      </c>
      <c r="L19">
        <v>29.299999999999464</v>
      </c>
      <c r="M19">
        <v>1.35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258</v>
      </c>
    </row>
    <row r="2" spans="1:13" x14ac:dyDescent="0.25">
      <c r="B2" t="s">
        <v>259</v>
      </c>
      <c r="C2" t="s">
        <v>260</v>
      </c>
      <c r="D2" t="s">
        <v>261</v>
      </c>
      <c r="E2" t="s">
        <v>262</v>
      </c>
      <c r="F2" t="s">
        <v>263</v>
      </c>
      <c r="G2" t="s">
        <v>264</v>
      </c>
      <c r="H2" t="s">
        <v>265</v>
      </c>
      <c r="I2" t="s">
        <v>266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417.70113480000003</v>
      </c>
      <c r="C4">
        <v>-37.41984918</v>
      </c>
      <c r="D4">
        <v>-3.3248039760000001</v>
      </c>
      <c r="E4">
        <v>419.3739180324186</v>
      </c>
      <c r="F4">
        <v>-23.536194030000001</v>
      </c>
      <c r="G4">
        <v>727.62599969999997</v>
      </c>
      <c r="H4">
        <v>-263.67578460000004</v>
      </c>
      <c r="I4">
        <v>728.0065575726926</v>
      </c>
      <c r="K4" t="s">
        <v>49</v>
      </c>
      <c r="L4">
        <v>20.899999999999643</v>
      </c>
      <c r="M4">
        <v>1.35</v>
      </c>
    </row>
    <row r="5" spans="1:13" x14ac:dyDescent="0.25">
      <c r="A5" t="s">
        <v>18</v>
      </c>
      <c r="B5">
        <v>-56.800139550000004</v>
      </c>
      <c r="C5">
        <v>-2.5582148020000006</v>
      </c>
      <c r="D5">
        <v>39.325218570000004</v>
      </c>
      <c r="E5">
        <v>56.857719932060647</v>
      </c>
      <c r="F5">
        <v>-32.660837440000002</v>
      </c>
      <c r="G5">
        <v>-495.28400570000002</v>
      </c>
      <c r="H5">
        <v>-56.475241570000001</v>
      </c>
      <c r="I5">
        <v>496.35972500246203</v>
      </c>
      <c r="K5" t="s">
        <v>26</v>
      </c>
      <c r="L5">
        <v>122.64000000000797</v>
      </c>
      <c r="M5">
        <v>1.1000000000000001</v>
      </c>
    </row>
    <row r="6" spans="1:13" x14ac:dyDescent="0.25">
      <c r="A6" t="s">
        <v>17</v>
      </c>
      <c r="B6">
        <v>266.09422860000006</v>
      </c>
      <c r="C6">
        <v>109.06689622500001</v>
      </c>
      <c r="D6">
        <v>-128.133090135</v>
      </c>
      <c r="E6">
        <v>287.57907842258624</v>
      </c>
      <c r="F6">
        <v>52.548224175000001</v>
      </c>
      <c r="G6">
        <v>2145.6623250000002</v>
      </c>
      <c r="H6">
        <v>1523.0256390000002</v>
      </c>
      <c r="I6">
        <v>2146.3056932292639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313.28813205</v>
      </c>
      <c r="C7">
        <v>-66.446819505000008</v>
      </c>
      <c r="D7">
        <v>60.632434575000005</v>
      </c>
      <c r="E7">
        <v>320.25713654141776</v>
      </c>
      <c r="F7">
        <v>1.6506888615000002</v>
      </c>
      <c r="G7">
        <v>-570.60543150000012</v>
      </c>
      <c r="H7">
        <v>-706.2025054500001</v>
      </c>
      <c r="I7">
        <v>570.60781911135678</v>
      </c>
      <c r="K7" t="s">
        <v>19</v>
      </c>
      <c r="L7">
        <v>21.599999999999628</v>
      </c>
      <c r="M7">
        <v>1.35</v>
      </c>
    </row>
    <row r="8" spans="1:13" x14ac:dyDescent="0.25">
      <c r="A8" t="s">
        <v>17</v>
      </c>
      <c r="B8">
        <v>261.45770085000004</v>
      </c>
      <c r="C8">
        <v>29.669894055000004</v>
      </c>
      <c r="D8">
        <v>167.44616595000002</v>
      </c>
      <c r="E8">
        <v>263.13576713742856</v>
      </c>
      <c r="F8">
        <v>-25.296160140000001</v>
      </c>
      <c r="G8">
        <v>-2230.4628044999999</v>
      </c>
      <c r="H8">
        <v>327.12926759999999</v>
      </c>
      <c r="I8">
        <v>2230.6062444940467</v>
      </c>
      <c r="K8" t="s">
        <v>22</v>
      </c>
      <c r="L8">
        <v>19.799999999999667</v>
      </c>
      <c r="M8">
        <v>1.35</v>
      </c>
    </row>
    <row r="9" spans="1:13" x14ac:dyDescent="0.25">
      <c r="A9" t="s">
        <v>18</v>
      </c>
      <c r="B9">
        <v>266.46580395000001</v>
      </c>
      <c r="C9">
        <v>97.920906479999999</v>
      </c>
      <c r="D9">
        <v>-136.47066300000003</v>
      </c>
      <c r="E9">
        <v>283.88823258561587</v>
      </c>
      <c r="F9">
        <v>52.830405630000008</v>
      </c>
      <c r="G9">
        <v>2012.6112255</v>
      </c>
      <c r="H9">
        <v>1428.0522750000002</v>
      </c>
      <c r="I9">
        <v>2013.3044967832468</v>
      </c>
      <c r="K9" t="s">
        <v>19</v>
      </c>
      <c r="L9">
        <v>23.699999999999584</v>
      </c>
      <c r="M9">
        <v>1.35</v>
      </c>
    </row>
    <row r="10" spans="1:13" x14ac:dyDescent="0.25">
      <c r="A10" t="s">
        <v>17</v>
      </c>
      <c r="B10">
        <v>417.70113480000003</v>
      </c>
      <c r="C10">
        <v>-37.41984918</v>
      </c>
      <c r="D10">
        <v>-3.3248039760000001</v>
      </c>
      <c r="E10">
        <v>419.3739180324186</v>
      </c>
      <c r="F10">
        <v>-23.536194030000001</v>
      </c>
      <c r="G10">
        <v>727.62599969999997</v>
      </c>
      <c r="H10">
        <v>-263.67578460000004</v>
      </c>
      <c r="I10">
        <v>728.0065575726926</v>
      </c>
      <c r="K10" t="s">
        <v>49</v>
      </c>
      <c r="L10">
        <v>20.899999999999643</v>
      </c>
      <c r="M10">
        <v>1.35</v>
      </c>
    </row>
    <row r="11" spans="1:13" x14ac:dyDescent="0.25">
      <c r="A11" t="s">
        <v>18</v>
      </c>
      <c r="B11">
        <v>-3.2127547760000007E-2</v>
      </c>
      <c r="C11">
        <v>0.19489208200000002</v>
      </c>
      <c r="D11">
        <v>-28.180601460000002</v>
      </c>
      <c r="E11">
        <v>0.19752241126354705</v>
      </c>
      <c r="F11">
        <v>4.2242549140000003</v>
      </c>
      <c r="G11">
        <v>267.21771120000005</v>
      </c>
      <c r="H11">
        <v>-13.182223670000003</v>
      </c>
      <c r="I11">
        <v>267.25109823636848</v>
      </c>
      <c r="K11" t="s">
        <v>257</v>
      </c>
      <c r="L11">
        <v>14.999999999999856</v>
      </c>
      <c r="M11">
        <v>1.1000000000000001</v>
      </c>
    </row>
    <row r="12" spans="1:13" x14ac:dyDescent="0.25">
      <c r="A12" t="s">
        <v>17</v>
      </c>
      <c r="B12">
        <v>7.0029356320000007</v>
      </c>
      <c r="C12">
        <v>4.2676265940000002</v>
      </c>
      <c r="D12">
        <v>-85.842987230000006</v>
      </c>
      <c r="E12">
        <v>8.200838018870467</v>
      </c>
      <c r="F12">
        <v>53.328420420000008</v>
      </c>
      <c r="G12">
        <v>1006.8168792000001</v>
      </c>
      <c r="H12">
        <v>64.693997720000013</v>
      </c>
      <c r="I12">
        <v>1008.2282225104195</v>
      </c>
      <c r="K12" t="s">
        <v>72</v>
      </c>
      <c r="L12">
        <v>133.0800000000078</v>
      </c>
      <c r="M12">
        <v>1.1000000000000001</v>
      </c>
    </row>
    <row r="13" spans="1:13" x14ac:dyDescent="0.25">
      <c r="A13" t="s">
        <v>18</v>
      </c>
      <c r="B13">
        <v>-27.138521740000002</v>
      </c>
      <c r="C13">
        <v>2.8353710770000009</v>
      </c>
      <c r="D13">
        <v>93.696951700000014</v>
      </c>
      <c r="E13">
        <v>27.286236299217613</v>
      </c>
      <c r="F13">
        <v>-59.830421750000014</v>
      </c>
      <c r="G13">
        <v>-1147.4989350000001</v>
      </c>
      <c r="H13">
        <v>14.094403400000001</v>
      </c>
      <c r="I13">
        <v>1149.0576509439886</v>
      </c>
      <c r="K13" t="s">
        <v>72</v>
      </c>
      <c r="L13">
        <v>146.76000000000508</v>
      </c>
      <c r="M13">
        <v>1.1000000000000001</v>
      </c>
    </row>
    <row r="14" spans="1:13" x14ac:dyDescent="0.25">
      <c r="A14" t="s">
        <v>17</v>
      </c>
      <c r="B14">
        <v>266.85909270000002</v>
      </c>
      <c r="C14">
        <v>104.56131010500002</v>
      </c>
      <c r="D14">
        <v>-119.99669953499999</v>
      </c>
      <c r="E14">
        <v>286.61270545379034</v>
      </c>
      <c r="F14">
        <v>44.74470024</v>
      </c>
      <c r="G14">
        <v>2150.1336195000003</v>
      </c>
      <c r="H14">
        <v>1494.6104610000002</v>
      </c>
      <c r="I14">
        <v>2150.599142077328</v>
      </c>
      <c r="K14" t="s">
        <v>19</v>
      </c>
      <c r="L14">
        <v>23.499999999999588</v>
      </c>
      <c r="M14">
        <v>1.35</v>
      </c>
    </row>
    <row r="15" spans="1:13" x14ac:dyDescent="0.25">
      <c r="A15" t="s">
        <v>18</v>
      </c>
      <c r="B15">
        <v>234.43021350000004</v>
      </c>
      <c r="C15">
        <v>45.982707075</v>
      </c>
      <c r="D15">
        <v>163.86975675000002</v>
      </c>
      <c r="E15">
        <v>238.89733014749422</v>
      </c>
      <c r="F15">
        <v>-36.752074244999996</v>
      </c>
      <c r="G15">
        <v>-2260.0727595000003</v>
      </c>
      <c r="H15">
        <v>530.9305488</v>
      </c>
      <c r="I15">
        <v>2260.3715608711886</v>
      </c>
      <c r="K15" t="s">
        <v>247</v>
      </c>
      <c r="L15">
        <v>23.899999999999579</v>
      </c>
      <c r="M15">
        <v>1.35</v>
      </c>
    </row>
    <row r="16" spans="1:13" x14ac:dyDescent="0.25">
      <c r="A16" t="s">
        <v>17</v>
      </c>
      <c r="B16">
        <v>266.09422860000006</v>
      </c>
      <c r="C16">
        <v>109.06689622500001</v>
      </c>
      <c r="D16">
        <v>-128.133090135</v>
      </c>
      <c r="E16">
        <v>287.57907842258624</v>
      </c>
      <c r="F16">
        <v>52.548224175000001</v>
      </c>
      <c r="G16">
        <v>2145.6623250000002</v>
      </c>
      <c r="H16">
        <v>1523.0256390000002</v>
      </c>
      <c r="I16">
        <v>2146.3056932292639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33.854952510000004</v>
      </c>
      <c r="C17">
        <v>-55.625962004999998</v>
      </c>
      <c r="D17">
        <v>2.9074973489999998</v>
      </c>
      <c r="E17">
        <v>65.118395699188255</v>
      </c>
      <c r="F17">
        <v>2.5221513240000002</v>
      </c>
      <c r="G17">
        <v>-24.804251325000003</v>
      </c>
      <c r="H17">
        <v>-715.0783788</v>
      </c>
      <c r="I17">
        <v>24.932150550943639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234.43021350000004</v>
      </c>
      <c r="C18">
        <v>45.982707075</v>
      </c>
      <c r="D18">
        <v>163.86975675000002</v>
      </c>
      <c r="E18">
        <v>238.89733014749422</v>
      </c>
      <c r="F18">
        <v>-36.752074244999996</v>
      </c>
      <c r="G18">
        <v>-2260.0727595000003</v>
      </c>
      <c r="H18">
        <v>530.9305488</v>
      </c>
      <c r="I18">
        <v>2260.3715608711886</v>
      </c>
      <c r="K18" t="s">
        <v>247</v>
      </c>
      <c r="L18">
        <v>23.899999999999579</v>
      </c>
      <c r="M18">
        <v>1.35</v>
      </c>
    </row>
    <row r="19" spans="1:13" x14ac:dyDescent="0.25">
      <c r="A19" t="s">
        <v>18</v>
      </c>
      <c r="B19">
        <v>-12.569224910000003</v>
      </c>
      <c r="C19">
        <v>1.604873655</v>
      </c>
      <c r="D19">
        <v>-3.4475811480000003</v>
      </c>
      <c r="E19">
        <v>12.67126806151135</v>
      </c>
      <c r="F19">
        <v>-0.76794000250000016</v>
      </c>
      <c r="G19">
        <v>0.74253604810000007</v>
      </c>
      <c r="H19">
        <v>10.852602211000002</v>
      </c>
      <c r="I19">
        <v>1.0682189055468292</v>
      </c>
      <c r="K19" t="s">
        <v>20</v>
      </c>
      <c r="L19">
        <v>58.679999999998927</v>
      </c>
      <c r="M19">
        <v>1.1000000000000001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267</v>
      </c>
    </row>
    <row r="2" spans="1:13" x14ac:dyDescent="0.25">
      <c r="B2" t="s">
        <v>268</v>
      </c>
      <c r="C2" t="s">
        <v>269</v>
      </c>
      <c r="D2" t="s">
        <v>270</v>
      </c>
      <c r="E2" t="s">
        <v>271</v>
      </c>
      <c r="F2" t="s">
        <v>272</v>
      </c>
      <c r="G2" t="s">
        <v>273</v>
      </c>
      <c r="H2" t="s">
        <v>274</v>
      </c>
      <c r="I2" t="s">
        <v>275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332.70972615000005</v>
      </c>
      <c r="C4">
        <v>-27.224500680000002</v>
      </c>
      <c r="D4">
        <v>-20.591878050000002</v>
      </c>
      <c r="E4">
        <v>333.82171186440723</v>
      </c>
      <c r="F4">
        <v>-19.701444780000003</v>
      </c>
      <c r="G4">
        <v>619.90998165000008</v>
      </c>
      <c r="H4">
        <v>-112.79807590500002</v>
      </c>
      <c r="I4">
        <v>620.22296980660337</v>
      </c>
      <c r="K4" t="s">
        <v>49</v>
      </c>
      <c r="L4">
        <v>20.999999999999641</v>
      </c>
      <c r="M4">
        <v>1.35</v>
      </c>
    </row>
    <row r="5" spans="1:13" x14ac:dyDescent="0.25">
      <c r="A5" t="s">
        <v>18</v>
      </c>
      <c r="B5">
        <v>-42.175855700000007</v>
      </c>
      <c r="C5">
        <v>-2.3152559210000003</v>
      </c>
      <c r="D5">
        <v>30.709280250000006</v>
      </c>
      <c r="E5">
        <v>42.239356221502106</v>
      </c>
      <c r="F5">
        <v>-22.832215670000004</v>
      </c>
      <c r="G5">
        <v>-334.22884110000001</v>
      </c>
      <c r="H5">
        <v>-34.269305070000001</v>
      </c>
      <c r="I5">
        <v>335.00780333516184</v>
      </c>
      <c r="K5" t="s">
        <v>26</v>
      </c>
      <c r="L5">
        <v>122.64000000000797</v>
      </c>
      <c r="M5">
        <v>1.1000000000000001</v>
      </c>
    </row>
    <row r="6" spans="1:13" x14ac:dyDescent="0.25">
      <c r="A6" t="s">
        <v>17</v>
      </c>
      <c r="B6">
        <v>215.87605650000003</v>
      </c>
      <c r="C6">
        <v>88.682843790000007</v>
      </c>
      <c r="D6">
        <v>-124.32320383500002</v>
      </c>
      <c r="E6">
        <v>233.38191565044784</v>
      </c>
      <c r="F6">
        <v>32.342350815000003</v>
      </c>
      <c r="G6">
        <v>1597.3962885000001</v>
      </c>
      <c r="H6">
        <v>990.41804864999995</v>
      </c>
      <c r="I6">
        <v>1597.723671405608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282.02186205000004</v>
      </c>
      <c r="C7">
        <v>-51.206232915000001</v>
      </c>
      <c r="D7">
        <v>39.060994365000006</v>
      </c>
      <c r="E7">
        <v>286.63288186021941</v>
      </c>
      <c r="F7">
        <v>-7.6290117030000006</v>
      </c>
      <c r="G7">
        <v>-163.36880010000002</v>
      </c>
      <c r="H7">
        <v>-429.38125515000007</v>
      </c>
      <c r="I7">
        <v>163.54683324870061</v>
      </c>
      <c r="K7" t="s">
        <v>23</v>
      </c>
      <c r="L7">
        <v>21.399999999999633</v>
      </c>
      <c r="M7">
        <v>1.35</v>
      </c>
    </row>
    <row r="8" spans="1:13" x14ac:dyDescent="0.25">
      <c r="A8" t="s">
        <v>17</v>
      </c>
      <c r="B8">
        <v>210.74203215000003</v>
      </c>
      <c r="C8">
        <v>24.499698750000004</v>
      </c>
      <c r="D8">
        <v>137.37527505000003</v>
      </c>
      <c r="E8">
        <v>212.1613521675246</v>
      </c>
      <c r="F8">
        <v>-16.579885410000003</v>
      </c>
      <c r="G8">
        <v>-1513.8232830000002</v>
      </c>
      <c r="H8">
        <v>240.28753680000003</v>
      </c>
      <c r="I8">
        <v>1513.914074428634</v>
      </c>
      <c r="K8" t="s">
        <v>22</v>
      </c>
      <c r="L8">
        <v>19.799999999999667</v>
      </c>
      <c r="M8">
        <v>1.35</v>
      </c>
    </row>
    <row r="9" spans="1:13" x14ac:dyDescent="0.25">
      <c r="A9" t="s">
        <v>18</v>
      </c>
      <c r="B9">
        <v>215.87605650000003</v>
      </c>
      <c r="C9">
        <v>88.682843790000007</v>
      </c>
      <c r="D9">
        <v>-124.32320383500002</v>
      </c>
      <c r="E9">
        <v>233.38191565044784</v>
      </c>
      <c r="F9">
        <v>32.342350815000003</v>
      </c>
      <c r="G9">
        <v>1597.3962885000001</v>
      </c>
      <c r="H9">
        <v>990.41804864999995</v>
      </c>
      <c r="I9">
        <v>1597.723671405608</v>
      </c>
      <c r="K9" t="s">
        <v>19</v>
      </c>
      <c r="L9">
        <v>23.599999999999586</v>
      </c>
      <c r="M9">
        <v>1.35</v>
      </c>
    </row>
    <row r="10" spans="1:13" x14ac:dyDescent="0.25">
      <c r="A10" t="s">
        <v>17</v>
      </c>
      <c r="B10">
        <v>332.70972615000005</v>
      </c>
      <c r="C10">
        <v>-27.224500680000002</v>
      </c>
      <c r="D10">
        <v>-20.591878050000002</v>
      </c>
      <c r="E10">
        <v>333.82171186440723</v>
      </c>
      <c r="F10">
        <v>-19.701444780000003</v>
      </c>
      <c r="G10">
        <v>619.90998165000008</v>
      </c>
      <c r="H10">
        <v>-112.79807590500002</v>
      </c>
      <c r="I10">
        <v>620.22296980660337</v>
      </c>
      <c r="K10" t="s">
        <v>49</v>
      </c>
      <c r="L10">
        <v>20.999999999999641</v>
      </c>
      <c r="M10">
        <v>1.35</v>
      </c>
    </row>
    <row r="11" spans="1:13" x14ac:dyDescent="0.25">
      <c r="A11" t="s">
        <v>18</v>
      </c>
      <c r="B11">
        <v>2.4471700990000005E-2</v>
      </c>
      <c r="C11">
        <v>0.10985080634000001</v>
      </c>
      <c r="D11">
        <v>-1.9381542950000001</v>
      </c>
      <c r="E11">
        <v>0.11254360844975672</v>
      </c>
      <c r="F11">
        <v>13.172851670000002</v>
      </c>
      <c r="G11">
        <v>76.863333140000009</v>
      </c>
      <c r="H11">
        <v>12.28694093</v>
      </c>
      <c r="I11">
        <v>77.983947082142777</v>
      </c>
      <c r="K11" t="s">
        <v>61</v>
      </c>
      <c r="L11">
        <v>181.67999999999813</v>
      </c>
      <c r="M11">
        <v>1.1000000000000001</v>
      </c>
    </row>
    <row r="12" spans="1:13" x14ac:dyDescent="0.25">
      <c r="A12" t="s">
        <v>17</v>
      </c>
      <c r="B12">
        <v>5.3345405740000009</v>
      </c>
      <c r="C12">
        <v>1.2333294050000003</v>
      </c>
      <c r="D12">
        <v>-67.913041460000002</v>
      </c>
      <c r="E12">
        <v>5.4752556613266847</v>
      </c>
      <c r="F12">
        <v>38.988083199999998</v>
      </c>
      <c r="G12">
        <v>650.13205620000008</v>
      </c>
      <c r="H12">
        <v>24.050161850000002</v>
      </c>
      <c r="I12">
        <v>651.30005460651546</v>
      </c>
      <c r="K12" t="s">
        <v>72</v>
      </c>
      <c r="L12">
        <v>133.0800000000078</v>
      </c>
      <c r="M12">
        <v>1.1000000000000001</v>
      </c>
    </row>
    <row r="13" spans="1:13" x14ac:dyDescent="0.25">
      <c r="A13" t="s">
        <v>18</v>
      </c>
      <c r="B13">
        <v>-18.573933400000005</v>
      </c>
      <c r="C13">
        <v>3.4692129890000003</v>
      </c>
      <c r="D13">
        <v>72.538368430000006</v>
      </c>
      <c r="E13">
        <v>18.895143310138771</v>
      </c>
      <c r="F13">
        <v>-40.673689100000004</v>
      </c>
      <c r="G13">
        <v>-762.59637080000005</v>
      </c>
      <c r="H13">
        <v>24.458513090000007</v>
      </c>
      <c r="I13">
        <v>763.68028241033858</v>
      </c>
      <c r="K13" t="s">
        <v>72</v>
      </c>
      <c r="L13">
        <v>146.76000000000508</v>
      </c>
      <c r="M13">
        <v>1.1000000000000001</v>
      </c>
    </row>
    <row r="14" spans="1:13" x14ac:dyDescent="0.25">
      <c r="A14" t="s">
        <v>17</v>
      </c>
      <c r="B14">
        <v>214.20212130000002</v>
      </c>
      <c r="C14">
        <v>85.07035827</v>
      </c>
      <c r="D14">
        <v>-121.43142715500001</v>
      </c>
      <c r="E14">
        <v>230.47671167735382</v>
      </c>
      <c r="F14">
        <v>26.207576055000004</v>
      </c>
      <c r="G14">
        <v>1625.4944865</v>
      </c>
      <c r="H14">
        <v>981.17925885</v>
      </c>
      <c r="I14">
        <v>1625.7057429573711</v>
      </c>
      <c r="K14" t="s">
        <v>19</v>
      </c>
      <c r="L14">
        <v>23.499999999999588</v>
      </c>
      <c r="M14">
        <v>1.35</v>
      </c>
    </row>
    <row r="15" spans="1:13" x14ac:dyDescent="0.25">
      <c r="A15" t="s">
        <v>18</v>
      </c>
      <c r="B15">
        <v>189.7009578</v>
      </c>
      <c r="C15">
        <v>37.960296300000003</v>
      </c>
      <c r="D15">
        <v>136.51095645000001</v>
      </c>
      <c r="E15">
        <v>193.46172098226867</v>
      </c>
      <c r="F15">
        <v>-23.580546524999999</v>
      </c>
      <c r="G15">
        <v>-1549.5249510000001</v>
      </c>
      <c r="H15">
        <v>375.73594200000002</v>
      </c>
      <c r="I15">
        <v>1549.7043640468883</v>
      </c>
      <c r="K15" t="s">
        <v>247</v>
      </c>
      <c r="L15">
        <v>23.899999999999579</v>
      </c>
      <c r="M15">
        <v>1.35</v>
      </c>
    </row>
    <row r="16" spans="1:13" x14ac:dyDescent="0.25">
      <c r="A16" t="s">
        <v>17</v>
      </c>
      <c r="B16">
        <v>215.87605650000003</v>
      </c>
      <c r="C16">
        <v>88.682843790000007</v>
      </c>
      <c r="D16">
        <v>-124.32320383500002</v>
      </c>
      <c r="E16">
        <v>233.38191565044784</v>
      </c>
      <c r="F16">
        <v>32.342350815000003</v>
      </c>
      <c r="G16">
        <v>1597.3962885000001</v>
      </c>
      <c r="H16">
        <v>990.41804864999995</v>
      </c>
      <c r="I16">
        <v>1597.723671405608</v>
      </c>
      <c r="K16" t="s">
        <v>19</v>
      </c>
      <c r="L16">
        <v>23.599999999999586</v>
      </c>
      <c r="M16">
        <v>1.35</v>
      </c>
    </row>
    <row r="17" spans="1:13" x14ac:dyDescent="0.25">
      <c r="A17" t="s">
        <v>18</v>
      </c>
      <c r="B17">
        <v>23.953068225000003</v>
      </c>
      <c r="C17">
        <v>-47.150454645000003</v>
      </c>
      <c r="D17">
        <v>2.8865747790000005</v>
      </c>
      <c r="E17">
        <v>52.885866265210282</v>
      </c>
      <c r="F17">
        <v>1.6873864919999999</v>
      </c>
      <c r="G17">
        <v>-29.093288265000005</v>
      </c>
      <c r="H17">
        <v>-476.84528415000005</v>
      </c>
      <c r="I17">
        <v>29.142180687858126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214.20212130000002</v>
      </c>
      <c r="C18">
        <v>85.07035827</v>
      </c>
      <c r="D18">
        <v>-121.43142715500001</v>
      </c>
      <c r="E18">
        <v>230.47671167735382</v>
      </c>
      <c r="F18">
        <v>26.207576055000004</v>
      </c>
      <c r="G18">
        <v>1625.4944865</v>
      </c>
      <c r="H18">
        <v>981.17925885</v>
      </c>
      <c r="I18">
        <v>1625.7057429573711</v>
      </c>
      <c r="K18" t="s">
        <v>19</v>
      </c>
      <c r="L18">
        <v>23.499999999999588</v>
      </c>
      <c r="M18">
        <v>1.35</v>
      </c>
    </row>
    <row r="19" spans="1:13" x14ac:dyDescent="0.25">
      <c r="A19" t="s">
        <v>18</v>
      </c>
      <c r="B19">
        <v>34.054351830000009</v>
      </c>
      <c r="C19">
        <v>15.702395265000002</v>
      </c>
      <c r="D19">
        <v>1.8137551050000003</v>
      </c>
      <c r="E19">
        <v>37.500187941125297</v>
      </c>
      <c r="F19">
        <v>-8.1590067315000001E-2</v>
      </c>
      <c r="G19">
        <v>0.18253149795000001</v>
      </c>
      <c r="H19">
        <v>171.25524630000001</v>
      </c>
      <c r="I19">
        <v>0.19993670705585076</v>
      </c>
      <c r="K19" t="s">
        <v>49</v>
      </c>
      <c r="L19">
        <v>29.099999999999469</v>
      </c>
      <c r="M19">
        <v>1.35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276</v>
      </c>
    </row>
    <row r="2" spans="1:13" x14ac:dyDescent="0.25">
      <c r="B2" t="s">
        <v>277</v>
      </c>
      <c r="C2" t="s">
        <v>278</v>
      </c>
      <c r="D2" t="s">
        <v>279</v>
      </c>
      <c r="E2" t="s">
        <v>280</v>
      </c>
      <c r="F2" t="s">
        <v>281</v>
      </c>
      <c r="G2" t="s">
        <v>282</v>
      </c>
      <c r="H2" t="s">
        <v>283</v>
      </c>
      <c r="I2" t="s">
        <v>284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244.70451675000004</v>
      </c>
      <c r="C4">
        <v>-17.648022825000002</v>
      </c>
      <c r="D4">
        <v>-31.840455645000006</v>
      </c>
      <c r="E4">
        <v>245.34007668435007</v>
      </c>
      <c r="F4">
        <v>-15.292358415000001</v>
      </c>
      <c r="G4">
        <v>490.30449390000012</v>
      </c>
      <c r="H4">
        <v>-32.792487120000004</v>
      </c>
      <c r="I4">
        <v>490.54291653679809</v>
      </c>
      <c r="K4" t="s">
        <v>49</v>
      </c>
      <c r="L4">
        <v>20.999999999999641</v>
      </c>
      <c r="M4">
        <v>1.35</v>
      </c>
    </row>
    <row r="5" spans="1:13" x14ac:dyDescent="0.25">
      <c r="A5" t="s">
        <v>18</v>
      </c>
      <c r="B5">
        <v>-30.437896170000002</v>
      </c>
      <c r="C5">
        <v>-0.43890182380000009</v>
      </c>
      <c r="D5">
        <v>20.306184140000003</v>
      </c>
      <c r="E5">
        <v>30.441060396553794</v>
      </c>
      <c r="F5">
        <v>-13.608698180000001</v>
      </c>
      <c r="G5">
        <v>-192.72834460000004</v>
      </c>
      <c r="H5">
        <v>-6.9937117250000007</v>
      </c>
      <c r="I5">
        <v>193.20820758552338</v>
      </c>
      <c r="K5" t="s">
        <v>26</v>
      </c>
      <c r="L5">
        <v>122.04000000000788</v>
      </c>
      <c r="M5">
        <v>1.1000000000000001</v>
      </c>
    </row>
    <row r="6" spans="1:13" x14ac:dyDescent="0.25">
      <c r="A6" t="s">
        <v>17</v>
      </c>
      <c r="B6">
        <v>159.52058730000002</v>
      </c>
      <c r="C6">
        <v>67.477028399999995</v>
      </c>
      <c r="D6">
        <v>-109.279533105</v>
      </c>
      <c r="E6">
        <v>173.20498588155979</v>
      </c>
      <c r="F6">
        <v>11.028603060000002</v>
      </c>
      <c r="G6">
        <v>1061.8916737500001</v>
      </c>
      <c r="H6">
        <v>580.88061630000004</v>
      </c>
      <c r="I6">
        <v>1061.9489426827599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172.50409350000001</v>
      </c>
      <c r="C7">
        <v>-37.766298330000005</v>
      </c>
      <c r="D7">
        <v>9.0334356840000005</v>
      </c>
      <c r="E7">
        <v>176.58979461964191</v>
      </c>
      <c r="F7">
        <v>-13.85703369</v>
      </c>
      <c r="G7">
        <v>46.741712040000003</v>
      </c>
      <c r="H7">
        <v>-255.70915380000002</v>
      </c>
      <c r="I7">
        <v>48.752487394143046</v>
      </c>
      <c r="K7" t="s">
        <v>200</v>
      </c>
      <c r="L7">
        <v>150.80000000000334</v>
      </c>
      <c r="M7">
        <v>1.35</v>
      </c>
    </row>
    <row r="8" spans="1:13" x14ac:dyDescent="0.25">
      <c r="A8" t="s">
        <v>17</v>
      </c>
      <c r="B8">
        <v>141.19434945</v>
      </c>
      <c r="C8">
        <v>28.622866185000003</v>
      </c>
      <c r="D8">
        <v>107.579400345</v>
      </c>
      <c r="E8">
        <v>144.06634855250942</v>
      </c>
      <c r="F8">
        <v>-11.571096658499998</v>
      </c>
      <c r="G8">
        <v>-968.97584070000005</v>
      </c>
      <c r="H8">
        <v>232.10376930000001</v>
      </c>
      <c r="I8">
        <v>969.04492679036935</v>
      </c>
      <c r="K8" t="s">
        <v>247</v>
      </c>
      <c r="L8">
        <v>23.899999999999579</v>
      </c>
      <c r="M8">
        <v>1.35</v>
      </c>
    </row>
    <row r="9" spans="1:13" x14ac:dyDescent="0.25">
      <c r="A9" t="s">
        <v>18</v>
      </c>
      <c r="B9">
        <v>156.40375185000002</v>
      </c>
      <c r="C9">
        <v>65.547609344999998</v>
      </c>
      <c r="D9">
        <v>-109.56494781000001</v>
      </c>
      <c r="E9">
        <v>169.58367457866075</v>
      </c>
      <c r="F9">
        <v>5.6937300570000016</v>
      </c>
      <c r="G9">
        <v>1094.8332249</v>
      </c>
      <c r="H9">
        <v>584.63919045</v>
      </c>
      <c r="I9">
        <v>1094.8480300511555</v>
      </c>
      <c r="K9" t="s">
        <v>19</v>
      </c>
      <c r="L9">
        <v>23.499999999999588</v>
      </c>
      <c r="M9">
        <v>1.35</v>
      </c>
    </row>
    <row r="10" spans="1:13" x14ac:dyDescent="0.25">
      <c r="A10" t="s">
        <v>17</v>
      </c>
      <c r="B10">
        <v>244.70451675000004</v>
      </c>
      <c r="C10">
        <v>-17.648022825000002</v>
      </c>
      <c r="D10">
        <v>-31.840455645000006</v>
      </c>
      <c r="E10">
        <v>245.34007668435007</v>
      </c>
      <c r="F10">
        <v>-15.292358415000001</v>
      </c>
      <c r="G10">
        <v>490.30449390000012</v>
      </c>
      <c r="H10">
        <v>-32.792487120000004</v>
      </c>
      <c r="I10">
        <v>490.54291653679809</v>
      </c>
      <c r="K10" t="s">
        <v>49</v>
      </c>
      <c r="L10">
        <v>20.999999999999641</v>
      </c>
      <c r="M10">
        <v>1.35</v>
      </c>
    </row>
    <row r="11" spans="1:13" x14ac:dyDescent="0.25">
      <c r="A11" t="s">
        <v>18</v>
      </c>
      <c r="B11">
        <v>-6.494590564000001E-2</v>
      </c>
      <c r="C11">
        <v>2.4827256080000002E-2</v>
      </c>
      <c r="D11">
        <v>-15.694972590000003</v>
      </c>
      <c r="E11">
        <v>6.9529585816842626E-2</v>
      </c>
      <c r="F11">
        <v>3.3199130470000005</v>
      </c>
      <c r="G11">
        <v>109.12624371000001</v>
      </c>
      <c r="H11">
        <v>4.7923936940000003</v>
      </c>
      <c r="I11">
        <v>109.17673236039792</v>
      </c>
      <c r="K11" t="s">
        <v>257</v>
      </c>
      <c r="L11">
        <v>209.39999999999262</v>
      </c>
      <c r="M11">
        <v>1.1000000000000001</v>
      </c>
    </row>
    <row r="12" spans="1:13" x14ac:dyDescent="0.25">
      <c r="A12" t="s">
        <v>17</v>
      </c>
      <c r="B12">
        <v>3.7375323590000002</v>
      </c>
      <c r="C12">
        <v>-5.600710544000001E-2</v>
      </c>
      <c r="D12">
        <v>-49.593746289999999</v>
      </c>
      <c r="E12">
        <v>3.7379519700541732</v>
      </c>
      <c r="F12">
        <v>26.565613690000003</v>
      </c>
      <c r="G12">
        <v>373.9787821000001</v>
      </c>
      <c r="H12">
        <v>7.5696887090000011</v>
      </c>
      <c r="I12">
        <v>374.92114009712185</v>
      </c>
      <c r="K12" t="s">
        <v>72</v>
      </c>
      <c r="L12">
        <v>133.0800000000078</v>
      </c>
      <c r="M12">
        <v>1.1000000000000001</v>
      </c>
    </row>
    <row r="13" spans="1:13" x14ac:dyDescent="0.25">
      <c r="A13" t="s">
        <v>18</v>
      </c>
      <c r="B13">
        <v>-11.10662707</v>
      </c>
      <c r="C13">
        <v>3.0361846570000002</v>
      </c>
      <c r="D13">
        <v>54.916484480000008</v>
      </c>
      <c r="E13">
        <v>11.514147043678877</v>
      </c>
      <c r="F13">
        <v>-27.897093730000002</v>
      </c>
      <c r="G13">
        <v>-463.10248710000008</v>
      </c>
      <c r="H13">
        <v>18.948427300000002</v>
      </c>
      <c r="I13">
        <v>463.9419806363573</v>
      </c>
      <c r="K13" t="s">
        <v>72</v>
      </c>
      <c r="L13">
        <v>146.76000000000508</v>
      </c>
      <c r="M13">
        <v>1.1000000000000001</v>
      </c>
    </row>
    <row r="14" spans="1:13" x14ac:dyDescent="0.25">
      <c r="A14" t="s">
        <v>17</v>
      </c>
      <c r="B14">
        <v>156.40375185000002</v>
      </c>
      <c r="C14">
        <v>65.547609344999998</v>
      </c>
      <c r="D14">
        <v>-109.56494781000001</v>
      </c>
      <c r="E14">
        <v>169.58367457866075</v>
      </c>
      <c r="F14">
        <v>5.6937300570000016</v>
      </c>
      <c r="G14">
        <v>1094.8332249</v>
      </c>
      <c r="H14">
        <v>584.63919045</v>
      </c>
      <c r="I14">
        <v>1094.8480300511555</v>
      </c>
      <c r="K14" t="s">
        <v>19</v>
      </c>
      <c r="L14">
        <v>23.499999999999588</v>
      </c>
      <c r="M14">
        <v>1.35</v>
      </c>
    </row>
    <row r="15" spans="1:13" x14ac:dyDescent="0.25">
      <c r="A15" t="s">
        <v>18</v>
      </c>
      <c r="B15">
        <v>141.19434945</v>
      </c>
      <c r="C15">
        <v>28.622866185000003</v>
      </c>
      <c r="D15">
        <v>107.579400345</v>
      </c>
      <c r="E15">
        <v>144.06634855250942</v>
      </c>
      <c r="F15">
        <v>-11.571096658499998</v>
      </c>
      <c r="G15">
        <v>-968.97584070000005</v>
      </c>
      <c r="H15">
        <v>232.10376930000001</v>
      </c>
      <c r="I15">
        <v>969.04492679036935</v>
      </c>
      <c r="K15" t="s">
        <v>247</v>
      </c>
      <c r="L15">
        <v>23.899999999999579</v>
      </c>
      <c r="M15">
        <v>1.35</v>
      </c>
    </row>
    <row r="16" spans="1:13" x14ac:dyDescent="0.25">
      <c r="A16" t="s">
        <v>17</v>
      </c>
      <c r="B16">
        <v>156.40375185000002</v>
      </c>
      <c r="C16">
        <v>65.547609344999998</v>
      </c>
      <c r="D16">
        <v>-109.56494781000001</v>
      </c>
      <c r="E16">
        <v>169.58367457866075</v>
      </c>
      <c r="F16">
        <v>5.6937300570000016</v>
      </c>
      <c r="G16">
        <v>1094.8332249</v>
      </c>
      <c r="H16">
        <v>584.63919045</v>
      </c>
      <c r="I16">
        <v>1094.8480300511555</v>
      </c>
      <c r="K16" t="s">
        <v>19</v>
      </c>
      <c r="L16">
        <v>23.499999999999588</v>
      </c>
      <c r="M16">
        <v>1.35</v>
      </c>
    </row>
    <row r="17" spans="1:13" x14ac:dyDescent="0.25">
      <c r="A17" t="s">
        <v>18</v>
      </c>
      <c r="B17">
        <v>17.118993870000001</v>
      </c>
      <c r="C17">
        <v>-36.788663565</v>
      </c>
      <c r="D17">
        <v>2.7046308914999999</v>
      </c>
      <c r="E17">
        <v>40.576664698073159</v>
      </c>
      <c r="F17">
        <v>0.92172570705000001</v>
      </c>
      <c r="G17">
        <v>-23.723722935000005</v>
      </c>
      <c r="H17">
        <v>-279.43980345</v>
      </c>
      <c r="I17">
        <v>23.741621852259417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156.40375185000002</v>
      </c>
      <c r="C18">
        <v>65.547609344999998</v>
      </c>
      <c r="D18">
        <v>-109.56494781000001</v>
      </c>
      <c r="E18">
        <v>169.58367457866075</v>
      </c>
      <c r="F18">
        <v>5.6937300570000016</v>
      </c>
      <c r="G18">
        <v>1094.8332249</v>
      </c>
      <c r="H18">
        <v>584.63919045</v>
      </c>
      <c r="I18">
        <v>1094.8480300511555</v>
      </c>
      <c r="K18" t="s">
        <v>19</v>
      </c>
      <c r="L18">
        <v>23.499999999999588</v>
      </c>
      <c r="M18">
        <v>1.35</v>
      </c>
    </row>
    <row r="19" spans="1:13" x14ac:dyDescent="0.25">
      <c r="A19" t="s">
        <v>18</v>
      </c>
      <c r="B19">
        <v>-4.4520757820000005</v>
      </c>
      <c r="C19">
        <v>-0.79376843370000005</v>
      </c>
      <c r="D19">
        <v>-6.8449770400000007</v>
      </c>
      <c r="E19">
        <v>4.5222833939293841</v>
      </c>
      <c r="F19">
        <v>-8.5224845090000015E-2</v>
      </c>
      <c r="G19">
        <v>-0.1566961</v>
      </c>
      <c r="H19">
        <v>-6.1629712760000004</v>
      </c>
      <c r="I19">
        <v>0.17837304161734896</v>
      </c>
      <c r="K19" t="s">
        <v>20</v>
      </c>
      <c r="L19">
        <v>165.60000000000133</v>
      </c>
      <c r="M19">
        <v>1.1000000000000001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285</v>
      </c>
    </row>
    <row r="2" spans="1:13" x14ac:dyDescent="0.25">
      <c r="B2" t="s">
        <v>286</v>
      </c>
      <c r="C2" t="s">
        <v>287</v>
      </c>
      <c r="D2" t="s">
        <v>288</v>
      </c>
      <c r="E2" t="s">
        <v>289</v>
      </c>
      <c r="F2" t="s">
        <v>290</v>
      </c>
      <c r="G2" t="s">
        <v>291</v>
      </c>
      <c r="H2" t="s">
        <v>292</v>
      </c>
      <c r="I2" t="s">
        <v>293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159.23443725000001</v>
      </c>
      <c r="C4">
        <v>-8.9353643535000007</v>
      </c>
      <c r="D4">
        <v>-35.903153340000003</v>
      </c>
      <c r="E4">
        <v>159.48494205552447</v>
      </c>
      <c r="F4">
        <v>-10.559118055500001</v>
      </c>
      <c r="G4">
        <v>329.85421830000007</v>
      </c>
      <c r="H4">
        <v>6.7049848440000011</v>
      </c>
      <c r="I4">
        <v>330.02318146520264</v>
      </c>
      <c r="K4" t="s">
        <v>49</v>
      </c>
      <c r="L4">
        <v>20.999999999999641</v>
      </c>
      <c r="M4">
        <v>1.35</v>
      </c>
    </row>
    <row r="5" spans="1:13" x14ac:dyDescent="0.25">
      <c r="A5" t="s">
        <v>18</v>
      </c>
      <c r="B5">
        <v>-21.076886820000002</v>
      </c>
      <c r="C5">
        <v>1.7928584080000003</v>
      </c>
      <c r="D5">
        <v>9.2035036170000026</v>
      </c>
      <c r="E5">
        <v>21.153002134312427</v>
      </c>
      <c r="F5">
        <v>-8.2069569340000008</v>
      </c>
      <c r="G5">
        <v>-71.86250852000002</v>
      </c>
      <c r="H5">
        <v>10.306408211000001</v>
      </c>
      <c r="I5">
        <v>72.329622374955093</v>
      </c>
      <c r="K5" t="s">
        <v>26</v>
      </c>
      <c r="L5">
        <v>24.839999999999648</v>
      </c>
      <c r="M5">
        <v>1.1000000000000001</v>
      </c>
    </row>
    <row r="6" spans="1:13" x14ac:dyDescent="0.25">
      <c r="A6" t="s">
        <v>17</v>
      </c>
      <c r="B6">
        <v>105.865054245</v>
      </c>
      <c r="C6">
        <v>46.080519570000007</v>
      </c>
      <c r="D6">
        <v>-88.609678785000014</v>
      </c>
      <c r="E6">
        <v>115.45918756919237</v>
      </c>
      <c r="F6">
        <v>-1.0608960717</v>
      </c>
      <c r="G6">
        <v>608.65023105</v>
      </c>
      <c r="H6">
        <v>285.00305355</v>
      </c>
      <c r="I6">
        <v>608.65115563653808</v>
      </c>
      <c r="K6" t="s">
        <v>19</v>
      </c>
      <c r="L6">
        <v>23.599999999999586</v>
      </c>
      <c r="M6">
        <v>1.35</v>
      </c>
    </row>
    <row r="7" spans="1:13" x14ac:dyDescent="0.25">
      <c r="A7" t="s">
        <v>18</v>
      </c>
      <c r="B7">
        <v>111.85855704000002</v>
      </c>
      <c r="C7">
        <v>-25.836766965000002</v>
      </c>
      <c r="D7">
        <v>-0.41099379480000003</v>
      </c>
      <c r="E7">
        <v>114.80363805330673</v>
      </c>
      <c r="F7">
        <v>-10.047149307</v>
      </c>
      <c r="G7">
        <v>62.184832245000003</v>
      </c>
      <c r="H7">
        <v>-117.49290813</v>
      </c>
      <c r="I7">
        <v>62.991257889773422</v>
      </c>
      <c r="K7" t="s">
        <v>200</v>
      </c>
      <c r="L7">
        <v>150.80000000000334</v>
      </c>
      <c r="M7">
        <v>1.35</v>
      </c>
    </row>
    <row r="8" spans="1:13" x14ac:dyDescent="0.25">
      <c r="A8" t="s">
        <v>17</v>
      </c>
      <c r="B8">
        <v>93.70976656500001</v>
      </c>
      <c r="C8">
        <v>20.44505637</v>
      </c>
      <c r="D8">
        <v>79.597107135000002</v>
      </c>
      <c r="E8">
        <v>95.914131803604789</v>
      </c>
      <c r="F8">
        <v>-3.9549421530000006</v>
      </c>
      <c r="G8">
        <v>-528.03432899999996</v>
      </c>
      <c r="H8">
        <v>127.70872479000001</v>
      </c>
      <c r="I8">
        <v>528.04913991967999</v>
      </c>
      <c r="K8" t="s">
        <v>247</v>
      </c>
      <c r="L8">
        <v>23.899999999999579</v>
      </c>
      <c r="M8">
        <v>1.35</v>
      </c>
    </row>
    <row r="9" spans="1:13" x14ac:dyDescent="0.25">
      <c r="A9" t="s">
        <v>18</v>
      </c>
      <c r="B9">
        <v>102.821331285</v>
      </c>
      <c r="C9">
        <v>45.955413585000009</v>
      </c>
      <c r="D9">
        <v>-90.691939710000014</v>
      </c>
      <c r="E9">
        <v>112.62382609815795</v>
      </c>
      <c r="F9">
        <v>-6.6038330295000005</v>
      </c>
      <c r="G9">
        <v>636.33294495000007</v>
      </c>
      <c r="H9">
        <v>293.16963285000003</v>
      </c>
      <c r="I9">
        <v>636.36721115989417</v>
      </c>
      <c r="K9" t="s">
        <v>19</v>
      </c>
      <c r="L9">
        <v>23.499999999999588</v>
      </c>
      <c r="M9">
        <v>1.35</v>
      </c>
    </row>
    <row r="10" spans="1:13" x14ac:dyDescent="0.25">
      <c r="A10" t="s">
        <v>17</v>
      </c>
      <c r="B10">
        <v>159.23443725000001</v>
      </c>
      <c r="C10">
        <v>-8.9353643535000007</v>
      </c>
      <c r="D10">
        <v>-35.903153340000003</v>
      </c>
      <c r="E10">
        <v>159.48494205552447</v>
      </c>
      <c r="F10">
        <v>-10.559118055500001</v>
      </c>
      <c r="G10">
        <v>329.85421830000007</v>
      </c>
      <c r="H10">
        <v>6.7049848440000011</v>
      </c>
      <c r="I10">
        <v>330.02318146520264</v>
      </c>
      <c r="K10" t="s">
        <v>49</v>
      </c>
      <c r="L10">
        <v>20.999999999999641</v>
      </c>
      <c r="M10">
        <v>1.35</v>
      </c>
    </row>
    <row r="11" spans="1:13" x14ac:dyDescent="0.25">
      <c r="A11" t="s">
        <v>18</v>
      </c>
      <c r="B11">
        <v>-3.5130986769999997E-2</v>
      </c>
      <c r="C11">
        <v>1.9191817369999999E-2</v>
      </c>
      <c r="D11">
        <v>-4.8129374810000007E-2</v>
      </c>
      <c r="E11">
        <v>4.003138875179512E-2</v>
      </c>
      <c r="F11">
        <v>5.566479611000001</v>
      </c>
      <c r="G11">
        <v>17.040184150000002</v>
      </c>
      <c r="H11">
        <v>1.0173516045000002</v>
      </c>
      <c r="I11">
        <v>17.926337359471678</v>
      </c>
      <c r="K11" t="s">
        <v>61</v>
      </c>
      <c r="L11">
        <v>113.8800000000066</v>
      </c>
      <c r="M11">
        <v>1.1000000000000001</v>
      </c>
    </row>
    <row r="12" spans="1:13" x14ac:dyDescent="0.25">
      <c r="A12" t="s">
        <v>17</v>
      </c>
      <c r="B12">
        <v>7.2763029460000004</v>
      </c>
      <c r="C12">
        <v>-2.1360207990000002</v>
      </c>
      <c r="D12">
        <v>-28.221687340000003</v>
      </c>
      <c r="E12">
        <v>7.5833481665903282</v>
      </c>
      <c r="F12">
        <v>19.361410530000001</v>
      </c>
      <c r="G12">
        <v>180.04251650000006</v>
      </c>
      <c r="H12">
        <v>-9.0229006340000009</v>
      </c>
      <c r="I12">
        <v>181.0805676083549</v>
      </c>
      <c r="K12" t="s">
        <v>61</v>
      </c>
      <c r="L12">
        <v>139.92000000000644</v>
      </c>
      <c r="M12">
        <v>1.1000000000000001</v>
      </c>
    </row>
    <row r="13" spans="1:13" x14ac:dyDescent="0.25">
      <c r="A13" t="s">
        <v>18</v>
      </c>
      <c r="B13">
        <v>127.85398519500001</v>
      </c>
      <c r="C13">
        <v>2.7075418559999997</v>
      </c>
      <c r="D13">
        <v>-19.8912294</v>
      </c>
      <c r="E13">
        <v>127.88265055567652</v>
      </c>
      <c r="F13">
        <v>-19.658576475</v>
      </c>
      <c r="G13">
        <v>231.06303810000006</v>
      </c>
      <c r="H13">
        <v>58.136691465000006</v>
      </c>
      <c r="I13">
        <v>231.89779473946166</v>
      </c>
      <c r="K13" t="s">
        <v>200</v>
      </c>
      <c r="L13">
        <v>157.70000000000687</v>
      </c>
      <c r="M13">
        <v>1.35</v>
      </c>
    </row>
    <row r="14" spans="1:13" x14ac:dyDescent="0.25">
      <c r="A14" t="s">
        <v>17</v>
      </c>
      <c r="B14">
        <v>102.821331285</v>
      </c>
      <c r="C14">
        <v>45.955413585000009</v>
      </c>
      <c r="D14">
        <v>-90.691939710000014</v>
      </c>
      <c r="E14">
        <v>112.62382609815795</v>
      </c>
      <c r="F14">
        <v>-6.6038330295000005</v>
      </c>
      <c r="G14">
        <v>636.33294495000007</v>
      </c>
      <c r="H14">
        <v>293.16963285000003</v>
      </c>
      <c r="I14">
        <v>636.36721115989417</v>
      </c>
      <c r="K14" t="s">
        <v>19</v>
      </c>
      <c r="L14">
        <v>23.499999999999588</v>
      </c>
      <c r="M14">
        <v>1.35</v>
      </c>
    </row>
    <row r="15" spans="1:13" x14ac:dyDescent="0.25">
      <c r="A15" t="s">
        <v>18</v>
      </c>
      <c r="B15">
        <v>95.359664745000018</v>
      </c>
      <c r="C15">
        <v>20.163568545</v>
      </c>
      <c r="D15">
        <v>78.612884505000011</v>
      </c>
      <c r="E15">
        <v>97.468123798233208</v>
      </c>
      <c r="F15">
        <v>-4.0581731430000003</v>
      </c>
      <c r="G15">
        <v>-528.25258350000013</v>
      </c>
      <c r="H15">
        <v>128.58105483</v>
      </c>
      <c r="I15">
        <v>528.26817123851322</v>
      </c>
      <c r="K15" t="s">
        <v>247</v>
      </c>
      <c r="L15">
        <v>23.999999999999577</v>
      </c>
      <c r="M15">
        <v>1.35</v>
      </c>
    </row>
    <row r="16" spans="1:13" x14ac:dyDescent="0.25">
      <c r="A16" t="s">
        <v>17</v>
      </c>
      <c r="B16">
        <v>82.995151365000012</v>
      </c>
      <c r="C16">
        <v>45.420273044999995</v>
      </c>
      <c r="D16">
        <v>-76.169374380000008</v>
      </c>
      <c r="E16">
        <v>94.610762355990005</v>
      </c>
      <c r="F16">
        <v>-6.9136759170000008</v>
      </c>
      <c r="G16">
        <v>549.59804099999997</v>
      </c>
      <c r="H16">
        <v>296.85732255000005</v>
      </c>
      <c r="I16">
        <v>549.64152461920389</v>
      </c>
      <c r="K16" t="s">
        <v>23</v>
      </c>
      <c r="L16">
        <v>23.199999999999594</v>
      </c>
      <c r="M16">
        <v>1.35</v>
      </c>
    </row>
    <row r="17" spans="1:13" x14ac:dyDescent="0.25">
      <c r="A17" t="s">
        <v>18</v>
      </c>
      <c r="B17">
        <v>10.625023341000002</v>
      </c>
      <c r="C17">
        <v>-25.396573679999999</v>
      </c>
      <c r="D17">
        <v>2.564243163</v>
      </c>
      <c r="E17">
        <v>27.529567299186954</v>
      </c>
      <c r="F17">
        <v>0.40139414730000006</v>
      </c>
      <c r="G17">
        <v>-16.506125325000003</v>
      </c>
      <c r="H17">
        <v>-134.30959393500001</v>
      </c>
      <c r="I17">
        <v>16.511005133125394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102.821331285</v>
      </c>
      <c r="C18">
        <v>45.955413585000009</v>
      </c>
      <c r="D18">
        <v>-90.691939710000014</v>
      </c>
      <c r="E18">
        <v>112.62382609815795</v>
      </c>
      <c r="F18">
        <v>-6.6038330295000005</v>
      </c>
      <c r="G18">
        <v>636.33294495000007</v>
      </c>
      <c r="H18">
        <v>293.16963285000003</v>
      </c>
      <c r="I18">
        <v>636.36721115989417</v>
      </c>
      <c r="K18" t="s">
        <v>19</v>
      </c>
      <c r="L18">
        <v>23.499999999999588</v>
      </c>
      <c r="M18">
        <v>1.35</v>
      </c>
    </row>
    <row r="19" spans="1:13" x14ac:dyDescent="0.25">
      <c r="A19" t="s">
        <v>18</v>
      </c>
      <c r="B19">
        <v>-3.7257828520000005</v>
      </c>
      <c r="C19">
        <v>-3.4228807030000006</v>
      </c>
      <c r="D19">
        <v>-1.7734506350000001</v>
      </c>
      <c r="E19">
        <v>5.0594041316371472</v>
      </c>
      <c r="F19">
        <v>6.4882952970000005E-2</v>
      </c>
      <c r="G19">
        <v>4.2876554270000006E-2</v>
      </c>
      <c r="H19">
        <v>-19.652753340000004</v>
      </c>
      <c r="I19">
        <v>7.7770151679005292E-2</v>
      </c>
      <c r="K19" t="s">
        <v>62</v>
      </c>
      <c r="L19">
        <v>106.92000000000552</v>
      </c>
      <c r="M19">
        <v>1.1000000000000001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294</v>
      </c>
    </row>
    <row r="2" spans="1:13" x14ac:dyDescent="0.25">
      <c r="B2" t="s">
        <v>295</v>
      </c>
      <c r="C2" t="s">
        <v>296</v>
      </c>
      <c r="D2" t="s">
        <v>297</v>
      </c>
      <c r="E2" t="s">
        <v>298</v>
      </c>
      <c r="F2" t="s">
        <v>299</v>
      </c>
      <c r="G2" t="s">
        <v>300</v>
      </c>
      <c r="H2" t="s">
        <v>301</v>
      </c>
      <c r="I2" t="s">
        <v>302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79.557013350000005</v>
      </c>
      <c r="C4">
        <v>-2.2140031590000002</v>
      </c>
      <c r="D4">
        <v>-32.701882815000005</v>
      </c>
      <c r="E4">
        <v>79.587814288119134</v>
      </c>
      <c r="F4">
        <v>-5.8047890355000007</v>
      </c>
      <c r="G4">
        <v>165.03583005000002</v>
      </c>
      <c r="H4">
        <v>15.199790670000001</v>
      </c>
      <c r="I4">
        <v>165.13788413334825</v>
      </c>
      <c r="K4" t="s">
        <v>49</v>
      </c>
      <c r="L4">
        <v>20.999999999999641</v>
      </c>
      <c r="M4">
        <v>1.35</v>
      </c>
    </row>
    <row r="5" spans="1:13" x14ac:dyDescent="0.25">
      <c r="A5" t="s">
        <v>18</v>
      </c>
      <c r="B5">
        <v>-12.333586980000002</v>
      </c>
      <c r="C5">
        <v>1.0513284925000002</v>
      </c>
      <c r="D5">
        <v>7.1948986120000011</v>
      </c>
      <c r="E5">
        <v>12.378314077141843</v>
      </c>
      <c r="F5">
        <v>-4.9847702960000007</v>
      </c>
      <c r="G5">
        <v>-32.738670470000002</v>
      </c>
      <c r="H5">
        <v>4.2062934650000008</v>
      </c>
      <c r="I5">
        <v>33.115985249530688</v>
      </c>
      <c r="K5" t="s">
        <v>26</v>
      </c>
      <c r="L5">
        <v>24.839999999999648</v>
      </c>
      <c r="M5">
        <v>1.1000000000000001</v>
      </c>
    </row>
    <row r="6" spans="1:13" x14ac:dyDescent="0.25">
      <c r="A6" t="s">
        <v>17</v>
      </c>
      <c r="B6">
        <v>42.81897330000001</v>
      </c>
      <c r="C6">
        <v>27.626752080000003</v>
      </c>
      <c r="D6">
        <v>-55.798211880000011</v>
      </c>
      <c r="E6">
        <v>50.957844390789319</v>
      </c>
      <c r="F6">
        <v>-6.2686845675000011</v>
      </c>
      <c r="G6">
        <v>240.43287915000002</v>
      </c>
      <c r="H6">
        <v>108.33314530500003</v>
      </c>
      <c r="I6">
        <v>240.5145853842659</v>
      </c>
      <c r="K6" t="s">
        <v>23</v>
      </c>
      <c r="L6">
        <v>23.199999999999594</v>
      </c>
      <c r="M6">
        <v>1.35</v>
      </c>
    </row>
    <row r="7" spans="1:13" x14ac:dyDescent="0.25">
      <c r="A7" t="s">
        <v>18</v>
      </c>
      <c r="B7">
        <v>55.446914475000007</v>
      </c>
      <c r="C7">
        <v>-13.6099953</v>
      </c>
      <c r="D7">
        <v>-5.9806691280000006</v>
      </c>
      <c r="E7">
        <v>57.092839278354226</v>
      </c>
      <c r="F7">
        <v>-5.6939116995000001</v>
      </c>
      <c r="G7">
        <v>43.499928690000004</v>
      </c>
      <c r="H7">
        <v>-34.261354620000006</v>
      </c>
      <c r="I7">
        <v>43.870997555068065</v>
      </c>
      <c r="K7" t="s">
        <v>200</v>
      </c>
      <c r="L7">
        <v>150.80000000000334</v>
      </c>
      <c r="M7">
        <v>1.35</v>
      </c>
    </row>
    <row r="8" spans="1:13" x14ac:dyDescent="0.25">
      <c r="A8" t="s">
        <v>17</v>
      </c>
      <c r="B8">
        <v>47.479707224999999</v>
      </c>
      <c r="C8">
        <v>12.482014963500001</v>
      </c>
      <c r="D8">
        <v>51.776825265000006</v>
      </c>
      <c r="E8">
        <v>49.093006586689668</v>
      </c>
      <c r="F8">
        <v>-1.19991600585</v>
      </c>
      <c r="G8">
        <v>-217.24273440000002</v>
      </c>
      <c r="H8">
        <v>52.684273665000013</v>
      </c>
      <c r="I8">
        <v>217.24604817581849</v>
      </c>
      <c r="K8" t="s">
        <v>247</v>
      </c>
      <c r="L8">
        <v>23.899999999999579</v>
      </c>
      <c r="M8">
        <v>1.35</v>
      </c>
    </row>
    <row r="9" spans="1:13" x14ac:dyDescent="0.25">
      <c r="A9" t="s">
        <v>18</v>
      </c>
      <c r="B9">
        <v>52.520779080000004</v>
      </c>
      <c r="C9">
        <v>26.225787825000005</v>
      </c>
      <c r="D9">
        <v>-64.272939074999996</v>
      </c>
      <c r="E9">
        <v>58.704549927685207</v>
      </c>
      <c r="F9">
        <v>-6.613551868500001</v>
      </c>
      <c r="G9">
        <v>273.40025850000001</v>
      </c>
      <c r="H9">
        <v>105.170012145</v>
      </c>
      <c r="I9">
        <v>273.48023770682988</v>
      </c>
      <c r="K9" t="s">
        <v>19</v>
      </c>
      <c r="L9">
        <v>23.499999999999588</v>
      </c>
      <c r="M9">
        <v>1.35</v>
      </c>
    </row>
    <row r="10" spans="1:13" x14ac:dyDescent="0.25">
      <c r="A10" t="s">
        <v>17</v>
      </c>
      <c r="B10">
        <v>79.557013350000005</v>
      </c>
      <c r="C10">
        <v>-2.2140031590000002</v>
      </c>
      <c r="D10">
        <v>-32.701882815000005</v>
      </c>
      <c r="E10">
        <v>79.587814288119134</v>
      </c>
      <c r="F10">
        <v>-5.8047890355000007</v>
      </c>
      <c r="G10">
        <v>165.03583005000002</v>
      </c>
      <c r="H10">
        <v>15.199790670000001</v>
      </c>
      <c r="I10">
        <v>165.13788413334825</v>
      </c>
      <c r="K10" t="s">
        <v>49</v>
      </c>
      <c r="L10">
        <v>20.999999999999641</v>
      </c>
      <c r="M10">
        <v>1.35</v>
      </c>
    </row>
    <row r="11" spans="1:13" x14ac:dyDescent="0.25">
      <c r="A11" t="s">
        <v>18</v>
      </c>
      <c r="B11">
        <v>-7.9693139790000013E-3</v>
      </c>
      <c r="C11">
        <v>3.1322744859999998E-3</v>
      </c>
      <c r="D11">
        <v>-5.9524313750000006</v>
      </c>
      <c r="E11">
        <v>8.5627745942265347E-3</v>
      </c>
      <c r="F11">
        <v>2.3766362619999999</v>
      </c>
      <c r="G11">
        <v>20.152455620000001</v>
      </c>
      <c r="H11">
        <v>0.68142762270000001</v>
      </c>
      <c r="I11">
        <v>20.292113429554917</v>
      </c>
      <c r="K11" t="s">
        <v>72</v>
      </c>
      <c r="L11">
        <v>82.440000000001689</v>
      </c>
      <c r="M11">
        <v>1.1000000000000001</v>
      </c>
    </row>
    <row r="12" spans="1:13" x14ac:dyDescent="0.25">
      <c r="A12" t="s">
        <v>17</v>
      </c>
      <c r="B12">
        <v>3.5257502830000003</v>
      </c>
      <c r="C12">
        <v>-1.6353298390000002</v>
      </c>
      <c r="D12">
        <v>-17.972952250000002</v>
      </c>
      <c r="E12">
        <v>3.8865432894023386</v>
      </c>
      <c r="F12">
        <v>12.19877604</v>
      </c>
      <c r="G12">
        <v>70.479652320000014</v>
      </c>
      <c r="H12">
        <v>-4.5442678600000006</v>
      </c>
      <c r="I12">
        <v>71.527557822297837</v>
      </c>
      <c r="K12" t="s">
        <v>61</v>
      </c>
      <c r="L12">
        <v>139.92000000000644</v>
      </c>
      <c r="M12">
        <v>1.1000000000000001</v>
      </c>
    </row>
    <row r="13" spans="1:13" x14ac:dyDescent="0.25">
      <c r="A13" t="s">
        <v>18</v>
      </c>
      <c r="B13">
        <v>63.305008245000003</v>
      </c>
      <c r="C13">
        <v>3.4583706000000003</v>
      </c>
      <c r="D13">
        <v>-22.864434165000002</v>
      </c>
      <c r="E13">
        <v>63.399403751979108</v>
      </c>
      <c r="F13">
        <v>-12.105897525000001</v>
      </c>
      <c r="G13">
        <v>128.383528635</v>
      </c>
      <c r="H13">
        <v>30.656112255000004</v>
      </c>
      <c r="I13">
        <v>128.95302702790525</v>
      </c>
      <c r="K13" t="s">
        <v>200</v>
      </c>
      <c r="L13">
        <v>157.70000000000687</v>
      </c>
      <c r="M13">
        <v>1.35</v>
      </c>
    </row>
    <row r="14" spans="1:13" x14ac:dyDescent="0.25">
      <c r="A14" t="s">
        <v>17</v>
      </c>
      <c r="B14">
        <v>51.85897978500001</v>
      </c>
      <c r="C14">
        <v>25.562224485000005</v>
      </c>
      <c r="D14">
        <v>-62.680526460000003</v>
      </c>
      <c r="E14">
        <v>57.816789127056971</v>
      </c>
      <c r="F14">
        <v>-8.3997232334999996</v>
      </c>
      <c r="G14">
        <v>278.07669630000004</v>
      </c>
      <c r="H14">
        <v>108.45102339000002</v>
      </c>
      <c r="I14">
        <v>278.20353048716305</v>
      </c>
      <c r="K14" t="s">
        <v>19</v>
      </c>
      <c r="L14">
        <v>23.39999999999959</v>
      </c>
      <c r="M14">
        <v>1.35</v>
      </c>
    </row>
    <row r="15" spans="1:13" x14ac:dyDescent="0.25">
      <c r="A15" t="s">
        <v>18</v>
      </c>
      <c r="B15">
        <v>48.239714295000013</v>
      </c>
      <c r="C15">
        <v>12.5364185055</v>
      </c>
      <c r="D15">
        <v>51.772612725000009</v>
      </c>
      <c r="E15">
        <v>49.842068819504988</v>
      </c>
      <c r="F15">
        <v>-1.23504497685</v>
      </c>
      <c r="G15">
        <v>-219.62617155000004</v>
      </c>
      <c r="H15">
        <v>53.947835595000008</v>
      </c>
      <c r="I15">
        <v>219.62964409615768</v>
      </c>
      <c r="K15" t="s">
        <v>247</v>
      </c>
      <c r="L15">
        <v>23.999999999999577</v>
      </c>
      <c r="M15">
        <v>1.35</v>
      </c>
    </row>
    <row r="16" spans="1:13" x14ac:dyDescent="0.25">
      <c r="A16" t="s">
        <v>17</v>
      </c>
      <c r="B16">
        <v>51.85897978500001</v>
      </c>
      <c r="C16">
        <v>25.562224485000005</v>
      </c>
      <c r="D16">
        <v>-62.680526460000003</v>
      </c>
      <c r="E16">
        <v>57.816789127056971</v>
      </c>
      <c r="F16">
        <v>-8.3997232334999996</v>
      </c>
      <c r="G16">
        <v>278.07669630000004</v>
      </c>
      <c r="H16">
        <v>108.45102339000002</v>
      </c>
      <c r="I16">
        <v>278.20353048716305</v>
      </c>
      <c r="K16" t="s">
        <v>19</v>
      </c>
      <c r="L16">
        <v>23.39999999999959</v>
      </c>
      <c r="M16">
        <v>1.35</v>
      </c>
    </row>
    <row r="17" spans="1:13" x14ac:dyDescent="0.25">
      <c r="A17" t="s">
        <v>18</v>
      </c>
      <c r="B17">
        <v>4.9495301370000009</v>
      </c>
      <c r="C17">
        <v>-13.481753305500002</v>
      </c>
      <c r="D17">
        <v>1.9952724195000002</v>
      </c>
      <c r="E17">
        <v>14.361598823509569</v>
      </c>
      <c r="F17">
        <v>8.6430493530000013E-2</v>
      </c>
      <c r="G17">
        <v>-7.9140604094999993</v>
      </c>
      <c r="H17">
        <v>-43.335261225000011</v>
      </c>
      <c r="I17">
        <v>7.9145323548158641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51.85897978500001</v>
      </c>
      <c r="C18">
        <v>25.562224485000005</v>
      </c>
      <c r="D18">
        <v>-62.680526460000003</v>
      </c>
      <c r="E18">
        <v>57.816789127056971</v>
      </c>
      <c r="F18">
        <v>-8.3997232334999996</v>
      </c>
      <c r="G18">
        <v>278.07669630000004</v>
      </c>
      <c r="H18">
        <v>108.45102339000002</v>
      </c>
      <c r="I18">
        <v>278.20353048716305</v>
      </c>
      <c r="K18" t="s">
        <v>19</v>
      </c>
      <c r="L18">
        <v>23.39999999999959</v>
      </c>
      <c r="M18">
        <v>1.35</v>
      </c>
    </row>
    <row r="19" spans="1:13" x14ac:dyDescent="0.25">
      <c r="A19" t="s">
        <v>18</v>
      </c>
      <c r="B19">
        <v>0.53432073530000013</v>
      </c>
      <c r="C19">
        <v>0.76298452120000004</v>
      </c>
      <c r="D19">
        <v>-0.92984899150000011</v>
      </c>
      <c r="E19">
        <v>0.93147411545481296</v>
      </c>
      <c r="F19">
        <v>1.3293579310000001E-2</v>
      </c>
      <c r="G19">
        <v>1.6853255649999999E-2</v>
      </c>
      <c r="H19">
        <v>2.6647480859999999</v>
      </c>
      <c r="I19">
        <v>2.1465122335442607E-2</v>
      </c>
      <c r="K19" t="s">
        <v>62</v>
      </c>
      <c r="L19">
        <v>67.079999999999288</v>
      </c>
      <c r="M19">
        <v>1.1000000000000001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31" workbookViewId="0">
      <selection activeCell="A31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39</v>
      </c>
    </row>
    <row r="2" spans="1:13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9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537.42354525000007</v>
      </c>
      <c r="C4" s="1">
        <v>34.815262185000002</v>
      </c>
      <c r="D4" s="1">
        <v>-20.076865605000002</v>
      </c>
      <c r="E4" s="1">
        <v>538.55006217629307</v>
      </c>
      <c r="F4" s="1">
        <v>-8.7178862520000013</v>
      </c>
      <c r="G4" s="1">
        <v>1823.5956465000002</v>
      </c>
      <c r="H4" s="1">
        <v>1144.6595757</v>
      </c>
      <c r="I4" s="1">
        <v>1823.6164847561715</v>
      </c>
      <c r="K4" t="s">
        <v>19</v>
      </c>
      <c r="L4">
        <v>22.799999999999603</v>
      </c>
      <c r="M4">
        <v>1.35</v>
      </c>
    </row>
    <row r="5" spans="1:13" ht="15.75" thickBot="1" x14ac:dyDescent="0.3">
      <c r="A5" t="s">
        <v>18</v>
      </c>
      <c r="B5" s="3">
        <v>-67.641867040000008</v>
      </c>
      <c r="C5" s="1">
        <v>-11.680971060000001</v>
      </c>
      <c r="D5" s="1">
        <v>185.50916450000003</v>
      </c>
      <c r="E5" s="1">
        <v>68.643042339057189</v>
      </c>
      <c r="F5" s="1">
        <v>-28.708218000000006</v>
      </c>
      <c r="G5" s="1">
        <v>-2327.8214519999997</v>
      </c>
      <c r="H5" s="1">
        <v>-407.8660476</v>
      </c>
      <c r="I5" s="1">
        <v>2327.9984695381831</v>
      </c>
      <c r="K5" t="s">
        <v>48</v>
      </c>
      <c r="L5">
        <v>13.559999999999887</v>
      </c>
      <c r="M5">
        <v>1.1000000000000001</v>
      </c>
    </row>
    <row r="6" spans="1:13" x14ac:dyDescent="0.25">
      <c r="A6" t="s">
        <v>17</v>
      </c>
      <c r="B6" s="1">
        <v>394.16586525000002</v>
      </c>
      <c r="C6" s="2">
        <v>166.09245345000002</v>
      </c>
      <c r="D6" s="1">
        <v>-86.582043045000006</v>
      </c>
      <c r="E6" s="1">
        <v>427.73056054170547</v>
      </c>
      <c r="F6" s="1">
        <v>79.921586520000005</v>
      </c>
      <c r="G6" s="1">
        <v>2715.7254750000002</v>
      </c>
      <c r="H6" s="1">
        <v>3257.2422540000007</v>
      </c>
      <c r="I6" s="1">
        <v>2716.9012340451118</v>
      </c>
      <c r="K6" t="s">
        <v>21</v>
      </c>
      <c r="L6">
        <v>22.299999999999613</v>
      </c>
      <c r="M6">
        <v>1.35</v>
      </c>
    </row>
    <row r="7" spans="1:13" ht="15.75" thickBot="1" x14ac:dyDescent="0.3">
      <c r="A7" t="s">
        <v>18</v>
      </c>
      <c r="B7" s="1">
        <v>433.30019715000009</v>
      </c>
      <c r="C7" s="3">
        <v>-105.10913605500001</v>
      </c>
      <c r="D7" s="1">
        <v>74.132792595000012</v>
      </c>
      <c r="E7" s="1">
        <v>445.86656224980294</v>
      </c>
      <c r="F7" s="1">
        <v>8.7902024310000009</v>
      </c>
      <c r="G7" s="1">
        <v>-924.54557490000002</v>
      </c>
      <c r="H7" s="1">
        <v>-1599.800841</v>
      </c>
      <c r="I7" s="1">
        <v>924.58736078639402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361.05147225000002</v>
      </c>
      <c r="C8" s="1">
        <v>11.240292861000002</v>
      </c>
      <c r="D8" s="2">
        <v>232.00163370000004</v>
      </c>
      <c r="E8" s="1">
        <v>361.22639687250648</v>
      </c>
      <c r="F8" s="1">
        <v>-29.967054839999999</v>
      </c>
      <c r="G8" s="1">
        <v>-4210.6244040000001</v>
      </c>
      <c r="H8" s="1">
        <v>-33.747445935000009</v>
      </c>
      <c r="I8" s="1">
        <v>4210.7310405600765</v>
      </c>
      <c r="K8" t="s">
        <v>27</v>
      </c>
      <c r="L8">
        <v>22.699999999999605</v>
      </c>
      <c r="M8">
        <v>1.35</v>
      </c>
    </row>
    <row r="9" spans="1:13" ht="15.75" thickBot="1" x14ac:dyDescent="0.3">
      <c r="A9" t="s">
        <v>18</v>
      </c>
      <c r="B9" s="1">
        <v>9.2292594789999995</v>
      </c>
      <c r="C9" s="1">
        <v>41.831451750000006</v>
      </c>
      <c r="D9" s="3">
        <v>-203.73421310000001</v>
      </c>
      <c r="E9" s="1">
        <v>42.837478754512262</v>
      </c>
      <c r="F9" s="1">
        <v>85.696974990000015</v>
      </c>
      <c r="G9" s="1">
        <v>2652.1947430000005</v>
      </c>
      <c r="H9" s="1">
        <v>682.26257440000006</v>
      </c>
      <c r="I9" s="1">
        <v>2653.5788901631081</v>
      </c>
      <c r="K9" t="s">
        <v>24</v>
      </c>
      <c r="L9">
        <v>14.039999999999877</v>
      </c>
      <c r="M9">
        <v>1.1000000000000001</v>
      </c>
    </row>
    <row r="10" spans="1:13" x14ac:dyDescent="0.25">
      <c r="A10" t="s">
        <v>17</v>
      </c>
      <c r="B10" s="1">
        <v>537.02290034999999</v>
      </c>
      <c r="C10" s="1">
        <v>44.340196365000004</v>
      </c>
      <c r="D10" s="1">
        <v>-33.949793385</v>
      </c>
      <c r="E10" s="2">
        <v>538.85030250897398</v>
      </c>
      <c r="F10" s="1">
        <v>4.3171775820000011</v>
      </c>
      <c r="G10" s="1">
        <v>2114.6504085000001</v>
      </c>
      <c r="H10" s="1">
        <v>1354.9033485</v>
      </c>
      <c r="I10" s="1">
        <v>2114.6548153756662</v>
      </c>
      <c r="K10" t="s">
        <v>19</v>
      </c>
      <c r="L10">
        <v>22.899999999999601</v>
      </c>
      <c r="M10">
        <v>1.35</v>
      </c>
    </row>
    <row r="11" spans="1:13" ht="15.75" thickBot="1" x14ac:dyDescent="0.3">
      <c r="A11" t="s">
        <v>18</v>
      </c>
      <c r="B11" s="1">
        <v>0.60114886589999994</v>
      </c>
      <c r="C11" s="1">
        <v>-0.58864571590000003</v>
      </c>
      <c r="D11" s="1">
        <v>85.436668240000003</v>
      </c>
      <c r="E11" s="3">
        <v>0.84135826959760718</v>
      </c>
      <c r="F11" s="1">
        <v>-6.4379826170000003</v>
      </c>
      <c r="G11" s="1">
        <v>-1542.5947020000003</v>
      </c>
      <c r="H11" s="1">
        <v>-39.007830840000004</v>
      </c>
      <c r="I11" s="1">
        <v>1542.6081363258288</v>
      </c>
      <c r="K11" t="s">
        <v>25</v>
      </c>
      <c r="L11">
        <v>62.639999999998842</v>
      </c>
      <c r="M11">
        <v>1.1000000000000001</v>
      </c>
    </row>
    <row r="12" spans="1:13" x14ac:dyDescent="0.25">
      <c r="A12" t="s">
        <v>17</v>
      </c>
      <c r="B12" s="1">
        <v>69.228595920000018</v>
      </c>
      <c r="C12" s="1">
        <v>38.207816570000006</v>
      </c>
      <c r="D12" s="1">
        <v>-169.36119420000003</v>
      </c>
      <c r="E12" s="1">
        <v>79.07234497661878</v>
      </c>
      <c r="F12" s="2">
        <v>136.08693120000001</v>
      </c>
      <c r="G12" s="1">
        <v>2224.5840760000001</v>
      </c>
      <c r="H12" s="1">
        <v>671.81196390000002</v>
      </c>
      <c r="I12" s="1">
        <v>2228.742686816091</v>
      </c>
      <c r="K12" t="s">
        <v>26</v>
      </c>
      <c r="L12">
        <v>187.19999999999703</v>
      </c>
      <c r="M12">
        <v>1.1000000000000001</v>
      </c>
    </row>
    <row r="13" spans="1:13" ht="15.75" thickBot="1" x14ac:dyDescent="0.3">
      <c r="A13" t="s">
        <v>18</v>
      </c>
      <c r="B13" s="1">
        <v>39.644777589999997</v>
      </c>
      <c r="C13" s="1">
        <v>-20.440399979999999</v>
      </c>
      <c r="D13" s="1">
        <v>154.89112979999999</v>
      </c>
      <c r="E13" s="1">
        <v>44.604017100514049</v>
      </c>
      <c r="F13" s="3">
        <v>-128.45984360000003</v>
      </c>
      <c r="G13" s="1">
        <v>-1962.2057950000003</v>
      </c>
      <c r="H13" s="1">
        <v>-348.81335280000002</v>
      </c>
      <c r="I13" s="1">
        <v>1966.4062432135734</v>
      </c>
      <c r="K13" t="s">
        <v>38</v>
      </c>
      <c r="L13">
        <v>187.19999999999703</v>
      </c>
      <c r="M13">
        <v>1.1000000000000001</v>
      </c>
    </row>
    <row r="14" spans="1:13" x14ac:dyDescent="0.25">
      <c r="A14" t="s">
        <v>17</v>
      </c>
      <c r="B14" s="1">
        <v>433.58984100000004</v>
      </c>
      <c r="C14" s="1">
        <v>127.35539212500001</v>
      </c>
      <c r="D14" s="1">
        <v>-120.28102951500001</v>
      </c>
      <c r="E14" s="1">
        <v>451.90656791168442</v>
      </c>
      <c r="F14" s="1">
        <v>84.141646695000006</v>
      </c>
      <c r="G14" s="2">
        <v>3276.4777694999998</v>
      </c>
      <c r="H14" s="1">
        <v>2997.7199009999999</v>
      </c>
      <c r="I14" s="1">
        <v>3277.5579919714983</v>
      </c>
      <c r="K14" t="s">
        <v>50</v>
      </c>
      <c r="L14">
        <v>22.399999999999611</v>
      </c>
      <c r="M14">
        <v>1.35</v>
      </c>
    </row>
    <row r="15" spans="1:13" ht="15.75" thickBot="1" x14ac:dyDescent="0.3">
      <c r="A15" t="s">
        <v>18</v>
      </c>
      <c r="B15" s="1">
        <v>361.05147225000002</v>
      </c>
      <c r="C15" s="1">
        <v>11.240292861000002</v>
      </c>
      <c r="D15" s="1">
        <v>232.00163370000004</v>
      </c>
      <c r="E15" s="1">
        <v>361.22639687250648</v>
      </c>
      <c r="F15" s="1">
        <v>-29.967054839999999</v>
      </c>
      <c r="G15" s="3">
        <v>-4210.6244040000001</v>
      </c>
      <c r="H15" s="1">
        <v>-33.747445935000009</v>
      </c>
      <c r="I15" s="1">
        <v>4210.7310405600765</v>
      </c>
      <c r="K15" t="s">
        <v>27</v>
      </c>
      <c r="L15">
        <v>22.699999999999605</v>
      </c>
      <c r="M15">
        <v>1.35</v>
      </c>
    </row>
    <row r="16" spans="1:13" x14ac:dyDescent="0.25">
      <c r="A16" t="s">
        <v>17</v>
      </c>
      <c r="B16" s="1">
        <v>394.16586525000002</v>
      </c>
      <c r="C16" s="1">
        <v>166.09245345000002</v>
      </c>
      <c r="D16" s="1">
        <v>-86.582043045000006</v>
      </c>
      <c r="E16" s="1">
        <v>427.73056054170547</v>
      </c>
      <c r="F16" s="1">
        <v>79.921586520000005</v>
      </c>
      <c r="G16" s="1">
        <v>2715.7254750000002</v>
      </c>
      <c r="H16" s="2">
        <v>3257.2422540000007</v>
      </c>
      <c r="I16" s="1">
        <v>2716.9012340451118</v>
      </c>
      <c r="K16" t="s">
        <v>21</v>
      </c>
      <c r="L16">
        <v>22.299999999999613</v>
      </c>
      <c r="M16">
        <v>1.35</v>
      </c>
    </row>
    <row r="17" spans="1:13" ht="15.75" thickBot="1" x14ac:dyDescent="0.3">
      <c r="A17" t="s">
        <v>18</v>
      </c>
      <c r="B17" s="1">
        <v>433.30019715000009</v>
      </c>
      <c r="C17" s="1">
        <v>-105.10913605500001</v>
      </c>
      <c r="D17" s="1">
        <v>74.132792595000012</v>
      </c>
      <c r="E17" s="1">
        <v>445.86656224980294</v>
      </c>
      <c r="F17" s="1">
        <v>8.7902024310000009</v>
      </c>
      <c r="G17" s="1">
        <v>-924.54557490000002</v>
      </c>
      <c r="H17" s="3">
        <v>-1599.800841</v>
      </c>
      <c r="I17" s="1">
        <v>924.58736078639402</v>
      </c>
      <c r="K17" t="s">
        <v>49</v>
      </c>
      <c r="L17">
        <v>20.09999999999966</v>
      </c>
      <c r="M17">
        <v>1.35</v>
      </c>
    </row>
    <row r="18" spans="1:13" x14ac:dyDescent="0.25">
      <c r="A18" t="s">
        <v>17</v>
      </c>
      <c r="B18" s="1">
        <v>361.05147225000002</v>
      </c>
      <c r="C18" s="1">
        <v>11.240292861000002</v>
      </c>
      <c r="D18" s="1">
        <v>232.00163370000004</v>
      </c>
      <c r="E18" s="1">
        <v>361.22639687250648</v>
      </c>
      <c r="F18" s="1">
        <v>-29.967054839999999</v>
      </c>
      <c r="G18" s="1">
        <v>-4210.6244040000001</v>
      </c>
      <c r="H18" s="1">
        <v>-33.747445935000009</v>
      </c>
      <c r="I18" s="2">
        <v>4210.7310405600765</v>
      </c>
      <c r="K18" t="s">
        <v>27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13.562718975000003</v>
      </c>
      <c r="C19" s="1">
        <v>-61.69946134500001</v>
      </c>
      <c r="D19" s="1">
        <v>-2.9493168795</v>
      </c>
      <c r="E19" s="1">
        <v>63.17254843884308</v>
      </c>
      <c r="F19" s="1">
        <v>0.48404524725000003</v>
      </c>
      <c r="G19" s="1">
        <v>-1.4983389585000001E-2</v>
      </c>
      <c r="H19" s="1">
        <v>-858.94129080000005</v>
      </c>
      <c r="I19" s="3">
        <v>0.48427709356190857</v>
      </c>
      <c r="K19" t="s">
        <v>28</v>
      </c>
      <c r="L19">
        <v>133.79999999999464</v>
      </c>
      <c r="M19">
        <v>1.35</v>
      </c>
    </row>
    <row r="21" spans="1:13" x14ac:dyDescent="0.25">
      <c r="B21" t="str">
        <f>'Sheet 13'!B1</f>
        <v>Envelope for sensor Blade2_Loads_eta20 - SAFETY FACTORS ALREADY APPLIED.</v>
      </c>
    </row>
    <row r="22" spans="1:13" x14ac:dyDescent="0.25">
      <c r="B22" t="str">
        <f>'Sheet 13'!B2</f>
        <v>Blade2_Loads_eta20 - Fx</v>
      </c>
      <c r="C22" t="str">
        <f>'Sheet 13'!C2</f>
        <v>Blade2_Loads_eta20 - Fy</v>
      </c>
      <c r="D22" t="str">
        <f>'Sheet 13'!D2</f>
        <v>Blade2_Loads_eta20 - Fz</v>
      </c>
      <c r="E22" t="str">
        <f>'Sheet 13'!E2</f>
        <v>Blade2_Loads_eta20 - Fxy</v>
      </c>
      <c r="F22" t="str">
        <f>'Sheet 13'!F2</f>
        <v>Blade2_Loads_eta20 - Mx</v>
      </c>
      <c r="G22" t="str">
        <f>'Sheet 13'!G2</f>
        <v>Blade2_Loads_eta20 - My</v>
      </c>
      <c r="H22" t="str">
        <f>'Sheet 13'!H2</f>
        <v>Blade2_Loads_eta20 - Mz</v>
      </c>
      <c r="I22" t="str">
        <f>'Sheet 13'!I2</f>
        <v>Blade2_Loads_eta20 - Mxy</v>
      </c>
      <c r="J22" t="str">
        <f>'Sheet 13'!J2</f>
        <v xml:space="preserve"> </v>
      </c>
      <c r="K22" t="str">
        <f>'Sheet 13'!K2</f>
        <v>DLC</v>
      </c>
      <c r="L22" t="str">
        <f>'Sheet 13'!L2</f>
        <v>Time</v>
      </c>
      <c r="M22" t="str">
        <f>'Sheet 13'!M2</f>
        <v>Safety Factor</v>
      </c>
    </row>
    <row r="23" spans="1:13" ht="15.75" thickBot="1" x14ac:dyDescent="0.3">
      <c r="B23" t="str">
        <f>'Sheet 13'!B3</f>
        <v xml:space="preserve"> [kN]</v>
      </c>
      <c r="C23" t="str">
        <f>'Sheet 13'!C3</f>
        <v xml:space="preserve"> [kN]</v>
      </c>
      <c r="D23" t="str">
        <f>'Sheet 13'!D3</f>
        <v xml:space="preserve"> [kN]</v>
      </c>
      <c r="E23" t="str">
        <f>'Sheet 13'!E3</f>
        <v xml:space="preserve"> [kN]</v>
      </c>
      <c r="F23" t="str">
        <f>'Sheet 13'!F3</f>
        <v xml:space="preserve"> [kNm]</v>
      </c>
      <c r="G23" t="str">
        <f>'Sheet 13'!G3</f>
        <v xml:space="preserve"> [kNm]</v>
      </c>
      <c r="H23" t="str">
        <f>'Sheet 13'!H3</f>
        <v xml:space="preserve"> [kNm]</v>
      </c>
      <c r="I23" t="str">
        <f>'Sheet 13'!I3</f>
        <v xml:space="preserve"> [kNm]</v>
      </c>
      <c r="J23" t="str">
        <f>'Sheet 13'!J3</f>
        <v xml:space="preserve"> </v>
      </c>
      <c r="K23" t="str">
        <f>'Sheet 13'!K3</f>
        <v>-</v>
      </c>
      <c r="L23" t="str">
        <f>'Sheet 13'!L3</f>
        <v>-</v>
      </c>
      <c r="M23" t="str">
        <f>'Sheet 13'!M3</f>
        <v>sec</v>
      </c>
    </row>
    <row r="24" spans="1:13" x14ac:dyDescent="0.25">
      <c r="A24" t="str">
        <f>'Sheet 13'!A4</f>
        <v>Max</v>
      </c>
      <c r="B24" s="2">
        <f>'Sheet 13'!B4</f>
        <v>557.19817379999995</v>
      </c>
      <c r="C24" s="1">
        <f>'Sheet 13'!C4</f>
        <v>10.294210620000001</v>
      </c>
      <c r="D24" s="1">
        <f>'Sheet 13'!D4</f>
        <v>-9.0045417420000007</v>
      </c>
      <c r="E24" s="1">
        <f>'Sheet 13'!E4</f>
        <v>557.29325822078977</v>
      </c>
      <c r="F24" s="1">
        <f>'Sheet 13'!F4</f>
        <v>-17.994144870000003</v>
      </c>
      <c r="G24" s="1">
        <f>'Sheet 13'!G4</f>
        <v>1564.0057260000001</v>
      </c>
      <c r="H24" s="1">
        <f>'Sheet 13'!H4</f>
        <v>624.7827486000001</v>
      </c>
      <c r="I24" s="1">
        <f>'Sheet 13'!I4</f>
        <v>1564.109235382999</v>
      </c>
      <c r="J24">
        <f>'Sheet 13'!J4</f>
        <v>0</v>
      </c>
      <c r="K24" t="str">
        <f>'Sheet 13'!K4</f>
        <v>.\..\RUN\DLC\DLC1_6\Output\Dynamic\DLC16_vob</v>
      </c>
      <c r="L24">
        <f>'Sheet 13'!L4</f>
        <v>21.699999999999626</v>
      </c>
      <c r="M24">
        <f>'Sheet 13'!M4</f>
        <v>1.35</v>
      </c>
    </row>
    <row r="25" spans="1:13" ht="15.75" thickBot="1" x14ac:dyDescent="0.3">
      <c r="A25" t="str">
        <f>'Sheet 13'!A5</f>
        <v>Min</v>
      </c>
      <c r="B25" s="3">
        <f>'Sheet 13'!B5</f>
        <v>-106.93635469000002</v>
      </c>
      <c r="C25" s="1">
        <f>'Sheet 13'!C5</f>
        <v>-1.387663222</v>
      </c>
      <c r="D25" s="1">
        <f>'Sheet 13'!D5</f>
        <v>61.057862580000005</v>
      </c>
      <c r="E25" s="1">
        <f>'Sheet 13'!E5</f>
        <v>106.94535784036248</v>
      </c>
      <c r="F25" s="1">
        <f>'Sheet 13'!F5</f>
        <v>-62.039667580000014</v>
      </c>
      <c r="G25" s="1">
        <f>'Sheet 13'!G5</f>
        <v>-904.48129530000006</v>
      </c>
      <c r="H25" s="1">
        <f>'Sheet 13'!H5</f>
        <v>-104.43066733000001</v>
      </c>
      <c r="I25" s="1">
        <f>'Sheet 13'!I5</f>
        <v>906.60649341431633</v>
      </c>
      <c r="J25">
        <f>'Sheet 13'!J5</f>
        <v>0</v>
      </c>
      <c r="K25" t="str">
        <f>'Sheet 13'!K5</f>
        <v>.\..\RUN\DLC\DLC6_2ID_T\Output\Dynamic\DLC62_ID_T_Ymdeg-120a</v>
      </c>
      <c r="L25">
        <f>'Sheet 13'!L5</f>
        <v>147.72000000000489</v>
      </c>
      <c r="M25">
        <f>'Sheet 13'!M5</f>
        <v>1.1000000000000001</v>
      </c>
    </row>
    <row r="26" spans="1:13" x14ac:dyDescent="0.25">
      <c r="A26" t="str">
        <f>'Sheet 13'!A6</f>
        <v>Max</v>
      </c>
      <c r="B26" s="1">
        <f>'Sheet 13'!B6</f>
        <v>433.56452849999999</v>
      </c>
      <c r="C26" s="2">
        <f>'Sheet 13'!C6</f>
        <v>137.29187880000001</v>
      </c>
      <c r="D26" s="1">
        <f>'Sheet 13'!D6</f>
        <v>-90.058169789999994</v>
      </c>
      <c r="E26" s="1">
        <f>'Sheet 13'!E6</f>
        <v>454.78265177759499</v>
      </c>
      <c r="F26" s="1">
        <f>'Sheet 13'!F6</f>
        <v>75.601196235000003</v>
      </c>
      <c r="G26" s="1">
        <f>'Sheet 13'!G6</f>
        <v>2728.7983215000004</v>
      </c>
      <c r="H26" s="1">
        <f>'Sheet 13'!H6</f>
        <v>2928.3329925000003</v>
      </c>
      <c r="I26" s="1">
        <f>'Sheet 13'!I6</f>
        <v>2729.8453839537106</v>
      </c>
      <c r="J26">
        <f>'Sheet 13'!J6</f>
        <v>0</v>
      </c>
      <c r="K26" t="str">
        <f>'Sheet 13'!K6</f>
        <v>.\..\RUN\DLC\DLC1_5\Output\Dynamic\DLC15_vob</v>
      </c>
      <c r="L26">
        <f>'Sheet 13'!L6</f>
        <v>21.199999999999637</v>
      </c>
      <c r="M26">
        <f>'Sheet 13'!M6</f>
        <v>1.35</v>
      </c>
    </row>
    <row r="27" spans="1:13" ht="15.75" thickBot="1" x14ac:dyDescent="0.3">
      <c r="A27" t="str">
        <f>'Sheet 13'!A7</f>
        <v>Min</v>
      </c>
      <c r="B27" s="1">
        <f>'Sheet 13'!B7</f>
        <v>410.10545834999999</v>
      </c>
      <c r="C27" s="3">
        <f>'Sheet 13'!C7</f>
        <v>-108.24418516500002</v>
      </c>
      <c r="D27" s="1">
        <f>'Sheet 13'!D7</f>
        <v>137.88585180000001</v>
      </c>
      <c r="E27" s="1">
        <f>'Sheet 13'!E7</f>
        <v>424.15008026699508</v>
      </c>
      <c r="F27" s="1">
        <f>'Sheet 13'!F7</f>
        <v>29.190137130000004</v>
      </c>
      <c r="G27" s="1">
        <f>'Sheet 13'!G7</f>
        <v>-2734.9958475000003</v>
      </c>
      <c r="H27" s="1">
        <f>'Sheet 13'!H7</f>
        <v>-1649.5381350000002</v>
      </c>
      <c r="I27" s="1">
        <f>'Sheet 13'!I7</f>
        <v>2735.151613704058</v>
      </c>
      <c r="J27">
        <f>'Sheet 13'!J7</f>
        <v>0</v>
      </c>
      <c r="K27" t="str">
        <f>'Sheet 13'!K7</f>
        <v>.\..\RUN\DLC\DLC1_6\Output\Dynamic\DLC16_vrc</v>
      </c>
      <c r="L27">
        <f>'Sheet 13'!L7</f>
        <v>23.299999999999592</v>
      </c>
      <c r="M27">
        <f>'Sheet 13'!M7</f>
        <v>1.35</v>
      </c>
    </row>
    <row r="28" spans="1:13" x14ac:dyDescent="0.25">
      <c r="A28" t="str">
        <f>'Sheet 13'!A8</f>
        <v>Max</v>
      </c>
      <c r="B28" s="1">
        <f>'Sheet 13'!B8</f>
        <v>362.67951690000007</v>
      </c>
      <c r="C28" s="1">
        <f>'Sheet 13'!C8</f>
        <v>12.205480342500001</v>
      </c>
      <c r="D28" s="2">
        <f>'Sheet 13'!D8</f>
        <v>228.97244970000003</v>
      </c>
      <c r="E28" s="1">
        <f>'Sheet 13'!E8</f>
        <v>362.88483810874288</v>
      </c>
      <c r="F28" s="1">
        <f>'Sheet 13'!F8</f>
        <v>-28.679446980000005</v>
      </c>
      <c r="G28" s="1">
        <f>'Sheet 13'!G8</f>
        <v>-4178.6970660000006</v>
      </c>
      <c r="H28" s="1">
        <f>'Sheet 13'!H8</f>
        <v>-14.744013255</v>
      </c>
      <c r="I28" s="1">
        <f>'Sheet 13'!I8</f>
        <v>4178.795481963205</v>
      </c>
      <c r="J28">
        <f>'Sheet 13'!J8</f>
        <v>0</v>
      </c>
      <c r="K28" t="str">
        <f>'Sheet 13'!K8</f>
        <v>.\..\RUN\DLC\DLC1_6\Output\Dynamic\DLC16_vra</v>
      </c>
      <c r="L28">
        <f>'Sheet 13'!L8</f>
        <v>21.399999999999633</v>
      </c>
      <c r="M28">
        <f>'Sheet 13'!M8</f>
        <v>1.35</v>
      </c>
    </row>
    <row r="29" spans="1:13" ht="15.75" thickBot="1" x14ac:dyDescent="0.3">
      <c r="A29" t="str">
        <f>'Sheet 13'!A9</f>
        <v>Min</v>
      </c>
      <c r="B29" s="1">
        <f>'Sheet 13'!B9</f>
        <v>62.502035090000007</v>
      </c>
      <c r="C29" s="1">
        <f>'Sheet 13'!C9</f>
        <v>25.233562859999999</v>
      </c>
      <c r="D29" s="3">
        <f>'Sheet 13'!D9</f>
        <v>-164.98296100000002</v>
      </c>
      <c r="E29" s="1">
        <f>'Sheet 13'!E9</f>
        <v>67.403539113322253</v>
      </c>
      <c r="F29" s="1">
        <f>'Sheet 13'!F9</f>
        <v>74.224698680000017</v>
      </c>
      <c r="G29" s="1">
        <f>'Sheet 13'!G9</f>
        <v>2210.309244</v>
      </c>
      <c r="H29" s="1">
        <f>'Sheet 13'!H9</f>
        <v>456.795119</v>
      </c>
      <c r="I29" s="1">
        <f>'Sheet 13'!I9</f>
        <v>2211.5551677509625</v>
      </c>
      <c r="J29">
        <f>'Sheet 13'!J9</f>
        <v>0</v>
      </c>
      <c r="K29" t="str">
        <f>'Sheet 13'!K9</f>
        <v>.\..\RUN\DLC\DLC6_2ID_T\Output\Dynamic\DLC62_ID_T_Ymdeg-60a</v>
      </c>
      <c r="L29">
        <f>'Sheet 13'!L9</f>
        <v>88.08000000000257</v>
      </c>
      <c r="M29">
        <f>'Sheet 13'!M9</f>
        <v>1.1000000000000001</v>
      </c>
    </row>
    <row r="30" spans="1:13" x14ac:dyDescent="0.25">
      <c r="A30" t="str">
        <f>'Sheet 13'!A10</f>
        <v>Max</v>
      </c>
      <c r="B30" s="1">
        <f>'Sheet 13'!B10</f>
        <v>556.43600294999999</v>
      </c>
      <c r="C30" s="1">
        <f>'Sheet 13'!C10</f>
        <v>-38.719621485000005</v>
      </c>
      <c r="D30" s="1">
        <f>'Sheet 13'!D10</f>
        <v>29.440239345000002</v>
      </c>
      <c r="E30" s="2">
        <f>'Sheet 13'!E10</f>
        <v>557.78152933466163</v>
      </c>
      <c r="F30" s="1">
        <f>'Sheet 13'!F10</f>
        <v>-16.238278440000002</v>
      </c>
      <c r="G30" s="1">
        <f>'Sheet 13'!G10</f>
        <v>965.60079344999997</v>
      </c>
      <c r="H30" s="1">
        <f>'Sheet 13'!H10</f>
        <v>-221.75257275000001</v>
      </c>
      <c r="I30" s="1">
        <f>'Sheet 13'!I10</f>
        <v>965.73732142750112</v>
      </c>
      <c r="J30">
        <f>'Sheet 13'!J10</f>
        <v>0</v>
      </c>
      <c r="K30" t="str">
        <f>'Sheet 13'!K10</f>
        <v>.\..\RUN\DLC\DLC1_6\Output\Dynamic\DLC16_voc</v>
      </c>
      <c r="L30">
        <f>'Sheet 13'!L10</f>
        <v>22.199999999999616</v>
      </c>
      <c r="M30">
        <f>'Sheet 13'!M10</f>
        <v>1.35</v>
      </c>
    </row>
    <row r="31" spans="1:13" ht="15.75" thickBot="1" x14ac:dyDescent="0.3">
      <c r="A31" t="str">
        <f>'Sheet 13'!A11</f>
        <v>Min</v>
      </c>
      <c r="B31" s="1">
        <f>'Sheet 13'!B11</f>
        <v>-0.16767098480000001</v>
      </c>
      <c r="C31" s="1">
        <f>'Sheet 13'!C11</f>
        <v>0.26603009729999999</v>
      </c>
      <c r="D31" s="1">
        <f>'Sheet 13'!D11</f>
        <v>-35.04555208</v>
      </c>
      <c r="E31" s="3">
        <f>'Sheet 13'!E11</f>
        <v>0.31446076355127256</v>
      </c>
      <c r="F31" s="1">
        <f>'Sheet 13'!F11</f>
        <v>-14.942278450000002</v>
      </c>
      <c r="G31" s="1">
        <f>'Sheet 13'!G11</f>
        <v>494.41442160000008</v>
      </c>
      <c r="H31" s="1">
        <f>'Sheet 13'!H11</f>
        <v>38.609232200000008</v>
      </c>
      <c r="I31" s="1">
        <f>'Sheet 13'!I11</f>
        <v>494.64016413079509</v>
      </c>
      <c r="J31">
        <f>'Sheet 13'!J11</f>
        <v>0</v>
      </c>
      <c r="K31" t="str">
        <f>'Sheet 13'!K11</f>
        <v>.\..\RUN\DLC\DLC6_2ID_T\Output\Dynamic\DLC62_ID_T_YMdeg0a</v>
      </c>
      <c r="L31">
        <f>'Sheet 13'!L11</f>
        <v>41.1599999999993</v>
      </c>
      <c r="M31">
        <f>'Sheet 13'!M11</f>
        <v>1.1000000000000001</v>
      </c>
    </row>
    <row r="32" spans="1:13" x14ac:dyDescent="0.25">
      <c r="A32" t="str">
        <f>'Sheet 13'!A12</f>
        <v>Max</v>
      </c>
      <c r="B32" s="1">
        <f>'Sheet 13'!B12</f>
        <v>47.846041760000006</v>
      </c>
      <c r="C32" s="1">
        <f>'Sheet 13'!C12</f>
        <v>35.233578490000006</v>
      </c>
      <c r="D32" s="1">
        <f>'Sheet 13'!D12</f>
        <v>-156.47885220000001</v>
      </c>
      <c r="E32" s="1">
        <f>'Sheet 13'!E12</f>
        <v>59.419262577977648</v>
      </c>
      <c r="F32" s="2">
        <f>'Sheet 13'!F12</f>
        <v>129.41557090000001</v>
      </c>
      <c r="G32" s="1">
        <f>'Sheet 13'!G12</f>
        <v>2480.0654780000004</v>
      </c>
      <c r="H32" s="1">
        <f>'Sheet 13'!H12</f>
        <v>688.61958330000004</v>
      </c>
      <c r="I32" s="1">
        <f>'Sheet 13'!I12</f>
        <v>2483.4397848868298</v>
      </c>
      <c r="J32">
        <f>'Sheet 13'!J12</f>
        <v>0</v>
      </c>
      <c r="K32" t="str">
        <f>'Sheet 13'!K12</f>
        <v>.\..\RUN\DLC\DLC6_2ID_T\Output\Dynamic\DLC62_ID_T_Ymdeg-150a</v>
      </c>
      <c r="L32">
        <f>'Sheet 13'!L12</f>
        <v>140.04000000000642</v>
      </c>
      <c r="M32">
        <f>'Sheet 13'!M12</f>
        <v>1.1000000000000001</v>
      </c>
    </row>
    <row r="33" spans="1:13" ht="15.75" thickBot="1" x14ac:dyDescent="0.3">
      <c r="A33" t="str">
        <f>'Sheet 13'!A13</f>
        <v>Min</v>
      </c>
      <c r="B33" s="1">
        <f>'Sheet 13'!B13</f>
        <v>34.52860785</v>
      </c>
      <c r="C33" s="1">
        <f>'Sheet 13'!C13</f>
        <v>-18.613694990000003</v>
      </c>
      <c r="D33" s="1">
        <f>'Sheet 13'!D13</f>
        <v>164.252396</v>
      </c>
      <c r="E33" s="1">
        <f>'Sheet 13'!E13</f>
        <v>39.226195344945616</v>
      </c>
      <c r="F33" s="3">
        <f>'Sheet 13'!F13</f>
        <v>-133.51105460000002</v>
      </c>
      <c r="G33" s="1">
        <f>'Sheet 13'!G13</f>
        <v>-2165.7329870000003</v>
      </c>
      <c r="H33" s="1">
        <f>'Sheet 13'!H13</f>
        <v>-339.31231840000004</v>
      </c>
      <c r="I33" s="1">
        <f>'Sheet 13'!I13</f>
        <v>2169.8443660042408</v>
      </c>
      <c r="J33">
        <f>'Sheet 13'!J13</f>
        <v>0</v>
      </c>
      <c r="K33" t="str">
        <f>'Sheet 13'!K13</f>
        <v>.\..\RUN\DLC\DLC6_2ID_T\Output\Dynamic\DLC62_ID_T_YMdeg150a</v>
      </c>
      <c r="L33">
        <f>'Sheet 13'!L13</f>
        <v>13.319999999999892</v>
      </c>
      <c r="M33">
        <f>'Sheet 13'!M13</f>
        <v>1.1000000000000001</v>
      </c>
    </row>
    <row r="34" spans="1:13" x14ac:dyDescent="0.25">
      <c r="A34" t="str">
        <f>'Sheet 13'!A14</f>
        <v>Max</v>
      </c>
      <c r="B34" s="1">
        <f>'Sheet 13'!B14</f>
        <v>506.29236030000004</v>
      </c>
      <c r="C34" s="1">
        <f>'Sheet 13'!C14</f>
        <v>91.224650519999997</v>
      </c>
      <c r="D34" s="1">
        <f>'Sheet 13'!D14</f>
        <v>-76.302374490000005</v>
      </c>
      <c r="E34" s="1">
        <f>'Sheet 13'!E14</f>
        <v>514.44522639503725</v>
      </c>
      <c r="F34" s="1">
        <f>'Sheet 13'!F14</f>
        <v>53.329987979999999</v>
      </c>
      <c r="G34" s="2">
        <f>'Sheet 13'!G14</f>
        <v>2872.1559150000003</v>
      </c>
      <c r="H34" s="1">
        <f>'Sheet 13'!H14</f>
        <v>2252.3391495000001</v>
      </c>
      <c r="I34" s="1">
        <f>'Sheet 13'!I14</f>
        <v>2872.6509860558131</v>
      </c>
      <c r="J34">
        <f>'Sheet 13'!J14</f>
        <v>0</v>
      </c>
      <c r="K34" t="str">
        <f>'Sheet 13'!K14</f>
        <v>.\..\RUN\DLC\DLC1_6\Output\Dynamic\DLC16_voa</v>
      </c>
      <c r="L34">
        <f>'Sheet 13'!L14</f>
        <v>21.499999999999631</v>
      </c>
      <c r="M34">
        <f>'Sheet 13'!M14</f>
        <v>1.35</v>
      </c>
    </row>
    <row r="35" spans="1:13" ht="15.75" thickBot="1" x14ac:dyDescent="0.3">
      <c r="A35" t="str">
        <f>'Sheet 13'!A15</f>
        <v>Min</v>
      </c>
      <c r="B35" s="1">
        <f>'Sheet 13'!B15</f>
        <v>362.67951690000007</v>
      </c>
      <c r="C35" s="1">
        <f>'Sheet 13'!C15</f>
        <v>12.205480342500001</v>
      </c>
      <c r="D35" s="1">
        <f>'Sheet 13'!D15</f>
        <v>228.97244970000003</v>
      </c>
      <c r="E35" s="1">
        <f>'Sheet 13'!E15</f>
        <v>362.88483810874288</v>
      </c>
      <c r="F35" s="1">
        <f>'Sheet 13'!F15</f>
        <v>-28.679446980000005</v>
      </c>
      <c r="G35" s="3">
        <f>'Sheet 13'!G15</f>
        <v>-4178.6970660000006</v>
      </c>
      <c r="H35" s="1">
        <f>'Sheet 13'!H15</f>
        <v>-14.744013255</v>
      </c>
      <c r="I35" s="1">
        <f>'Sheet 13'!I15</f>
        <v>4178.795481963205</v>
      </c>
      <c r="J35">
        <f>'Sheet 13'!J15</f>
        <v>0</v>
      </c>
      <c r="K35" t="str">
        <f>'Sheet 13'!K15</f>
        <v>.\..\RUN\DLC\DLC1_6\Output\Dynamic\DLC16_vra</v>
      </c>
      <c r="L35">
        <f>'Sheet 13'!L15</f>
        <v>21.399999999999633</v>
      </c>
      <c r="M35">
        <f>'Sheet 13'!M15</f>
        <v>1.35</v>
      </c>
    </row>
    <row r="36" spans="1:13" x14ac:dyDescent="0.25">
      <c r="A36" t="str">
        <f>'Sheet 13'!A16</f>
        <v>Max</v>
      </c>
      <c r="B36" s="1">
        <f>'Sheet 13'!B16</f>
        <v>433.56452849999999</v>
      </c>
      <c r="C36" s="1">
        <f>'Sheet 13'!C16</f>
        <v>137.29187880000001</v>
      </c>
      <c r="D36" s="1">
        <f>'Sheet 13'!D16</f>
        <v>-90.058169789999994</v>
      </c>
      <c r="E36" s="1">
        <f>'Sheet 13'!E16</f>
        <v>454.78265177759499</v>
      </c>
      <c r="F36" s="1">
        <f>'Sheet 13'!F16</f>
        <v>75.601196235000003</v>
      </c>
      <c r="G36" s="1">
        <f>'Sheet 13'!G16</f>
        <v>2728.7983215000004</v>
      </c>
      <c r="H36" s="2">
        <f>'Sheet 13'!H16</f>
        <v>2928.3329925000003</v>
      </c>
      <c r="I36" s="1">
        <f>'Sheet 13'!I16</f>
        <v>2729.8453839537106</v>
      </c>
      <c r="J36">
        <f>'Sheet 13'!J16</f>
        <v>0</v>
      </c>
      <c r="K36" t="str">
        <f>'Sheet 13'!K16</f>
        <v>.\..\RUN\DLC\DLC1_5\Output\Dynamic\DLC15_vob</v>
      </c>
      <c r="L36">
        <f>'Sheet 13'!L16</f>
        <v>21.199999999999637</v>
      </c>
      <c r="M36">
        <f>'Sheet 13'!M16</f>
        <v>1.35</v>
      </c>
    </row>
    <row r="37" spans="1:13" ht="15.75" thickBot="1" x14ac:dyDescent="0.3">
      <c r="A37" t="str">
        <f>'Sheet 13'!A17</f>
        <v>Min</v>
      </c>
      <c r="B37" s="1">
        <f>'Sheet 13'!B17</f>
        <v>410.10545834999999</v>
      </c>
      <c r="C37" s="1">
        <f>'Sheet 13'!C17</f>
        <v>-108.24418516500002</v>
      </c>
      <c r="D37" s="1">
        <f>'Sheet 13'!D17</f>
        <v>137.88585180000001</v>
      </c>
      <c r="E37" s="1">
        <f>'Sheet 13'!E17</f>
        <v>424.15008026699508</v>
      </c>
      <c r="F37" s="1">
        <f>'Sheet 13'!F17</f>
        <v>29.190137130000004</v>
      </c>
      <c r="G37" s="1">
        <f>'Sheet 13'!G17</f>
        <v>-2734.9958475000003</v>
      </c>
      <c r="H37" s="3">
        <f>'Sheet 13'!H17</f>
        <v>-1649.5381350000002</v>
      </c>
      <c r="I37" s="1">
        <f>'Sheet 13'!I17</f>
        <v>2735.151613704058</v>
      </c>
      <c r="J37">
        <f>'Sheet 13'!J17</f>
        <v>0</v>
      </c>
      <c r="K37" t="str">
        <f>'Sheet 13'!K17</f>
        <v>.\..\RUN\DLC\DLC1_6\Output\Dynamic\DLC16_vrc</v>
      </c>
      <c r="L37">
        <f>'Sheet 13'!L17</f>
        <v>23.299999999999592</v>
      </c>
      <c r="M37">
        <f>'Sheet 13'!M17</f>
        <v>1.35</v>
      </c>
    </row>
    <row r="38" spans="1:13" x14ac:dyDescent="0.25">
      <c r="A38" t="str">
        <f>'Sheet 13'!A18</f>
        <v>Max</v>
      </c>
      <c r="B38" s="1">
        <f>'Sheet 13'!B18</f>
        <v>362.67951690000007</v>
      </c>
      <c r="C38" s="1">
        <f>'Sheet 13'!C18</f>
        <v>12.205480342500001</v>
      </c>
      <c r="D38" s="1">
        <f>'Sheet 13'!D18</f>
        <v>228.97244970000003</v>
      </c>
      <c r="E38" s="1">
        <f>'Sheet 13'!E18</f>
        <v>362.88483810874288</v>
      </c>
      <c r="F38" s="1">
        <f>'Sheet 13'!F18</f>
        <v>-28.679446980000005</v>
      </c>
      <c r="G38" s="1">
        <f>'Sheet 13'!G18</f>
        <v>-4178.6970660000006</v>
      </c>
      <c r="H38" s="1">
        <f>'Sheet 13'!H18</f>
        <v>-14.744013255</v>
      </c>
      <c r="I38" s="2">
        <f>'Sheet 13'!I18</f>
        <v>4178.795481963205</v>
      </c>
      <c r="J38">
        <f>'Sheet 13'!J18</f>
        <v>0</v>
      </c>
      <c r="K38" t="str">
        <f>'Sheet 13'!K18</f>
        <v>.\..\RUN\DLC\DLC1_6\Output\Dynamic\DLC16_vra</v>
      </c>
      <c r="L38">
        <f>'Sheet 13'!L18</f>
        <v>21.399999999999633</v>
      </c>
      <c r="M38">
        <f>'Sheet 13'!M18</f>
        <v>1.35</v>
      </c>
    </row>
    <row r="39" spans="1:13" ht="15.75" thickBot="1" x14ac:dyDescent="0.3">
      <c r="A39" t="str">
        <f>'Sheet 13'!A19</f>
        <v>Min</v>
      </c>
      <c r="B39" s="1">
        <f>'Sheet 13'!B19</f>
        <v>10.9244375055</v>
      </c>
      <c r="C39" s="1">
        <f>'Sheet 13'!C19</f>
        <v>-59.630115195000002</v>
      </c>
      <c r="D39" s="1">
        <f>'Sheet 13'!D19</f>
        <v>-3.6627268229999999</v>
      </c>
      <c r="E39" s="1">
        <f>'Sheet 13'!E19</f>
        <v>60.622553336036127</v>
      </c>
      <c r="F39" s="1">
        <f>'Sheet 13'!F19</f>
        <v>-0.25515761805000003</v>
      </c>
      <c r="G39" s="1">
        <f>'Sheet 13'!G19</f>
        <v>0.53715729960000003</v>
      </c>
      <c r="H39" s="1">
        <f>'Sheet 13'!H19</f>
        <v>-825.50380095000014</v>
      </c>
      <c r="I39" s="3">
        <f>'Sheet 13'!I19</f>
        <v>0.59467921988456418</v>
      </c>
      <c r="J39">
        <f>'Sheet 13'!J19</f>
        <v>0</v>
      </c>
      <c r="K39" t="str">
        <f>'Sheet 13'!K19</f>
        <v>.\..\RUN\DLC\DLC1_1\Output\Dynamic\DLC11_3a</v>
      </c>
      <c r="L39">
        <f>'Sheet 13'!L19</f>
        <v>19.099999999999682</v>
      </c>
      <c r="M39">
        <f>'Sheet 13'!M19</f>
        <v>1.35</v>
      </c>
    </row>
    <row r="41" spans="1:13" x14ac:dyDescent="0.25">
      <c r="B41" t="str">
        <f>'Sheet 23'!B1</f>
        <v>Envelope for sensor Blade3_Loads_eta20 - SAFETY FACTORS ALREADY APPLIED.</v>
      </c>
    </row>
    <row r="42" spans="1:13" x14ac:dyDescent="0.25">
      <c r="B42" t="str">
        <f>'Sheet 23'!B2</f>
        <v>Blade3_Loads_eta20 - Fx</v>
      </c>
      <c r="C42" t="str">
        <f>'Sheet 23'!C2</f>
        <v>Blade3_Loads_eta20 - Fy</v>
      </c>
      <c r="D42" t="str">
        <f>'Sheet 23'!D2</f>
        <v>Blade3_Loads_eta20 - Fz</v>
      </c>
      <c r="E42" t="str">
        <f>'Sheet 23'!E2</f>
        <v>Blade3_Loads_eta20 - Fxy</v>
      </c>
      <c r="F42" t="str">
        <f>'Sheet 23'!F2</f>
        <v>Blade3_Loads_eta20 - Mx</v>
      </c>
      <c r="G42" t="str">
        <f>'Sheet 23'!G2</f>
        <v>Blade3_Loads_eta20 - My</v>
      </c>
      <c r="H42" t="str">
        <f>'Sheet 23'!H2</f>
        <v>Blade3_Loads_eta20 - Mz</v>
      </c>
      <c r="I42" t="str">
        <f>'Sheet 23'!I2</f>
        <v>Blade3_Loads_eta20 - Mxy</v>
      </c>
      <c r="J42" t="str">
        <f>'Sheet 23'!J2</f>
        <v xml:space="preserve"> </v>
      </c>
      <c r="K42" t="str">
        <f>'Sheet 23'!K2</f>
        <v>DLC</v>
      </c>
      <c r="L42" t="str">
        <f>'Sheet 23'!L2</f>
        <v>Time</v>
      </c>
      <c r="M42" t="str">
        <f>'Sheet 23'!M2</f>
        <v>Safety Factor</v>
      </c>
    </row>
    <row r="43" spans="1:13" ht="15.75" thickBot="1" x14ac:dyDescent="0.3">
      <c r="B43" t="str">
        <f>'Sheet 23'!B3</f>
        <v xml:space="preserve"> [kN]</v>
      </c>
      <c r="C43" t="str">
        <f>'Sheet 23'!C3</f>
        <v xml:space="preserve"> [kN]</v>
      </c>
      <c r="D43" t="str">
        <f>'Sheet 23'!D3</f>
        <v xml:space="preserve"> [kN]</v>
      </c>
      <c r="E43" t="str">
        <f>'Sheet 23'!E3</f>
        <v xml:space="preserve"> [kN]</v>
      </c>
      <c r="F43" t="str">
        <f>'Sheet 23'!F3</f>
        <v xml:space="preserve"> [kNm]</v>
      </c>
      <c r="G43" t="str">
        <f>'Sheet 23'!G3</f>
        <v xml:space="preserve"> [kNm]</v>
      </c>
      <c r="H43" t="str">
        <f>'Sheet 23'!H3</f>
        <v xml:space="preserve"> [kNm]</v>
      </c>
      <c r="I43" t="str">
        <f>'Sheet 23'!I3</f>
        <v xml:space="preserve"> [kNm]</v>
      </c>
      <c r="J43" t="str">
        <f>'Sheet 23'!J3</f>
        <v xml:space="preserve"> </v>
      </c>
      <c r="K43" t="str">
        <f>'Sheet 23'!K3</f>
        <v>-</v>
      </c>
      <c r="L43" t="str">
        <f>'Sheet 23'!L3</f>
        <v>-</v>
      </c>
      <c r="M43" t="str">
        <f>'Sheet 23'!M3</f>
        <v>sec</v>
      </c>
    </row>
    <row r="44" spans="1:13" x14ac:dyDescent="0.25">
      <c r="A44" t="str">
        <f>'Sheet 23'!A4</f>
        <v>Max</v>
      </c>
      <c r="B44" s="2">
        <f>'Sheet 23'!B4</f>
        <v>554.60188485000003</v>
      </c>
      <c r="C44" s="1">
        <f>'Sheet 23'!C4</f>
        <v>-52.242515595</v>
      </c>
      <c r="D44" s="1">
        <f>'Sheet 23'!D4</f>
        <v>45.37412775</v>
      </c>
      <c r="E44" s="1">
        <f>'Sheet 23'!E4</f>
        <v>557.05702680683112</v>
      </c>
      <c r="F44" s="1">
        <f>'Sheet 23'!F4</f>
        <v>-17.139402090000001</v>
      </c>
      <c r="G44" s="1">
        <f>'Sheet 23'!G4</f>
        <v>586.74969945000009</v>
      </c>
      <c r="H44" s="1">
        <f>'Sheet 23'!H4</f>
        <v>-537.84613170000011</v>
      </c>
      <c r="I44" s="1">
        <f>'Sheet 23'!I4</f>
        <v>586.99997351675245</v>
      </c>
      <c r="J44">
        <f>'Sheet 23'!J4</f>
        <v>0</v>
      </c>
      <c r="K44" t="str">
        <f>'Sheet 23'!K4</f>
        <v>.\..\RUN\DLC\DLC1_6\Output\Dynamic\DLC16_voa</v>
      </c>
      <c r="L44">
        <f>'Sheet 23'!L4</f>
        <v>20.899999999999643</v>
      </c>
      <c r="M44">
        <f>'Sheet 23'!M4</f>
        <v>1.35</v>
      </c>
    </row>
    <row r="45" spans="1:13" ht="15.75" thickBot="1" x14ac:dyDescent="0.3">
      <c r="A45" t="str">
        <f>'Sheet 23'!A5</f>
        <v>Min</v>
      </c>
      <c r="B45" s="3">
        <f>'Sheet 23'!B5</f>
        <v>-95.593348730000002</v>
      </c>
      <c r="C45" s="1">
        <f>'Sheet 23'!C5</f>
        <v>-4.4663856710000012</v>
      </c>
      <c r="D45" s="1">
        <f>'Sheet 23'!D5</f>
        <v>58.654512510000004</v>
      </c>
      <c r="E45" s="1">
        <f>'Sheet 23'!E5</f>
        <v>95.69763279401171</v>
      </c>
      <c r="F45" s="1">
        <f>'Sheet 23'!F5</f>
        <v>-63.406248180000006</v>
      </c>
      <c r="G45" s="1">
        <f>'Sheet 23'!G5</f>
        <v>-935.21942910000007</v>
      </c>
      <c r="H45" s="1">
        <f>'Sheet 23'!H5</f>
        <v>-194.5220673</v>
      </c>
      <c r="I45" s="1">
        <f>'Sheet 23'!I5</f>
        <v>937.36638134423924</v>
      </c>
      <c r="J45">
        <f>'Sheet 23'!J5</f>
        <v>0</v>
      </c>
      <c r="K45" t="str">
        <f>'Sheet 23'!K5</f>
        <v>.\..\RUN\DLC\DLC6_2ID_T\Output\Dynamic\DLC62_ID_T_Ymdeg-120a</v>
      </c>
      <c r="L45">
        <f>'Sheet 23'!L5</f>
        <v>122.64000000000797</v>
      </c>
      <c r="M45">
        <f>'Sheet 23'!M5</f>
        <v>1.1000000000000001</v>
      </c>
    </row>
    <row r="46" spans="1:13" x14ac:dyDescent="0.25">
      <c r="A46" t="str">
        <f>'Sheet 23'!A6</f>
        <v>Max</v>
      </c>
      <c r="B46" s="1">
        <f>'Sheet 23'!B6</f>
        <v>379.24966935000003</v>
      </c>
      <c r="C46" s="2">
        <f>'Sheet 23'!C6</f>
        <v>153.3937554</v>
      </c>
      <c r="D46" s="1">
        <f>'Sheet 23'!D6</f>
        <v>-98.019305010000025</v>
      </c>
      <c r="E46" s="1">
        <f>'Sheet 23'!E6</f>
        <v>409.09651171551116</v>
      </c>
      <c r="F46" s="1">
        <f>'Sheet 23'!F6</f>
        <v>77.348652030000011</v>
      </c>
      <c r="G46" s="1">
        <f>'Sheet 23'!G6</f>
        <v>2875.2216705000001</v>
      </c>
      <c r="H46" s="1">
        <f>'Sheet 23'!H6</f>
        <v>3190.0247280000003</v>
      </c>
      <c r="I46" s="1">
        <f>'Sheet 23'!I6</f>
        <v>2876.261891498003</v>
      </c>
      <c r="J46">
        <f>'Sheet 23'!J6</f>
        <v>0</v>
      </c>
      <c r="K46" t="str">
        <f>'Sheet 23'!K6</f>
        <v>.\..\RUN\DLC\DLC1_6\Output\Dynamic\DLC16_vod</v>
      </c>
      <c r="L46">
        <f>'Sheet 23'!L6</f>
        <v>23.599999999999586</v>
      </c>
      <c r="M46">
        <f>'Sheet 23'!M6</f>
        <v>1.35</v>
      </c>
    </row>
    <row r="47" spans="1:13" ht="15.75" thickBot="1" x14ac:dyDescent="0.3">
      <c r="A47" t="str">
        <f>'Sheet 23'!A7</f>
        <v>Min</v>
      </c>
      <c r="B47" s="1">
        <f>'Sheet 23'!B7</f>
        <v>391.22081325000005</v>
      </c>
      <c r="C47" s="3">
        <f>'Sheet 23'!C7</f>
        <v>-108.04231224</v>
      </c>
      <c r="D47" s="1">
        <f>'Sheet 23'!D7</f>
        <v>144.29810745</v>
      </c>
      <c r="E47" s="1">
        <f>'Sheet 23'!E7</f>
        <v>405.86557621231822</v>
      </c>
      <c r="F47" s="1">
        <f>'Sheet 23'!F7</f>
        <v>33.615682020000001</v>
      </c>
      <c r="G47" s="1">
        <f>'Sheet 23'!G7</f>
        <v>-2886.7583115000007</v>
      </c>
      <c r="H47" s="1">
        <f>'Sheet 23'!H7</f>
        <v>-1649.0417130000001</v>
      </c>
      <c r="I47" s="1">
        <f>'Sheet 23'!I7</f>
        <v>2886.9540285726762</v>
      </c>
      <c r="J47">
        <f>'Sheet 23'!J7</f>
        <v>0</v>
      </c>
      <c r="K47" t="str">
        <f>'Sheet 23'!K7</f>
        <v>.\..\RUN\DLC\DLC1_6\Output\Dynamic\DLC16_vra</v>
      </c>
      <c r="L47">
        <f>'Sheet 23'!L7</f>
        <v>21.899999999999622</v>
      </c>
      <c r="M47">
        <f>'Sheet 23'!M7</f>
        <v>1.35</v>
      </c>
    </row>
    <row r="48" spans="1:13" x14ac:dyDescent="0.25">
      <c r="A48" t="str">
        <f>'Sheet 23'!A8</f>
        <v>Max</v>
      </c>
      <c r="B48" s="1">
        <f>'Sheet 23'!B8</f>
        <v>344.71716750000002</v>
      </c>
      <c r="C48" s="1">
        <f>'Sheet 23'!C8</f>
        <v>21.019924980000003</v>
      </c>
      <c r="D48" s="2">
        <f>'Sheet 23'!D8</f>
        <v>221.68248750000001</v>
      </c>
      <c r="E48" s="1">
        <f>'Sheet 23'!E8</f>
        <v>345.35744210221952</v>
      </c>
      <c r="F48" s="1">
        <f>'Sheet 23'!F8</f>
        <v>-36.100242000000001</v>
      </c>
      <c r="G48" s="1">
        <f>'Sheet 23'!G8</f>
        <v>-4103.8218134999997</v>
      </c>
      <c r="H48" s="1">
        <f>'Sheet 23'!H8</f>
        <v>137.15705835</v>
      </c>
      <c r="I48" s="1">
        <f>'Sheet 23'!I8</f>
        <v>4103.9805925992005</v>
      </c>
      <c r="J48">
        <f>'Sheet 23'!J8</f>
        <v>0</v>
      </c>
      <c r="K48" t="str">
        <f>'Sheet 23'!K8</f>
        <v>.\..\RUN\DLC\DLC1_5\Output\Dynamic\DLC15_vra</v>
      </c>
      <c r="L48">
        <f>'Sheet 23'!L8</f>
        <v>19.799999999999667</v>
      </c>
      <c r="M48">
        <f>'Sheet 23'!M8</f>
        <v>1.35</v>
      </c>
    </row>
    <row r="49" spans="1:13" ht="15.75" thickBot="1" x14ac:dyDescent="0.3">
      <c r="A49" t="str">
        <f>'Sheet 23'!A9</f>
        <v>Min</v>
      </c>
      <c r="B49" s="1">
        <f>'Sheet 23'!B9</f>
        <v>23.362733680000002</v>
      </c>
      <c r="C49" s="1">
        <f>'Sheet 23'!C9</f>
        <v>36.932316410000013</v>
      </c>
      <c r="D49" s="3">
        <f>'Sheet 23'!D9</f>
        <v>-160.60686840000002</v>
      </c>
      <c r="E49" s="1">
        <f>'Sheet 23'!E9</f>
        <v>43.70141096590546</v>
      </c>
      <c r="F49" s="1">
        <f>'Sheet 23'!F9</f>
        <v>52.024068580000005</v>
      </c>
      <c r="G49" s="1">
        <f>'Sheet 23'!G9</f>
        <v>2095.1273860000001</v>
      </c>
      <c r="H49" s="1">
        <f>'Sheet 23'!H9</f>
        <v>645.77933310000014</v>
      </c>
      <c r="I49" s="1">
        <f>'Sheet 23'!I9</f>
        <v>2095.7731908006672</v>
      </c>
      <c r="J49">
        <f>'Sheet 23'!J9</f>
        <v>0</v>
      </c>
      <c r="K49" t="str">
        <f>'Sheet 23'!K9</f>
        <v>.\..\RUN\DLC\DLC6_2ID_T\Output\Dynamic\DLC62_ID_T_YMdeg-30a</v>
      </c>
      <c r="L49">
        <f>'Sheet 23'!L9</f>
        <v>187.55999999999696</v>
      </c>
      <c r="M49">
        <f>'Sheet 23'!M9</f>
        <v>1.1000000000000001</v>
      </c>
    </row>
    <row r="50" spans="1:13" x14ac:dyDescent="0.25">
      <c r="A50" t="str">
        <f>'Sheet 23'!A10</f>
        <v>Max</v>
      </c>
      <c r="B50" s="1">
        <f>'Sheet 23'!B10</f>
        <v>554.60188485000003</v>
      </c>
      <c r="C50" s="1">
        <f>'Sheet 23'!C10</f>
        <v>-52.242515595</v>
      </c>
      <c r="D50" s="1">
        <f>'Sheet 23'!D10</f>
        <v>45.37412775</v>
      </c>
      <c r="E50" s="2">
        <f>'Sheet 23'!E10</f>
        <v>557.05702680683112</v>
      </c>
      <c r="F50" s="1">
        <f>'Sheet 23'!F10</f>
        <v>-17.139402090000001</v>
      </c>
      <c r="G50" s="1">
        <f>'Sheet 23'!G10</f>
        <v>586.74969945000009</v>
      </c>
      <c r="H50" s="1">
        <f>'Sheet 23'!H10</f>
        <v>-537.84613170000011</v>
      </c>
      <c r="I50" s="1">
        <f>'Sheet 23'!I10</f>
        <v>586.99997351675245</v>
      </c>
      <c r="J50">
        <f>'Sheet 23'!J10</f>
        <v>0</v>
      </c>
      <c r="K50" t="str">
        <f>'Sheet 23'!K10</f>
        <v>.\..\RUN\DLC\DLC1_6\Output\Dynamic\DLC16_voa</v>
      </c>
      <c r="L50">
        <f>'Sheet 23'!L10</f>
        <v>20.899999999999643</v>
      </c>
      <c r="M50">
        <f>'Sheet 23'!M10</f>
        <v>1.35</v>
      </c>
    </row>
    <row r="51" spans="1:13" ht="15.75" thickBot="1" x14ac:dyDescent="0.3">
      <c r="A51" t="str">
        <f>'Sheet 23'!A11</f>
        <v>Min</v>
      </c>
      <c r="B51" s="1">
        <f>'Sheet 23'!B11</f>
        <v>-0.4288010914</v>
      </c>
      <c r="C51" s="1">
        <f>'Sheet 23'!C11</f>
        <v>-0.16620817840000002</v>
      </c>
      <c r="D51" s="1">
        <f>'Sheet 23'!D11</f>
        <v>0.53909686160000003</v>
      </c>
      <c r="E51" s="3">
        <f>'Sheet 23'!E11</f>
        <v>0.45988643658285616</v>
      </c>
      <c r="F51" s="1">
        <f>'Sheet 23'!F11</f>
        <v>-47.444728100000006</v>
      </c>
      <c r="G51" s="1">
        <f>'Sheet 23'!G11</f>
        <v>214.41419450000004</v>
      </c>
      <c r="H51" s="1">
        <f>'Sheet 23'!H11</f>
        <v>-48.047300950000007</v>
      </c>
      <c r="I51" s="1">
        <f>'Sheet 23'!I11</f>
        <v>219.60065807635178</v>
      </c>
      <c r="J51">
        <f>'Sheet 23'!J11</f>
        <v>0</v>
      </c>
      <c r="K51" t="str">
        <f>'Sheet 23'!K11</f>
        <v>.\..\RUN\DLC\DLC6_2ID_T\Output\Dynamic\DLC62_ID_T_YMdeg-180a</v>
      </c>
      <c r="L51">
        <f>'Sheet 23'!L11</f>
        <v>149.1600000000046</v>
      </c>
      <c r="M51">
        <f>'Sheet 23'!M11</f>
        <v>1.1000000000000001</v>
      </c>
    </row>
    <row r="52" spans="1:13" x14ac:dyDescent="0.25">
      <c r="A52" t="str">
        <f>'Sheet 23'!A12</f>
        <v>Max</v>
      </c>
      <c r="B52" s="1">
        <f>'Sheet 23'!B12</f>
        <v>-35.50297157</v>
      </c>
      <c r="C52" s="1">
        <f>'Sheet 23'!C12</f>
        <v>25.373281450000004</v>
      </c>
      <c r="D52" s="1">
        <f>'Sheet 23'!D12</f>
        <v>-122.35973640000002</v>
      </c>
      <c r="E52" s="1">
        <f>'Sheet 23'!E12</f>
        <v>43.637878062998695</v>
      </c>
      <c r="F52" s="2">
        <f>'Sheet 23'!F12</f>
        <v>98.33049050000001</v>
      </c>
      <c r="G52" s="1">
        <f>'Sheet 23'!G12</f>
        <v>1958.99737</v>
      </c>
      <c r="H52" s="1">
        <f>'Sheet 23'!H12</f>
        <v>485.01936230000013</v>
      </c>
      <c r="I52" s="1">
        <f>'Sheet 23'!I12</f>
        <v>1961.4636323492944</v>
      </c>
      <c r="J52">
        <f>'Sheet 23'!J12</f>
        <v>0</v>
      </c>
      <c r="K52" t="str">
        <f>'Sheet 23'!K12</f>
        <v>.\..\RUN\DLC\DLC6_2ID_T\Output\Dynamic\DLC62_ID_T_YMdeg150a</v>
      </c>
      <c r="L52">
        <f>'Sheet 23'!L12</f>
        <v>77.280000000000882</v>
      </c>
      <c r="M52">
        <f>'Sheet 23'!M12</f>
        <v>1.1000000000000001</v>
      </c>
    </row>
    <row r="53" spans="1:13" ht="15.75" thickBot="1" x14ac:dyDescent="0.3">
      <c r="A53" t="str">
        <f>'Sheet 23'!A13</f>
        <v>Min</v>
      </c>
      <c r="B53" s="1">
        <f>'Sheet 23'!B13</f>
        <v>-48.063257990000004</v>
      </c>
      <c r="C53" s="1">
        <f>'Sheet 23'!C13</f>
        <v>-10.470165794</v>
      </c>
      <c r="D53" s="1">
        <f>'Sheet 23'!D13</f>
        <v>151.67155740000001</v>
      </c>
      <c r="E53" s="1">
        <f>'Sheet 23'!E13</f>
        <v>49.190457818230833</v>
      </c>
      <c r="F53" s="3">
        <f>'Sheet 23'!F13</f>
        <v>-126.39825660000001</v>
      </c>
      <c r="G53" s="1">
        <f>'Sheet 23'!G13</f>
        <v>-2267.6673800000003</v>
      </c>
      <c r="H53" s="1">
        <f>'Sheet 23'!H13</f>
        <v>-263.74625970000005</v>
      </c>
      <c r="I53" s="1">
        <f>'Sheet 23'!I13</f>
        <v>2271.1873250763765</v>
      </c>
      <c r="J53">
        <f>'Sheet 23'!J13</f>
        <v>0</v>
      </c>
      <c r="K53" t="str">
        <f>'Sheet 23'!K13</f>
        <v>.\..\RUN\DLC\DLC6_2ID_T\Output\Dynamic\DLC62_ID_T_Ymdeg-150a</v>
      </c>
      <c r="L53">
        <f>'Sheet 23'!L13</f>
        <v>146.76000000000508</v>
      </c>
      <c r="M53">
        <f>'Sheet 23'!M13</f>
        <v>1.1000000000000001</v>
      </c>
    </row>
    <row r="54" spans="1:13" x14ac:dyDescent="0.25">
      <c r="A54" t="str">
        <f>'Sheet 23'!A14</f>
        <v>Max</v>
      </c>
      <c r="B54" s="1">
        <f>'Sheet 23'!B14</f>
        <v>374.81488289999999</v>
      </c>
      <c r="C54" s="1">
        <f>'Sheet 23'!C14</f>
        <v>142.98829830000003</v>
      </c>
      <c r="D54" s="1">
        <f>'Sheet 23'!D14</f>
        <v>-133.96576689000003</v>
      </c>
      <c r="E54" s="1">
        <f>'Sheet 23'!E14</f>
        <v>401.16312130362945</v>
      </c>
      <c r="F54" s="1">
        <f>'Sheet 23'!F14</f>
        <v>83.594564730000002</v>
      </c>
      <c r="G54" s="2">
        <f>'Sheet 23'!G14</f>
        <v>2986.9421490000009</v>
      </c>
      <c r="H54" s="1">
        <f>'Sheet 23'!H14</f>
        <v>2968.1504865000006</v>
      </c>
      <c r="I54" s="1">
        <f>'Sheet 23'!I14</f>
        <v>2988.1116867890232</v>
      </c>
      <c r="J54">
        <f>'Sheet 23'!J14</f>
        <v>0</v>
      </c>
      <c r="K54" t="str">
        <f>'Sheet 23'!K14</f>
        <v>.\..\RUN\DLC\DLC1_6\Output\Dynamic\DLC16_vod</v>
      </c>
      <c r="L54">
        <f>'Sheet 23'!L14</f>
        <v>23.699999999999584</v>
      </c>
      <c r="M54">
        <f>'Sheet 23'!M14</f>
        <v>1.35</v>
      </c>
    </row>
    <row r="55" spans="1:13" ht="15.75" thickBot="1" x14ac:dyDescent="0.3">
      <c r="A55" t="str">
        <f>'Sheet 23'!A15</f>
        <v>Min</v>
      </c>
      <c r="B55" s="1">
        <f>'Sheet 23'!B15</f>
        <v>310.72714965</v>
      </c>
      <c r="C55" s="1">
        <f>'Sheet 23'!C15</f>
        <v>42.22986057</v>
      </c>
      <c r="D55" s="1">
        <f>'Sheet 23'!D15</f>
        <v>210.57954480000001</v>
      </c>
      <c r="E55" s="1">
        <f>'Sheet 23'!E15</f>
        <v>313.58367727510176</v>
      </c>
      <c r="F55" s="1">
        <f>'Sheet 23'!F15</f>
        <v>-55.444109040000008</v>
      </c>
      <c r="G55" s="3">
        <f>'Sheet 23'!G15</f>
        <v>-4107.5356230000007</v>
      </c>
      <c r="H55" s="1">
        <f>'Sheet 23'!H15</f>
        <v>515.04142545000013</v>
      </c>
      <c r="I55" s="1">
        <f>'Sheet 23'!I15</f>
        <v>4107.9098022523867</v>
      </c>
      <c r="J55">
        <f>'Sheet 23'!J15</f>
        <v>0</v>
      </c>
      <c r="K55" t="str">
        <f>'Sheet 23'!K15</f>
        <v>.\..\RUN\DLC\DLC1_7\Output\Dynamic\DLC17_hor_vrd</v>
      </c>
      <c r="L55">
        <f>'Sheet 23'!L15</f>
        <v>23.899999999999579</v>
      </c>
      <c r="M55">
        <f>'Sheet 23'!M15</f>
        <v>1.35</v>
      </c>
    </row>
    <row r="56" spans="1:13" x14ac:dyDescent="0.25">
      <c r="A56" t="str">
        <f>'Sheet 23'!A16</f>
        <v>Max</v>
      </c>
      <c r="B56" s="1">
        <f>'Sheet 23'!B16</f>
        <v>379.24966935000003</v>
      </c>
      <c r="C56" s="1">
        <f>'Sheet 23'!C16</f>
        <v>153.3937554</v>
      </c>
      <c r="D56" s="1">
        <f>'Sheet 23'!D16</f>
        <v>-98.019305010000025</v>
      </c>
      <c r="E56" s="1">
        <f>'Sheet 23'!E16</f>
        <v>409.09651171551116</v>
      </c>
      <c r="F56" s="1">
        <f>'Sheet 23'!F16</f>
        <v>77.348652030000011</v>
      </c>
      <c r="G56" s="1">
        <f>'Sheet 23'!G16</f>
        <v>2875.2216705000001</v>
      </c>
      <c r="H56" s="2">
        <f>'Sheet 23'!H16</f>
        <v>3190.0247280000003</v>
      </c>
      <c r="I56" s="1">
        <f>'Sheet 23'!I16</f>
        <v>2876.261891498003</v>
      </c>
      <c r="J56">
        <f>'Sheet 23'!J16</f>
        <v>0</v>
      </c>
      <c r="K56" t="str">
        <f>'Sheet 23'!K16</f>
        <v>.\..\RUN\DLC\DLC1_6\Output\Dynamic\DLC16_vod</v>
      </c>
      <c r="L56">
        <f>'Sheet 23'!L16</f>
        <v>23.599999999999586</v>
      </c>
      <c r="M56">
        <f>'Sheet 23'!M16</f>
        <v>1.35</v>
      </c>
    </row>
    <row r="57" spans="1:13" ht="15.75" thickBot="1" x14ac:dyDescent="0.3">
      <c r="A57" t="str">
        <f>'Sheet 23'!A17</f>
        <v>Min</v>
      </c>
      <c r="B57" s="1">
        <f>'Sheet 23'!B17</f>
        <v>391.67927324999999</v>
      </c>
      <c r="C57" s="1">
        <f>'Sheet 23'!C17</f>
        <v>-107.85463375499999</v>
      </c>
      <c r="D57" s="1">
        <f>'Sheet 23'!D17</f>
        <v>143.27823510000002</v>
      </c>
      <c r="E57" s="1">
        <f>'Sheet 23'!E17</f>
        <v>406.25764622474907</v>
      </c>
      <c r="F57" s="1">
        <f>'Sheet 23'!F17</f>
        <v>31.083813450000005</v>
      </c>
      <c r="G57" s="1">
        <f>'Sheet 23'!G17</f>
        <v>-2834.2285424999995</v>
      </c>
      <c r="H57" s="3">
        <f>'Sheet 23'!H17</f>
        <v>-1652.5624995000003</v>
      </c>
      <c r="I57" s="1">
        <f>'Sheet 23'!I17</f>
        <v>2834.3989900118627</v>
      </c>
      <c r="J57">
        <f>'Sheet 23'!J17</f>
        <v>0</v>
      </c>
      <c r="K57" t="str">
        <f>'Sheet 23'!K17</f>
        <v>.\..\RUN\DLC\DLC1_6\Output\Dynamic\DLC16_vra</v>
      </c>
      <c r="L57">
        <f>'Sheet 23'!L17</f>
        <v>21.99999999999962</v>
      </c>
      <c r="M57">
        <f>'Sheet 23'!M17</f>
        <v>1.35</v>
      </c>
    </row>
    <row r="58" spans="1:13" x14ac:dyDescent="0.25">
      <c r="A58" t="str">
        <f>'Sheet 23'!A18</f>
        <v>Max</v>
      </c>
      <c r="B58" s="1">
        <f>'Sheet 23'!B18</f>
        <v>310.72714965</v>
      </c>
      <c r="C58" s="1">
        <f>'Sheet 23'!C18</f>
        <v>42.22986057</v>
      </c>
      <c r="D58" s="1">
        <f>'Sheet 23'!D18</f>
        <v>210.57954480000001</v>
      </c>
      <c r="E58" s="1">
        <f>'Sheet 23'!E18</f>
        <v>313.58367727510176</v>
      </c>
      <c r="F58" s="1">
        <f>'Sheet 23'!F18</f>
        <v>-55.444109040000008</v>
      </c>
      <c r="G58" s="1">
        <f>'Sheet 23'!G18</f>
        <v>-4107.5356230000007</v>
      </c>
      <c r="H58" s="1">
        <f>'Sheet 23'!H18</f>
        <v>515.04142545000013</v>
      </c>
      <c r="I58" s="2">
        <f>'Sheet 23'!I18</f>
        <v>4107.9098022523867</v>
      </c>
      <c r="J58">
        <f>'Sheet 23'!J18</f>
        <v>0</v>
      </c>
      <c r="K58" t="str">
        <f>'Sheet 23'!K18</f>
        <v>.\..\RUN\DLC\DLC1_7\Output\Dynamic\DLC17_hor_vrd</v>
      </c>
      <c r="L58">
        <f>'Sheet 23'!L18</f>
        <v>23.899999999999579</v>
      </c>
      <c r="M58">
        <f>'Sheet 23'!M18</f>
        <v>1.35</v>
      </c>
    </row>
    <row r="59" spans="1:13" ht="15.75" thickBot="1" x14ac:dyDescent="0.3">
      <c r="A59" t="str">
        <f>'Sheet 23'!A19</f>
        <v>Min</v>
      </c>
      <c r="B59" s="1">
        <f>'Sheet 23'!B19</f>
        <v>27.602674660000005</v>
      </c>
      <c r="C59" s="1">
        <f>'Sheet 23'!C19</f>
        <v>-5.6949567070000002</v>
      </c>
      <c r="D59" s="1">
        <f>'Sheet 23'!D19</f>
        <v>26.274550720000004</v>
      </c>
      <c r="E59" s="1">
        <f>'Sheet 23'!E19</f>
        <v>28.184041234010614</v>
      </c>
      <c r="F59" s="1">
        <f>'Sheet 23'!F19</f>
        <v>0.31809705730000004</v>
      </c>
      <c r="G59" s="1">
        <f>'Sheet 23'!G19</f>
        <v>0.61139889690000015</v>
      </c>
      <c r="H59" s="1">
        <f>'Sheet 23'!H19</f>
        <v>12.004586000000002</v>
      </c>
      <c r="I59" s="3">
        <f>'Sheet 23'!I19</f>
        <v>0.68919833792128116</v>
      </c>
      <c r="J59">
        <f>'Sheet 23'!J19</f>
        <v>0</v>
      </c>
      <c r="K59" t="str">
        <f>'Sheet 23'!K19</f>
        <v>.\..\RUN\DLC\DLC6_2ID_T\Output\Dynamic\DLC62_ID_T_YMdeg-180a</v>
      </c>
      <c r="L59">
        <f>'Sheet 23'!L19</f>
        <v>122.1600000000079</v>
      </c>
      <c r="M59">
        <f>'Sheet 23'!M19</f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K4" sqref="K4:M19"/>
    </sheetView>
  </sheetViews>
  <sheetFormatPr defaultRowHeight="15" x14ac:dyDescent="0.25"/>
  <sheetData>
    <row r="1" spans="1:13" x14ac:dyDescent="0.25">
      <c r="B1" t="s">
        <v>303</v>
      </c>
    </row>
    <row r="2" spans="1:13" x14ac:dyDescent="0.25">
      <c r="B2" t="s">
        <v>304</v>
      </c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310</v>
      </c>
      <c r="I2" t="s">
        <v>311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>
        <v>20.88297828</v>
      </c>
      <c r="C4">
        <v>1.0285133652000003</v>
      </c>
      <c r="D4">
        <v>-18.859280355000003</v>
      </c>
      <c r="E4">
        <v>20.908290738014593</v>
      </c>
      <c r="F4">
        <v>-1.437715818</v>
      </c>
      <c r="G4">
        <v>38.009321415000002</v>
      </c>
      <c r="H4">
        <v>6.2664569325000006</v>
      </c>
      <c r="I4">
        <v>38.036502746731394</v>
      </c>
      <c r="K4" t="s">
        <v>49</v>
      </c>
      <c r="L4">
        <v>20.999999999999641</v>
      </c>
      <c r="M4">
        <v>1.35</v>
      </c>
    </row>
    <row r="5" spans="1:13" x14ac:dyDescent="0.25">
      <c r="A5" t="s">
        <v>18</v>
      </c>
      <c r="B5">
        <v>-4.435280058</v>
      </c>
      <c r="C5">
        <v>0.69791683940000016</v>
      </c>
      <c r="D5">
        <v>4.3412301680000009</v>
      </c>
      <c r="E5">
        <v>4.489854909416402</v>
      </c>
      <c r="F5">
        <v>-1.7441910860000001</v>
      </c>
      <c r="G5">
        <v>-8.0143427650000021</v>
      </c>
      <c r="H5">
        <v>1.254461472</v>
      </c>
      <c r="I5">
        <v>8.2019444340588965</v>
      </c>
      <c r="K5" t="s">
        <v>26</v>
      </c>
      <c r="L5">
        <v>25.559999999999633</v>
      </c>
      <c r="M5">
        <v>1.1000000000000001</v>
      </c>
    </row>
    <row r="6" spans="1:13" x14ac:dyDescent="0.25">
      <c r="A6" t="s">
        <v>17</v>
      </c>
      <c r="B6">
        <v>13.706464545000001</v>
      </c>
      <c r="C6">
        <v>9.4270747455000006</v>
      </c>
      <c r="D6">
        <v>-29.89028763</v>
      </c>
      <c r="E6">
        <v>16.635411283782133</v>
      </c>
      <c r="F6">
        <v>-2.5199036415</v>
      </c>
      <c r="G6">
        <v>55.776504015000008</v>
      </c>
      <c r="H6">
        <v>19.038835485</v>
      </c>
      <c r="I6">
        <v>55.833397841236184</v>
      </c>
      <c r="K6" t="s">
        <v>19</v>
      </c>
      <c r="L6">
        <v>23.39999999999959</v>
      </c>
      <c r="M6">
        <v>1.35</v>
      </c>
    </row>
    <row r="7" spans="1:13" x14ac:dyDescent="0.25">
      <c r="A7" t="s">
        <v>18</v>
      </c>
      <c r="B7">
        <v>1.2529799847000003</v>
      </c>
      <c r="C7">
        <v>-3.6935289765000001</v>
      </c>
      <c r="D7">
        <v>0.82701737504999995</v>
      </c>
      <c r="E7">
        <v>3.9002711626634308</v>
      </c>
      <c r="F7">
        <v>-2.6311259025000002E-2</v>
      </c>
      <c r="G7">
        <v>-1.4119056135000001</v>
      </c>
      <c r="H7">
        <v>-5.5358023185000018</v>
      </c>
      <c r="I7">
        <v>1.4121507510830043</v>
      </c>
      <c r="K7" t="s">
        <v>50</v>
      </c>
      <c r="L7">
        <v>28.599999999999479</v>
      </c>
      <c r="M7">
        <v>1.35</v>
      </c>
    </row>
    <row r="8" spans="1:13" x14ac:dyDescent="0.25">
      <c r="A8" t="s">
        <v>17</v>
      </c>
      <c r="B8">
        <v>12.746409277500002</v>
      </c>
      <c r="C8">
        <v>4.8122950365000001</v>
      </c>
      <c r="D8">
        <v>22.677311880000005</v>
      </c>
      <c r="E8">
        <v>13.62457826825699</v>
      </c>
      <c r="F8">
        <v>-0.55538737695000007</v>
      </c>
      <c r="G8">
        <v>-41.921207235000004</v>
      </c>
      <c r="H8">
        <v>10.504270080000001</v>
      </c>
      <c r="I8">
        <v>41.924886060409179</v>
      </c>
      <c r="K8" t="s">
        <v>247</v>
      </c>
      <c r="L8">
        <v>23.999999999999577</v>
      </c>
      <c r="M8">
        <v>1.35</v>
      </c>
    </row>
    <row r="9" spans="1:13" x14ac:dyDescent="0.25">
      <c r="A9" t="s">
        <v>18</v>
      </c>
      <c r="B9">
        <v>13.706464545000001</v>
      </c>
      <c r="C9">
        <v>9.4270747455000006</v>
      </c>
      <c r="D9">
        <v>-29.89028763</v>
      </c>
      <c r="E9">
        <v>16.635411283782133</v>
      </c>
      <c r="F9">
        <v>-2.5199036415</v>
      </c>
      <c r="G9">
        <v>55.776504015000008</v>
      </c>
      <c r="H9">
        <v>19.038835485</v>
      </c>
      <c r="I9">
        <v>55.833397841236184</v>
      </c>
      <c r="K9" t="s">
        <v>19</v>
      </c>
      <c r="L9">
        <v>23.39999999999959</v>
      </c>
      <c r="M9">
        <v>1.35</v>
      </c>
    </row>
    <row r="10" spans="1:13" x14ac:dyDescent="0.25">
      <c r="A10" t="s">
        <v>17</v>
      </c>
      <c r="B10">
        <v>20.88297828</v>
      </c>
      <c r="C10">
        <v>1.0285133652000003</v>
      </c>
      <c r="D10">
        <v>-18.859280355000003</v>
      </c>
      <c r="E10">
        <v>20.908290738014593</v>
      </c>
      <c r="F10">
        <v>-1.437715818</v>
      </c>
      <c r="G10">
        <v>38.009321415000002</v>
      </c>
      <c r="H10">
        <v>6.2664569325000006</v>
      </c>
      <c r="I10">
        <v>38.036502746731394</v>
      </c>
      <c r="K10" t="s">
        <v>49</v>
      </c>
      <c r="L10">
        <v>20.999999999999641</v>
      </c>
      <c r="M10">
        <v>1.35</v>
      </c>
    </row>
    <row r="11" spans="1:13" x14ac:dyDescent="0.25">
      <c r="A11" t="s">
        <v>18</v>
      </c>
      <c r="B11">
        <v>6.8874988600000015E-4</v>
      </c>
      <c r="C11">
        <v>-1.0391104174000002E-3</v>
      </c>
      <c r="D11">
        <v>4.6404670729999999</v>
      </c>
      <c r="E11">
        <v>1.2466462469418562E-3</v>
      </c>
      <c r="F11">
        <v>-1.7668615800000003</v>
      </c>
      <c r="G11">
        <v>-8.0435869800000024</v>
      </c>
      <c r="H11">
        <v>-6.1166427740000008E-2</v>
      </c>
      <c r="I11">
        <v>8.235356176128974</v>
      </c>
      <c r="K11" t="s">
        <v>72</v>
      </c>
      <c r="L11">
        <v>29.879999999999541</v>
      </c>
      <c r="M11">
        <v>1.1000000000000001</v>
      </c>
    </row>
    <row r="12" spans="1:13" x14ac:dyDescent="0.25">
      <c r="A12" t="s">
        <v>17</v>
      </c>
      <c r="B12">
        <v>0.87222265459999992</v>
      </c>
      <c r="C12">
        <v>-0.57314230380000009</v>
      </c>
      <c r="D12">
        <v>-6.8838622599999999</v>
      </c>
      <c r="E12">
        <v>1.043678331480846</v>
      </c>
      <c r="F12">
        <v>3.8604155920000003</v>
      </c>
      <c r="G12">
        <v>12.223391180000002</v>
      </c>
      <c r="H12">
        <v>-0.83906953790000005</v>
      </c>
      <c r="I12">
        <v>12.818506172025607</v>
      </c>
      <c r="K12" t="s">
        <v>61</v>
      </c>
      <c r="L12">
        <v>139.92000000000644</v>
      </c>
      <c r="M12">
        <v>1.1000000000000001</v>
      </c>
    </row>
    <row r="13" spans="1:13" x14ac:dyDescent="0.25">
      <c r="A13" t="s">
        <v>18</v>
      </c>
      <c r="B13">
        <v>16.492141890000003</v>
      </c>
      <c r="C13">
        <v>2.5480515330000002</v>
      </c>
      <c r="D13">
        <v>-15.481340460000002</v>
      </c>
      <c r="E13">
        <v>16.687819232443662</v>
      </c>
      <c r="F13">
        <v>-3.8590651395000002</v>
      </c>
      <c r="G13">
        <v>32.331785175</v>
      </c>
      <c r="H13">
        <v>8.0327278395000015</v>
      </c>
      <c r="I13">
        <v>32.561276331760311</v>
      </c>
      <c r="K13" t="s">
        <v>200</v>
      </c>
      <c r="L13">
        <v>157.70000000000687</v>
      </c>
      <c r="M13">
        <v>1.35</v>
      </c>
    </row>
    <row r="14" spans="1:13" x14ac:dyDescent="0.25">
      <c r="A14" t="s">
        <v>17</v>
      </c>
      <c r="B14">
        <v>13.706464545000001</v>
      </c>
      <c r="C14">
        <v>9.4270747455000006</v>
      </c>
      <c r="D14">
        <v>-29.89028763</v>
      </c>
      <c r="E14">
        <v>16.635411283782133</v>
      </c>
      <c r="F14">
        <v>-2.5199036415</v>
      </c>
      <c r="G14">
        <v>55.776504015000008</v>
      </c>
      <c r="H14">
        <v>19.038835485</v>
      </c>
      <c r="I14">
        <v>55.833397841236184</v>
      </c>
      <c r="K14" t="s">
        <v>19</v>
      </c>
      <c r="L14">
        <v>23.39999999999959</v>
      </c>
      <c r="M14">
        <v>1.35</v>
      </c>
    </row>
    <row r="15" spans="1:13" x14ac:dyDescent="0.25">
      <c r="A15" t="s">
        <v>18</v>
      </c>
      <c r="B15">
        <v>12.746409277500002</v>
      </c>
      <c r="C15">
        <v>4.8122950365000001</v>
      </c>
      <c r="D15">
        <v>22.677311880000005</v>
      </c>
      <c r="E15">
        <v>13.62457826825699</v>
      </c>
      <c r="F15">
        <v>-0.55538737695000007</v>
      </c>
      <c r="G15">
        <v>-41.921207235000004</v>
      </c>
      <c r="H15">
        <v>10.504270080000001</v>
      </c>
      <c r="I15">
        <v>41.924886060409179</v>
      </c>
      <c r="K15" t="s">
        <v>247</v>
      </c>
      <c r="L15">
        <v>23.999999999999577</v>
      </c>
      <c r="M15">
        <v>1.35</v>
      </c>
    </row>
    <row r="16" spans="1:13" x14ac:dyDescent="0.25">
      <c r="A16" t="s">
        <v>17</v>
      </c>
      <c r="B16">
        <v>13.706464545000001</v>
      </c>
      <c r="C16">
        <v>9.4270747455000006</v>
      </c>
      <c r="D16">
        <v>-29.89028763</v>
      </c>
      <c r="E16">
        <v>16.635411283782133</v>
      </c>
      <c r="F16">
        <v>-2.5199036415</v>
      </c>
      <c r="G16">
        <v>55.776504015000008</v>
      </c>
      <c r="H16">
        <v>19.038835485</v>
      </c>
      <c r="I16">
        <v>55.833397841236184</v>
      </c>
      <c r="K16" t="s">
        <v>19</v>
      </c>
      <c r="L16">
        <v>23.39999999999959</v>
      </c>
      <c r="M16">
        <v>1.35</v>
      </c>
    </row>
    <row r="17" spans="1:13" x14ac:dyDescent="0.25">
      <c r="A17" t="s">
        <v>18</v>
      </c>
      <c r="B17">
        <v>1.2529799847000003</v>
      </c>
      <c r="C17">
        <v>-3.6935289765000001</v>
      </c>
      <c r="D17">
        <v>0.82701737504999995</v>
      </c>
      <c r="E17">
        <v>3.9002711626634308</v>
      </c>
      <c r="F17">
        <v>-2.6311259025000002E-2</v>
      </c>
      <c r="G17">
        <v>-1.4119056135000001</v>
      </c>
      <c r="H17">
        <v>-5.5358023185000018</v>
      </c>
      <c r="I17">
        <v>1.4121507510830043</v>
      </c>
      <c r="K17" t="s">
        <v>50</v>
      </c>
      <c r="L17">
        <v>28.599999999999479</v>
      </c>
      <c r="M17">
        <v>1.35</v>
      </c>
    </row>
    <row r="18" spans="1:13" x14ac:dyDescent="0.25">
      <c r="A18" t="s">
        <v>17</v>
      </c>
      <c r="B18">
        <v>13.706464545000001</v>
      </c>
      <c r="C18">
        <v>9.4270747455000006</v>
      </c>
      <c r="D18">
        <v>-29.89028763</v>
      </c>
      <c r="E18">
        <v>16.635411283782133</v>
      </c>
      <c r="F18">
        <v>-2.5199036415</v>
      </c>
      <c r="G18">
        <v>55.776504015000008</v>
      </c>
      <c r="H18">
        <v>19.038835485</v>
      </c>
      <c r="I18">
        <v>55.833397841236184</v>
      </c>
      <c r="K18" t="s">
        <v>19</v>
      </c>
      <c r="L18">
        <v>23.39999999999959</v>
      </c>
      <c r="M18">
        <v>1.35</v>
      </c>
    </row>
    <row r="19" spans="1:13" x14ac:dyDescent="0.25">
      <c r="A19" t="s">
        <v>18</v>
      </c>
      <c r="B19">
        <v>-0.76298950090000006</v>
      </c>
      <c r="C19">
        <v>-0.26009427070000002</v>
      </c>
      <c r="D19">
        <v>-0.11919800200000001</v>
      </c>
      <c r="E19">
        <v>0.80610297613555304</v>
      </c>
      <c r="F19">
        <v>2.1651763980000006E-3</v>
      </c>
      <c r="G19">
        <v>-3.018206279E-3</v>
      </c>
      <c r="H19">
        <v>-0.37466910580000001</v>
      </c>
      <c r="I19">
        <v>3.7145064244191693E-3</v>
      </c>
      <c r="K19" t="s">
        <v>62</v>
      </c>
      <c r="L19">
        <v>34.439999999999444</v>
      </c>
      <c r="M19"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51</v>
      </c>
    </row>
    <row r="2" spans="1:13" x14ac:dyDescent="0.2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9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466.42718565000001</v>
      </c>
      <c r="C4" s="1">
        <v>23.823725400000004</v>
      </c>
      <c r="D4" s="1">
        <v>-29.840032530000006</v>
      </c>
      <c r="E4" s="1">
        <v>467.03521216854114</v>
      </c>
      <c r="F4" s="1">
        <v>-21.481405335000002</v>
      </c>
      <c r="G4" s="1">
        <v>1502.7619635000003</v>
      </c>
      <c r="H4" s="1">
        <v>662.93414144999997</v>
      </c>
      <c r="I4" s="1">
        <v>1502.9154898787699</v>
      </c>
      <c r="K4" t="s">
        <v>19</v>
      </c>
      <c r="L4">
        <v>22.699999999999605</v>
      </c>
      <c r="M4">
        <v>1.35</v>
      </c>
    </row>
    <row r="5" spans="1:13" ht="15.75" thickBot="1" x14ac:dyDescent="0.3">
      <c r="A5" t="s">
        <v>18</v>
      </c>
      <c r="B5" s="3">
        <v>-54.34877602000001</v>
      </c>
      <c r="C5" s="1">
        <v>18.34334733</v>
      </c>
      <c r="D5" s="1">
        <v>-117.54446770000001</v>
      </c>
      <c r="E5" s="1">
        <v>57.360856393024207</v>
      </c>
      <c r="F5" s="1">
        <v>33.876464820000002</v>
      </c>
      <c r="G5" s="1">
        <v>1574.629815</v>
      </c>
      <c r="H5" s="1">
        <v>334.68406400000003</v>
      </c>
      <c r="I5" s="1">
        <v>1574.9941806735778</v>
      </c>
      <c r="K5" t="s">
        <v>20</v>
      </c>
      <c r="L5">
        <v>140.16000000000639</v>
      </c>
      <c r="M5">
        <v>1.1000000000000001</v>
      </c>
    </row>
    <row r="6" spans="1:13" x14ac:dyDescent="0.25">
      <c r="A6" t="s">
        <v>17</v>
      </c>
      <c r="B6" s="1">
        <v>328.48747424999999</v>
      </c>
      <c r="C6" s="2">
        <v>139.48598385000003</v>
      </c>
      <c r="D6" s="1">
        <v>-117.58150012500001</v>
      </c>
      <c r="E6" s="1">
        <v>356.87583335068638</v>
      </c>
      <c r="F6" s="1">
        <v>72.855637110000004</v>
      </c>
      <c r="G6" s="1">
        <v>2492.3713500000003</v>
      </c>
      <c r="H6" s="1">
        <v>2270.3726114999999</v>
      </c>
      <c r="I6" s="1">
        <v>2493.4359607095444</v>
      </c>
      <c r="K6" t="s">
        <v>21</v>
      </c>
      <c r="L6">
        <v>22.299999999999613</v>
      </c>
      <c r="M6">
        <v>1.35</v>
      </c>
    </row>
    <row r="7" spans="1:13" ht="15.75" thickBot="1" x14ac:dyDescent="0.3">
      <c r="A7" t="s">
        <v>18</v>
      </c>
      <c r="B7" s="1">
        <v>398.49037694999998</v>
      </c>
      <c r="C7" s="3">
        <v>-85.403690550000007</v>
      </c>
      <c r="D7" s="1">
        <v>66.672674910000012</v>
      </c>
      <c r="E7" s="1">
        <v>407.5394102185864</v>
      </c>
      <c r="F7" s="1">
        <v>2.7373716450000005</v>
      </c>
      <c r="G7" s="1">
        <v>-718.3455151500001</v>
      </c>
      <c r="H7" s="1">
        <v>-1088.8716289500001</v>
      </c>
      <c r="I7" s="1">
        <v>718.35073072952446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324.89427375000002</v>
      </c>
      <c r="C8" s="1">
        <v>21.625983450000003</v>
      </c>
      <c r="D8" s="2">
        <v>205.56639809999999</v>
      </c>
      <c r="E8" s="1">
        <v>325.6132249705463</v>
      </c>
      <c r="F8" s="1">
        <v>-27.464624234999999</v>
      </c>
      <c r="G8" s="1">
        <v>-3178.7809155</v>
      </c>
      <c r="H8" s="1">
        <v>211.06478609999999</v>
      </c>
      <c r="I8" s="1">
        <v>3178.899560277328</v>
      </c>
      <c r="K8" t="s">
        <v>27</v>
      </c>
      <c r="L8">
        <v>22.699999999999605</v>
      </c>
      <c r="M8">
        <v>1.35</v>
      </c>
    </row>
    <row r="9" spans="1:13" ht="15.75" thickBot="1" x14ac:dyDescent="0.3">
      <c r="A9" t="s">
        <v>18</v>
      </c>
      <c r="B9" s="1">
        <v>1.5223191280000004</v>
      </c>
      <c r="C9" s="1">
        <v>22.367455880000001</v>
      </c>
      <c r="D9" s="3">
        <v>-158.2023476</v>
      </c>
      <c r="E9" s="1">
        <v>22.41920021033804</v>
      </c>
      <c r="F9" s="1">
        <v>54.774186060000005</v>
      </c>
      <c r="G9" s="1">
        <v>1854.8674429999999</v>
      </c>
      <c r="H9" s="1">
        <v>330.24422970000006</v>
      </c>
      <c r="I9" s="1">
        <v>1855.6760068934161</v>
      </c>
      <c r="K9" t="s">
        <v>24</v>
      </c>
      <c r="L9">
        <v>14.039999999999877</v>
      </c>
      <c r="M9">
        <v>1.1000000000000001</v>
      </c>
    </row>
    <row r="10" spans="1:13" x14ac:dyDescent="0.25">
      <c r="A10" t="s">
        <v>17</v>
      </c>
      <c r="B10" s="1">
        <v>464.72194260000009</v>
      </c>
      <c r="C10" s="1">
        <v>-51.086672865000004</v>
      </c>
      <c r="D10" s="1">
        <v>30.989261880000004</v>
      </c>
      <c r="E10" s="2">
        <v>467.52147766528685</v>
      </c>
      <c r="F10" s="1">
        <v>-21.581696295</v>
      </c>
      <c r="G10" s="1">
        <v>378.37721565000004</v>
      </c>
      <c r="H10" s="1">
        <v>-499.81669650000009</v>
      </c>
      <c r="I10" s="1">
        <v>378.9921990463871</v>
      </c>
      <c r="K10" t="s">
        <v>60</v>
      </c>
      <c r="L10">
        <v>19.599999999999671</v>
      </c>
      <c r="M10">
        <v>1.35</v>
      </c>
    </row>
    <row r="11" spans="1:13" ht="15.75" thickBot="1" x14ac:dyDescent="0.3">
      <c r="A11" t="s">
        <v>18</v>
      </c>
      <c r="B11" s="1">
        <v>0.28050960300000005</v>
      </c>
      <c r="C11" s="1">
        <v>-9.2330151980000007E-3</v>
      </c>
      <c r="D11" s="1">
        <v>33.493747760000005</v>
      </c>
      <c r="E11" s="3">
        <v>0.28066151489804253</v>
      </c>
      <c r="F11" s="1">
        <v>-3.6020287050000004</v>
      </c>
      <c r="G11" s="1">
        <v>-115.99142830000001</v>
      </c>
      <c r="H11" s="1">
        <v>49.360838010000002</v>
      </c>
      <c r="I11" s="1">
        <v>116.04734400177234</v>
      </c>
      <c r="K11" t="s">
        <v>61</v>
      </c>
      <c r="L11">
        <v>19.439999999999763</v>
      </c>
      <c r="M11">
        <v>1.1000000000000001</v>
      </c>
    </row>
    <row r="12" spans="1:13" x14ac:dyDescent="0.25">
      <c r="A12" t="s">
        <v>17</v>
      </c>
      <c r="B12" s="1">
        <v>56.473771970000001</v>
      </c>
      <c r="C12" s="1">
        <v>20.593300310000007</v>
      </c>
      <c r="D12" s="1">
        <v>-135.23875750000002</v>
      </c>
      <c r="E12" s="1">
        <v>60.111321214704681</v>
      </c>
      <c r="F12" s="2">
        <v>90.949398099999996</v>
      </c>
      <c r="G12" s="1">
        <v>1619.355276</v>
      </c>
      <c r="H12" s="1">
        <v>337.99277599999999</v>
      </c>
      <c r="I12" s="1">
        <v>1621.9073040478572</v>
      </c>
      <c r="K12" t="s">
        <v>26</v>
      </c>
      <c r="L12">
        <v>187.31999999999701</v>
      </c>
      <c r="M12">
        <v>1.1000000000000001</v>
      </c>
    </row>
    <row r="13" spans="1:13" ht="15.75" thickBot="1" x14ac:dyDescent="0.3">
      <c r="A13" t="s">
        <v>18</v>
      </c>
      <c r="B13" s="1">
        <v>35.757847069999997</v>
      </c>
      <c r="C13" s="1">
        <v>-9.3677782220000001</v>
      </c>
      <c r="D13" s="1">
        <v>116.81335490000002</v>
      </c>
      <c r="E13" s="1">
        <v>36.964562704001857</v>
      </c>
      <c r="F13" s="3">
        <v>-86.391219860000007</v>
      </c>
      <c r="G13" s="1">
        <v>-1350.2415740000001</v>
      </c>
      <c r="H13" s="1">
        <v>-136.06210530000001</v>
      </c>
      <c r="I13" s="1">
        <v>1353.0024948339515</v>
      </c>
      <c r="K13" t="s">
        <v>38</v>
      </c>
      <c r="L13">
        <v>187.19999999999703</v>
      </c>
      <c r="M13">
        <v>1.1000000000000001</v>
      </c>
    </row>
    <row r="14" spans="1:13" x14ac:dyDescent="0.25">
      <c r="A14" t="s">
        <v>17</v>
      </c>
      <c r="B14" s="1">
        <v>363.46192559999997</v>
      </c>
      <c r="C14" s="1">
        <v>105.49126260000001</v>
      </c>
      <c r="D14" s="1">
        <v>-149.11054559999999</v>
      </c>
      <c r="E14" s="1">
        <v>378.46132939284837</v>
      </c>
      <c r="F14" s="1">
        <v>79.785735345000006</v>
      </c>
      <c r="G14" s="2">
        <v>2875.2923160000005</v>
      </c>
      <c r="H14" s="1">
        <v>2139.9328170000003</v>
      </c>
      <c r="I14" s="1">
        <v>2876.3990797546139</v>
      </c>
      <c r="K14" t="s">
        <v>50</v>
      </c>
      <c r="L14">
        <v>22.399999999999611</v>
      </c>
      <c r="M14">
        <v>1.35</v>
      </c>
    </row>
    <row r="15" spans="1:13" ht="15.75" thickBot="1" x14ac:dyDescent="0.3">
      <c r="A15" t="s">
        <v>18</v>
      </c>
      <c r="B15" s="1">
        <v>324.89427375000002</v>
      </c>
      <c r="C15" s="1">
        <v>21.625983450000003</v>
      </c>
      <c r="D15" s="1">
        <v>205.56639809999999</v>
      </c>
      <c r="E15" s="1">
        <v>325.6132249705463</v>
      </c>
      <c r="F15" s="1">
        <v>-27.464624234999999</v>
      </c>
      <c r="G15" s="3">
        <v>-3178.7809155</v>
      </c>
      <c r="H15" s="1">
        <v>211.06478609999999</v>
      </c>
      <c r="I15" s="1">
        <v>3178.899560277328</v>
      </c>
      <c r="K15" t="s">
        <v>27</v>
      </c>
      <c r="L15">
        <v>22.699999999999605</v>
      </c>
      <c r="M15">
        <v>1.35</v>
      </c>
    </row>
    <row r="16" spans="1:13" x14ac:dyDescent="0.25">
      <c r="A16" t="s">
        <v>17</v>
      </c>
      <c r="B16" s="1">
        <v>327.19959855000008</v>
      </c>
      <c r="C16" s="1">
        <v>132.56971164000001</v>
      </c>
      <c r="D16" s="1">
        <v>-101.29062568500001</v>
      </c>
      <c r="E16" s="1">
        <v>353.03584199850582</v>
      </c>
      <c r="F16" s="1">
        <v>63.518478210000005</v>
      </c>
      <c r="G16" s="1">
        <v>2373.5993760000001</v>
      </c>
      <c r="H16" s="2">
        <v>2289.7807785</v>
      </c>
      <c r="I16" s="1">
        <v>2374.4491139676388</v>
      </c>
      <c r="K16" t="s">
        <v>21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398.49037694999998</v>
      </c>
      <c r="C17" s="1">
        <v>-85.403690550000007</v>
      </c>
      <c r="D17" s="1">
        <v>66.672674910000012</v>
      </c>
      <c r="E17" s="1">
        <v>407.5394102185864</v>
      </c>
      <c r="F17" s="1">
        <v>2.7373716450000005</v>
      </c>
      <c r="G17" s="1">
        <v>-718.3455151500001</v>
      </c>
      <c r="H17" s="3">
        <v>-1088.8716289500001</v>
      </c>
      <c r="I17" s="1">
        <v>718.35073072952446</v>
      </c>
      <c r="K17" t="s">
        <v>49</v>
      </c>
      <c r="L17">
        <v>20.09999999999966</v>
      </c>
      <c r="M17">
        <v>1.35</v>
      </c>
    </row>
    <row r="18" spans="1:13" x14ac:dyDescent="0.25">
      <c r="A18" t="s">
        <v>17</v>
      </c>
      <c r="B18" s="1">
        <v>324.89427375000002</v>
      </c>
      <c r="C18" s="1">
        <v>21.625983450000003</v>
      </c>
      <c r="D18" s="1">
        <v>205.56639809999999</v>
      </c>
      <c r="E18" s="1">
        <v>325.6132249705463</v>
      </c>
      <c r="F18" s="1">
        <v>-27.464624234999999</v>
      </c>
      <c r="G18" s="1">
        <v>-3178.7809155</v>
      </c>
      <c r="H18" s="1">
        <v>211.06478609999999</v>
      </c>
      <c r="I18" s="2">
        <v>3178.899560277328</v>
      </c>
      <c r="K18" t="s">
        <v>27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24.063604400000003</v>
      </c>
      <c r="C19" s="1">
        <v>-3.1515498630000005</v>
      </c>
      <c r="D19" s="1">
        <v>-2.2503364620000004</v>
      </c>
      <c r="E19" s="1">
        <v>24.269102234295257</v>
      </c>
      <c r="F19" s="1">
        <v>0.85428393930000002</v>
      </c>
      <c r="G19" s="1">
        <v>1.2353918720000001</v>
      </c>
      <c r="H19" s="1">
        <v>-22.759907390000002</v>
      </c>
      <c r="I19" s="3">
        <v>1.5019967131620464</v>
      </c>
      <c r="K19" t="s">
        <v>62</v>
      </c>
      <c r="L19">
        <v>128.88000000000864</v>
      </c>
      <c r="M19">
        <v>1.1000000000000001</v>
      </c>
    </row>
    <row r="21" spans="1:13" x14ac:dyDescent="0.25">
      <c r="B21" t="str">
        <f>'Sheet 14'!B1</f>
        <v>Envelope for sensor Blade2_Loads_eta30 - SAFETY FACTORS ALREADY APPLIED.</v>
      </c>
    </row>
    <row r="22" spans="1:13" x14ac:dyDescent="0.25">
      <c r="B22" t="str">
        <f>'Sheet 14'!B2</f>
        <v>Blade2_Loads_eta30 - Fx</v>
      </c>
      <c r="C22" t="str">
        <f>'Sheet 14'!C2</f>
        <v>Blade2_Loads_eta30 - Fy</v>
      </c>
      <c r="D22" t="str">
        <f>'Sheet 14'!D2</f>
        <v>Blade2_Loads_eta30 - Fz</v>
      </c>
      <c r="E22" t="str">
        <f>'Sheet 14'!E2</f>
        <v>Blade2_Loads_eta30 - Fxy</v>
      </c>
      <c r="F22" t="str">
        <f>'Sheet 14'!F2</f>
        <v>Blade2_Loads_eta30 - Mx</v>
      </c>
      <c r="G22" t="str">
        <f>'Sheet 14'!G2</f>
        <v>Blade2_Loads_eta30 - My</v>
      </c>
      <c r="H22" t="str">
        <f>'Sheet 14'!H2</f>
        <v>Blade2_Loads_eta30 - Mz</v>
      </c>
      <c r="I22" t="str">
        <f>'Sheet 14'!I2</f>
        <v>Blade2_Loads_eta30 - Mxy</v>
      </c>
      <c r="J22" t="str">
        <f>'Sheet 14'!J2</f>
        <v xml:space="preserve"> </v>
      </c>
      <c r="K22" t="str">
        <f>'Sheet 14'!K2</f>
        <v>DLC</v>
      </c>
      <c r="L22" t="str">
        <f>'Sheet 14'!L2</f>
        <v>Time</v>
      </c>
      <c r="M22" t="str">
        <f>'Sheet 14'!M2</f>
        <v>Safety Factor</v>
      </c>
    </row>
    <row r="23" spans="1:13" ht="15.75" thickBot="1" x14ac:dyDescent="0.3">
      <c r="B23" t="str">
        <f>'Sheet 14'!B3</f>
        <v xml:space="preserve"> [kN]</v>
      </c>
      <c r="C23" t="str">
        <f>'Sheet 14'!C3</f>
        <v xml:space="preserve"> [kN]</v>
      </c>
      <c r="D23" t="str">
        <f>'Sheet 14'!D3</f>
        <v xml:space="preserve"> [kN]</v>
      </c>
      <c r="E23" t="str">
        <f>'Sheet 14'!E3</f>
        <v xml:space="preserve"> [kN]</v>
      </c>
      <c r="F23" t="str">
        <f>'Sheet 14'!F3</f>
        <v xml:space="preserve"> [kNm]</v>
      </c>
      <c r="G23" t="str">
        <f>'Sheet 14'!G3</f>
        <v xml:space="preserve"> [kNm]</v>
      </c>
      <c r="H23" t="str">
        <f>'Sheet 14'!H3</f>
        <v xml:space="preserve"> [kNm]</v>
      </c>
      <c r="I23" t="str">
        <f>'Sheet 14'!I3</f>
        <v xml:space="preserve"> [kNm]</v>
      </c>
      <c r="J23" t="str">
        <f>'Sheet 14'!J3</f>
        <v xml:space="preserve"> </v>
      </c>
      <c r="K23" t="str">
        <f>'Sheet 14'!K3</f>
        <v>-</v>
      </c>
      <c r="L23" t="str">
        <f>'Sheet 14'!L3</f>
        <v>-</v>
      </c>
      <c r="M23" t="str">
        <f>'Sheet 14'!M3</f>
        <v>sec</v>
      </c>
    </row>
    <row r="24" spans="1:13" x14ac:dyDescent="0.25">
      <c r="A24" t="str">
        <f>'Sheet 14'!A4</f>
        <v>Max</v>
      </c>
      <c r="B24" s="2">
        <f>'Sheet 14'!B4</f>
        <v>494.59207365000009</v>
      </c>
      <c r="C24" s="1">
        <f>'Sheet 14'!C4</f>
        <v>-33.254468865</v>
      </c>
      <c r="D24" s="1">
        <f>'Sheet 14'!D4</f>
        <v>3.7333817190000005</v>
      </c>
      <c r="E24" s="1">
        <f>'Sheet 14'!E4</f>
        <v>495.70876431318044</v>
      </c>
      <c r="F24" s="1">
        <f>'Sheet 14'!F4</f>
        <v>-21.138356970000004</v>
      </c>
      <c r="G24" s="1">
        <f>'Sheet 14'!G4</f>
        <v>1027.7625289500002</v>
      </c>
      <c r="H24" s="1">
        <f>'Sheet 14'!H4</f>
        <v>-166.05017415</v>
      </c>
      <c r="I24" s="1">
        <f>'Sheet 14'!I4</f>
        <v>1027.979886013871</v>
      </c>
      <c r="J24">
        <f>'Sheet 14'!J4</f>
        <v>0</v>
      </c>
      <c r="K24" t="str">
        <f>'Sheet 14'!K4</f>
        <v>.\..\RUN\DLC\DLC1_6\Output\Dynamic\DLC16_voc</v>
      </c>
      <c r="L24">
        <f>'Sheet 14'!L4</f>
        <v>22.199999999999616</v>
      </c>
      <c r="M24">
        <f>'Sheet 14'!M4</f>
        <v>1.35</v>
      </c>
    </row>
    <row r="25" spans="1:13" ht="15.75" thickBot="1" x14ac:dyDescent="0.3">
      <c r="A25" t="str">
        <f>'Sheet 14'!A5</f>
        <v>Min</v>
      </c>
      <c r="B25" s="3">
        <f>'Sheet 14'!B5</f>
        <v>-83.566469910000009</v>
      </c>
      <c r="C25" s="1">
        <f>'Sheet 14'!C5</f>
        <v>1.0527858385000002</v>
      </c>
      <c r="D25" s="1">
        <f>'Sheet 14'!D5</f>
        <v>47.300461340000005</v>
      </c>
      <c r="E25" s="1">
        <f>'Sheet 14'!E5</f>
        <v>83.573101242210001</v>
      </c>
      <c r="F25" s="1">
        <f>'Sheet 14'!F5</f>
        <v>-44.043745460000004</v>
      </c>
      <c r="G25" s="1">
        <f>'Sheet 14'!G5</f>
        <v>-658.86314560000005</v>
      </c>
      <c r="H25" s="1">
        <f>'Sheet 14'!H5</f>
        <v>-36.345369830000003</v>
      </c>
      <c r="I25" s="1">
        <f>'Sheet 14'!I5</f>
        <v>660.33362487766158</v>
      </c>
      <c r="J25">
        <f>'Sheet 14'!J5</f>
        <v>0</v>
      </c>
      <c r="K25" t="str">
        <f>'Sheet 14'!K5</f>
        <v>.\..\RUN\DLC\DLC6_2ID_T\Output\Dynamic\DLC62_ID_T_Ymdeg-120a</v>
      </c>
      <c r="L25">
        <f>'Sheet 14'!L5</f>
        <v>147.72000000000489</v>
      </c>
      <c r="M25">
        <f>'Sheet 14'!M5</f>
        <v>1.1000000000000001</v>
      </c>
    </row>
    <row r="26" spans="1:13" x14ac:dyDescent="0.25">
      <c r="A26" t="str">
        <f>'Sheet 14'!A6</f>
        <v>Max</v>
      </c>
      <c r="B26" s="1">
        <f>'Sheet 14'!B6</f>
        <v>365.17123755</v>
      </c>
      <c r="C26" s="2">
        <f>'Sheet 14'!C6</f>
        <v>118.71150466500001</v>
      </c>
      <c r="D26" s="1">
        <f>'Sheet 14'!D6</f>
        <v>-113.23776483000002</v>
      </c>
      <c r="E26" s="1">
        <f>'Sheet 14'!E6</f>
        <v>383.98236166994292</v>
      </c>
      <c r="F26" s="1">
        <f>'Sheet 14'!F6</f>
        <v>65.830315275000004</v>
      </c>
      <c r="G26" s="1">
        <f>'Sheet 14'!G6</f>
        <v>2483.8253100000006</v>
      </c>
      <c r="H26" s="1">
        <f>'Sheet 14'!H6</f>
        <v>2058.5085254999999</v>
      </c>
      <c r="I26" s="1">
        <f>'Sheet 14'!I6</f>
        <v>2484.6975270655789</v>
      </c>
      <c r="J26">
        <f>'Sheet 14'!J6</f>
        <v>0</v>
      </c>
      <c r="K26" t="str">
        <f>'Sheet 14'!K6</f>
        <v>.\..\RUN\DLC\DLC1_5\Output\Dynamic\DLC15_vob</v>
      </c>
      <c r="L26">
        <f>'Sheet 14'!L6</f>
        <v>21.199999999999637</v>
      </c>
      <c r="M26">
        <f>'Sheet 14'!M6</f>
        <v>1.35</v>
      </c>
    </row>
    <row r="27" spans="1:13" ht="15.75" thickBot="1" x14ac:dyDescent="0.3">
      <c r="A27" t="str">
        <f>'Sheet 14'!A7</f>
        <v>Min</v>
      </c>
      <c r="B27" s="1">
        <f>'Sheet 14'!B7</f>
        <v>358.08308685000003</v>
      </c>
      <c r="C27" s="3">
        <f>'Sheet 14'!C7</f>
        <v>-82.943508735000009</v>
      </c>
      <c r="D27" s="1">
        <f>'Sheet 14'!D7</f>
        <v>64.708068780000005</v>
      </c>
      <c r="E27" s="1">
        <f>'Sheet 14'!E7</f>
        <v>367.56376688854641</v>
      </c>
      <c r="F27" s="1">
        <f>'Sheet 14'!F7</f>
        <v>5.2748113815000011</v>
      </c>
      <c r="G27" s="1">
        <f>'Sheet 14'!G7</f>
        <v>-776.84148630000016</v>
      </c>
      <c r="H27" s="1">
        <f>'Sheet 14'!H7</f>
        <v>-1059.5840566500001</v>
      </c>
      <c r="I27" s="1">
        <f>'Sheet 14'!I7</f>
        <v>776.85939427408846</v>
      </c>
      <c r="J27">
        <f>'Sheet 14'!J7</f>
        <v>0</v>
      </c>
      <c r="K27" t="str">
        <f>'Sheet 14'!K7</f>
        <v>.\..\RUN\DLC\DLC1_5\Output\Dynamic\DLC15_voa</v>
      </c>
      <c r="L27">
        <f>'Sheet 14'!L7</f>
        <v>18.69999999999969</v>
      </c>
      <c r="M27">
        <f>'Sheet 14'!M7</f>
        <v>1.35</v>
      </c>
    </row>
    <row r="28" spans="1:13" x14ac:dyDescent="0.25">
      <c r="A28" t="str">
        <f>'Sheet 14'!A8</f>
        <v>Max</v>
      </c>
      <c r="B28" s="1">
        <f>'Sheet 14'!B8</f>
        <v>339.73486155000006</v>
      </c>
      <c r="C28" s="1">
        <f>'Sheet 14'!C8</f>
        <v>17.162650305000003</v>
      </c>
      <c r="D28" s="2">
        <f>'Sheet 14'!D8</f>
        <v>202.8668328</v>
      </c>
      <c r="E28" s="1">
        <f>'Sheet 14'!E8</f>
        <v>340.16809479710093</v>
      </c>
      <c r="F28" s="1">
        <f>'Sheet 14'!F8</f>
        <v>-23.998754115000001</v>
      </c>
      <c r="G28" s="1">
        <f>'Sheet 14'!G8</f>
        <v>-3151.1140290000003</v>
      </c>
      <c r="H28" s="1">
        <f>'Sheet 14'!H8</f>
        <v>156.11939325</v>
      </c>
      <c r="I28" s="1">
        <f>'Sheet 14'!I8</f>
        <v>3151.2054144342428</v>
      </c>
      <c r="J28">
        <f>'Sheet 14'!J8</f>
        <v>0</v>
      </c>
      <c r="K28" t="str">
        <f>'Sheet 14'!K8</f>
        <v>.\..\RUN\DLC\DLC1_6\Output\Dynamic\DLC16_vra</v>
      </c>
      <c r="L28">
        <f>'Sheet 14'!L8</f>
        <v>21.499999999999631</v>
      </c>
      <c r="M28">
        <f>'Sheet 14'!M8</f>
        <v>1.35</v>
      </c>
    </row>
    <row r="29" spans="1:13" ht="15.75" thickBot="1" x14ac:dyDescent="0.3">
      <c r="A29" t="str">
        <f>'Sheet 14'!A9</f>
        <v>Min</v>
      </c>
      <c r="B29" s="1">
        <f>'Sheet 14'!B9</f>
        <v>37.913909879999999</v>
      </c>
      <c r="C29" s="1">
        <f>'Sheet 14'!C9</f>
        <v>20.757336160000005</v>
      </c>
      <c r="D29" s="3">
        <f>'Sheet 14'!D9</f>
        <v>-141.73434220000001</v>
      </c>
      <c r="E29" s="1">
        <f>'Sheet 14'!E9</f>
        <v>43.224201170733103</v>
      </c>
      <c r="F29" s="1">
        <f>'Sheet 14'!F9</f>
        <v>91.893523150000021</v>
      </c>
      <c r="G29" s="1">
        <f>'Sheet 14'!G9</f>
        <v>1885.5173040000002</v>
      </c>
      <c r="H29" s="1">
        <f>'Sheet 14'!H9</f>
        <v>340.40185300000002</v>
      </c>
      <c r="I29" s="1">
        <f>'Sheet 14'!I9</f>
        <v>1887.755260429791</v>
      </c>
      <c r="J29">
        <f>'Sheet 14'!J9</f>
        <v>0</v>
      </c>
      <c r="K29" t="str">
        <f>'Sheet 14'!K9</f>
        <v>.\..\RUN\DLC\DLC6_2ID_T\Output\Dynamic\DLC62_ID_T_Ymdeg-150a</v>
      </c>
      <c r="L29">
        <f>'Sheet 14'!L9</f>
        <v>139.92000000000644</v>
      </c>
      <c r="M29">
        <f>'Sheet 14'!M9</f>
        <v>1.1000000000000001</v>
      </c>
    </row>
    <row r="30" spans="1:13" x14ac:dyDescent="0.25">
      <c r="A30" t="str">
        <f>'Sheet 14'!A10</f>
        <v>Max</v>
      </c>
      <c r="B30" s="1">
        <f>'Sheet 14'!B10</f>
        <v>494.59207365000009</v>
      </c>
      <c r="C30" s="1">
        <f>'Sheet 14'!C10</f>
        <v>-33.254468865</v>
      </c>
      <c r="D30" s="1">
        <f>'Sheet 14'!D10</f>
        <v>3.7333817190000005</v>
      </c>
      <c r="E30" s="2">
        <f>'Sheet 14'!E10</f>
        <v>495.70876431318044</v>
      </c>
      <c r="F30" s="1">
        <f>'Sheet 14'!F10</f>
        <v>-21.138356970000004</v>
      </c>
      <c r="G30" s="1">
        <f>'Sheet 14'!G10</f>
        <v>1027.7625289500002</v>
      </c>
      <c r="H30" s="1">
        <f>'Sheet 14'!H10</f>
        <v>-166.05017415</v>
      </c>
      <c r="I30" s="1">
        <f>'Sheet 14'!I10</f>
        <v>1027.979886013871</v>
      </c>
      <c r="J30">
        <f>'Sheet 14'!J10</f>
        <v>0</v>
      </c>
      <c r="K30" t="str">
        <f>'Sheet 14'!K10</f>
        <v>.\..\RUN\DLC\DLC1_6\Output\Dynamic\DLC16_voc</v>
      </c>
      <c r="L30">
        <f>'Sheet 14'!L10</f>
        <v>22.199999999999616</v>
      </c>
      <c r="M30">
        <f>'Sheet 14'!M10</f>
        <v>1.35</v>
      </c>
    </row>
    <row r="31" spans="1:13" ht="15.75" thickBot="1" x14ac:dyDescent="0.3">
      <c r="A31" t="str">
        <f>'Sheet 14'!A11</f>
        <v>Min</v>
      </c>
      <c r="B31" s="1">
        <f>'Sheet 14'!B11</f>
        <v>-0.21116860600000004</v>
      </c>
      <c r="C31" s="1">
        <f>'Sheet 14'!C11</f>
        <v>-4.7582451180000008E-3</v>
      </c>
      <c r="D31" s="1">
        <f>'Sheet 14'!D11</f>
        <v>19.80494461</v>
      </c>
      <c r="E31" s="3">
        <f>'Sheet 14'!E11</f>
        <v>0.21122220777320319</v>
      </c>
      <c r="F31" s="1">
        <f>'Sheet 14'!F11</f>
        <v>-11.004215640000002</v>
      </c>
      <c r="G31" s="1">
        <f>'Sheet 14'!G11</f>
        <v>-188.66297560000001</v>
      </c>
      <c r="H31" s="1">
        <f>'Sheet 14'!H11</f>
        <v>36.588134549999999</v>
      </c>
      <c r="I31" s="1">
        <f>'Sheet 14'!I11</f>
        <v>188.98362660320026</v>
      </c>
      <c r="J31">
        <f>'Sheet 14'!J11</f>
        <v>0</v>
      </c>
      <c r="K31" t="str">
        <f>'Sheet 14'!K11</f>
        <v>.\..\RUN\DLC\DLC6_2ID_T\Output\Dynamic\DLC62_ID_T_YMdeg60a</v>
      </c>
      <c r="L31">
        <f>'Sheet 14'!L11</f>
        <v>148.80000000000467</v>
      </c>
      <c r="M31">
        <f>'Sheet 14'!M11</f>
        <v>1.1000000000000001</v>
      </c>
    </row>
    <row r="32" spans="1:13" x14ac:dyDescent="0.25">
      <c r="A32" t="str">
        <f>'Sheet 14'!A12</f>
        <v>Max</v>
      </c>
      <c r="B32" s="1">
        <f>'Sheet 14'!B12</f>
        <v>33.940043720000006</v>
      </c>
      <c r="C32" s="1">
        <f>'Sheet 14'!C12</f>
        <v>19.321409250000002</v>
      </c>
      <c r="D32" s="1">
        <f>'Sheet 14'!D12</f>
        <v>-135.47131730000001</v>
      </c>
      <c r="E32" s="1">
        <f>'Sheet 14'!E12</f>
        <v>39.054364968867404</v>
      </c>
      <c r="F32" s="2">
        <f>'Sheet 14'!F12</f>
        <v>93.668760570000018</v>
      </c>
      <c r="G32" s="1">
        <f>'Sheet 14'!G12</f>
        <v>1845.6856220000002</v>
      </c>
      <c r="H32" s="1">
        <f>'Sheet 14'!H12</f>
        <v>353.07233610000009</v>
      </c>
      <c r="I32" s="1">
        <f>'Sheet 14'!I12</f>
        <v>1848.0609437906121</v>
      </c>
      <c r="J32">
        <f>'Sheet 14'!J12</f>
        <v>0</v>
      </c>
      <c r="K32" t="str">
        <f>'Sheet 14'!K12</f>
        <v>.\..\RUN\DLC\DLC6_2ID_T\Output\Dynamic\DLC62_ID_T_Ymdeg-150a</v>
      </c>
      <c r="L32">
        <f>'Sheet 14'!L12</f>
        <v>140.04000000000642</v>
      </c>
      <c r="M32">
        <f>'Sheet 14'!M12</f>
        <v>1.1000000000000001</v>
      </c>
    </row>
    <row r="33" spans="1:13" ht="15.75" thickBot="1" x14ac:dyDescent="0.3">
      <c r="A33" t="str">
        <f>'Sheet 14'!A13</f>
        <v>Min</v>
      </c>
      <c r="B33" s="1">
        <f>'Sheet 14'!B13</f>
        <v>31.533801310000005</v>
      </c>
      <c r="C33" s="1">
        <f>'Sheet 14'!C13</f>
        <v>-7.4310001479999999</v>
      </c>
      <c r="D33" s="1">
        <f>'Sheet 14'!D13</f>
        <v>124.91565790000001</v>
      </c>
      <c r="E33" s="1">
        <f>'Sheet 14'!E13</f>
        <v>32.397536762200517</v>
      </c>
      <c r="F33" s="3">
        <f>'Sheet 14'!F13</f>
        <v>-89.882275890000003</v>
      </c>
      <c r="G33" s="1">
        <f>'Sheet 14'!G13</f>
        <v>-1510.629351</v>
      </c>
      <c r="H33" s="1">
        <f>'Sheet 14'!H13</f>
        <v>-119.8784543</v>
      </c>
      <c r="I33" s="1">
        <f>'Sheet 14'!I13</f>
        <v>1513.3009811738864</v>
      </c>
      <c r="J33">
        <f>'Sheet 14'!J13</f>
        <v>0</v>
      </c>
      <c r="K33" t="str">
        <f>'Sheet 14'!K13</f>
        <v>.\..\RUN\DLC\DLC6_2ID_T\Output\Dynamic\DLC62_ID_T_YMdeg150a</v>
      </c>
      <c r="L33">
        <f>'Sheet 14'!L13</f>
        <v>13.319999999999892</v>
      </c>
      <c r="M33">
        <f>'Sheet 14'!M13</f>
        <v>1.1000000000000001</v>
      </c>
    </row>
    <row r="34" spans="1:13" x14ac:dyDescent="0.25">
      <c r="A34" t="str">
        <f>'Sheet 14'!A14</f>
        <v>Max</v>
      </c>
      <c r="B34" s="1">
        <f>'Sheet 14'!B14</f>
        <v>432.16093485000005</v>
      </c>
      <c r="C34" s="1">
        <f>'Sheet 14'!C14</f>
        <v>77.716896120000001</v>
      </c>
      <c r="D34" s="1">
        <f>'Sheet 14'!D14</f>
        <v>-103.65737710500001</v>
      </c>
      <c r="E34" s="1">
        <f>'Sheet 14'!E14</f>
        <v>439.09337224894756</v>
      </c>
      <c r="F34" s="1">
        <f>'Sheet 14'!F14</f>
        <v>45.262409580000003</v>
      </c>
      <c r="G34" s="2">
        <f>'Sheet 14'!G14</f>
        <v>2627.8301610000003</v>
      </c>
      <c r="H34" s="1">
        <f>'Sheet 14'!H14</f>
        <v>1573.1789220000001</v>
      </c>
      <c r="I34" s="1">
        <f>'Sheet 14'!I14</f>
        <v>2628.2199376730773</v>
      </c>
      <c r="J34">
        <f>'Sheet 14'!J14</f>
        <v>0</v>
      </c>
      <c r="K34" t="str">
        <f>'Sheet 14'!K14</f>
        <v>.\..\RUN\DLC\DLC1_6\Output\Dynamic\DLC16_voa</v>
      </c>
      <c r="L34">
        <f>'Sheet 14'!L14</f>
        <v>21.499999999999631</v>
      </c>
      <c r="M34">
        <f>'Sheet 14'!M14</f>
        <v>1.35</v>
      </c>
    </row>
    <row r="35" spans="1:13" ht="15.75" thickBot="1" x14ac:dyDescent="0.3">
      <c r="A35" t="str">
        <f>'Sheet 14'!A15</f>
        <v>Min</v>
      </c>
      <c r="B35" s="1">
        <f>'Sheet 14'!B15</f>
        <v>280.40666670000002</v>
      </c>
      <c r="C35" s="1">
        <f>'Sheet 14'!C15</f>
        <v>49.156317989999998</v>
      </c>
      <c r="D35" s="1">
        <f>'Sheet 14'!D15</f>
        <v>193.08048435000001</v>
      </c>
      <c r="E35" s="1">
        <f>'Sheet 14'!E15</f>
        <v>284.68270465228284</v>
      </c>
      <c r="F35" s="1">
        <f>'Sheet 14'!F15</f>
        <v>-51.631061985000002</v>
      </c>
      <c r="G35" s="3">
        <f>'Sheet 14'!G15</f>
        <v>-3160.7081145000002</v>
      </c>
      <c r="H35" s="1">
        <f>'Sheet 14'!H15</f>
        <v>634.39252380000005</v>
      </c>
      <c r="I35" s="1">
        <f>'Sheet 14'!I15</f>
        <v>3161.1297903799905</v>
      </c>
      <c r="J35">
        <f>'Sheet 14'!J15</f>
        <v>0</v>
      </c>
      <c r="K35" t="str">
        <f>'Sheet 14'!K15</f>
        <v>.\..\RUN\DLC\DLC1_7\Output\Dynamic\DLC17_hor_vra</v>
      </c>
      <c r="L35">
        <f>'Sheet 14'!L15</f>
        <v>21.099999999999639</v>
      </c>
      <c r="M35">
        <f>'Sheet 14'!M15</f>
        <v>1.35</v>
      </c>
    </row>
    <row r="36" spans="1:13" x14ac:dyDescent="0.25">
      <c r="A36" t="str">
        <f>'Sheet 14'!A16</f>
        <v>Max</v>
      </c>
      <c r="B36" s="1">
        <f>'Sheet 14'!B16</f>
        <v>365.17123755</v>
      </c>
      <c r="C36" s="1">
        <f>'Sheet 14'!C16</f>
        <v>118.71150466500001</v>
      </c>
      <c r="D36" s="1">
        <f>'Sheet 14'!D16</f>
        <v>-113.23776483000002</v>
      </c>
      <c r="E36" s="1">
        <f>'Sheet 14'!E16</f>
        <v>383.98236166994292</v>
      </c>
      <c r="F36" s="1">
        <f>'Sheet 14'!F16</f>
        <v>65.830315275000004</v>
      </c>
      <c r="G36" s="1">
        <f>'Sheet 14'!G16</f>
        <v>2483.8253100000006</v>
      </c>
      <c r="H36" s="2">
        <f>'Sheet 14'!H16</f>
        <v>2058.5085254999999</v>
      </c>
      <c r="I36" s="1">
        <f>'Sheet 14'!I16</f>
        <v>2484.6975270655789</v>
      </c>
      <c r="J36">
        <f>'Sheet 14'!J16</f>
        <v>0</v>
      </c>
      <c r="K36" t="str">
        <f>'Sheet 14'!K16</f>
        <v>.\..\RUN\DLC\DLC1_5\Output\Dynamic\DLC15_vob</v>
      </c>
      <c r="L36">
        <f>'Sheet 14'!L16</f>
        <v>21.199999999999637</v>
      </c>
      <c r="M36">
        <f>'Sheet 14'!M16</f>
        <v>1.35</v>
      </c>
    </row>
    <row r="37" spans="1:13" ht="15.75" thickBot="1" x14ac:dyDescent="0.3">
      <c r="A37" t="str">
        <f>'Sheet 14'!A17</f>
        <v>Min</v>
      </c>
      <c r="B37" s="1">
        <f>'Sheet 14'!B17</f>
        <v>-40.827131460000004</v>
      </c>
      <c r="C37" s="1">
        <f>'Sheet 14'!C17</f>
        <v>-73.627455734999998</v>
      </c>
      <c r="D37" s="1">
        <f>'Sheet 14'!D17</f>
        <v>-18.428766030000002</v>
      </c>
      <c r="E37" s="1">
        <f>'Sheet 14'!E17</f>
        <v>84.189410861826943</v>
      </c>
      <c r="F37" s="1">
        <f>'Sheet 14'!F17</f>
        <v>-12.022576605000003</v>
      </c>
      <c r="G37" s="1">
        <f>'Sheet 14'!G17</f>
        <v>257.83840620000007</v>
      </c>
      <c r="H37" s="3">
        <f>'Sheet 14'!H17</f>
        <v>-1183.5998748000002</v>
      </c>
      <c r="I37" s="1">
        <f>'Sheet 14'!I17</f>
        <v>258.11855039880282</v>
      </c>
      <c r="J37">
        <f>'Sheet 14'!J17</f>
        <v>0</v>
      </c>
      <c r="K37" t="str">
        <f>'Sheet 14'!K17</f>
        <v>.\..\RUN\DLC\DLC1_5\Output\Dynamic\DLC15_vob</v>
      </c>
      <c r="L37">
        <f>'Sheet 14'!L17</f>
        <v>26.499999999999524</v>
      </c>
      <c r="M37">
        <f>'Sheet 14'!M17</f>
        <v>1.35</v>
      </c>
    </row>
    <row r="38" spans="1:13" x14ac:dyDescent="0.25">
      <c r="A38" t="str">
        <f>'Sheet 14'!A18</f>
        <v>Max</v>
      </c>
      <c r="B38" s="1">
        <f>'Sheet 14'!B18</f>
        <v>280.40666670000002</v>
      </c>
      <c r="C38" s="1">
        <f>'Sheet 14'!C18</f>
        <v>49.156317989999998</v>
      </c>
      <c r="D38" s="1">
        <f>'Sheet 14'!D18</f>
        <v>193.08048435000001</v>
      </c>
      <c r="E38" s="1">
        <f>'Sheet 14'!E18</f>
        <v>284.68270465228284</v>
      </c>
      <c r="F38" s="1">
        <f>'Sheet 14'!F18</f>
        <v>-51.631061985000002</v>
      </c>
      <c r="G38" s="1">
        <f>'Sheet 14'!G18</f>
        <v>-3160.7081145000002</v>
      </c>
      <c r="H38" s="1">
        <f>'Sheet 14'!H18</f>
        <v>634.39252380000005</v>
      </c>
      <c r="I38" s="2">
        <f>'Sheet 14'!I18</f>
        <v>3161.1297903799905</v>
      </c>
      <c r="J38">
        <f>'Sheet 14'!J18</f>
        <v>0</v>
      </c>
      <c r="K38" t="str">
        <f>'Sheet 14'!K18</f>
        <v>.\..\RUN\DLC\DLC1_7\Output\Dynamic\DLC17_hor_vra</v>
      </c>
      <c r="L38">
        <f>'Sheet 14'!L18</f>
        <v>21.099999999999639</v>
      </c>
      <c r="M38">
        <f>'Sheet 14'!M18</f>
        <v>1.35</v>
      </c>
    </row>
    <row r="39" spans="1:13" ht="15.75" thickBot="1" x14ac:dyDescent="0.3">
      <c r="A39" t="str">
        <f>'Sheet 14'!A19</f>
        <v>Min</v>
      </c>
      <c r="B39" s="1">
        <f>'Sheet 14'!B19</f>
        <v>-29.436544940000001</v>
      </c>
      <c r="C39" s="1">
        <f>'Sheet 14'!C19</f>
        <v>1.7647448280000002</v>
      </c>
      <c r="D39" s="1">
        <f>'Sheet 14'!D19</f>
        <v>-6.2253481510000004</v>
      </c>
      <c r="E39" s="1">
        <f>'Sheet 14'!E19</f>
        <v>29.48939643859454</v>
      </c>
      <c r="F39" s="1">
        <f>'Sheet 14'!F19</f>
        <v>1.0174734438000002</v>
      </c>
      <c r="G39" s="1">
        <f>'Sheet 14'!G19</f>
        <v>0.45158208260000005</v>
      </c>
      <c r="H39" s="1">
        <f>'Sheet 14'!H19</f>
        <v>-10.436842064</v>
      </c>
      <c r="I39" s="3">
        <f>'Sheet 14'!I19</f>
        <v>1.1131839857649701</v>
      </c>
      <c r="J39">
        <f>'Sheet 14'!J19</f>
        <v>0</v>
      </c>
      <c r="K39" t="str">
        <f>'Sheet 14'!K19</f>
        <v>.\..\RUN\DLC\DLC6_2ID_T\Output\Dynamic\DLC62_ID_T_Ymdeg-60a</v>
      </c>
      <c r="L39">
        <f>'Sheet 14'!L19</f>
        <v>174.47999999999956</v>
      </c>
      <c r="M39">
        <f>'Sheet 14'!M19</f>
        <v>1.1000000000000001</v>
      </c>
    </row>
    <row r="41" spans="1:13" x14ac:dyDescent="0.25">
      <c r="B41" t="str">
        <f>'Sheet 24'!B1</f>
        <v>Envelope for sensor Blade3_Loads_eta30 - SAFETY FACTORS ALREADY APPLIED.</v>
      </c>
    </row>
    <row r="42" spans="1:13" x14ac:dyDescent="0.25">
      <c r="B42" t="str">
        <f>'Sheet 24'!B2</f>
        <v>Blade3_Loads_eta30 - Fx</v>
      </c>
      <c r="C42" t="str">
        <f>'Sheet 24'!C2</f>
        <v>Blade3_Loads_eta30 - Fy</v>
      </c>
      <c r="D42" t="str">
        <f>'Sheet 24'!D2</f>
        <v>Blade3_Loads_eta30 - Fz</v>
      </c>
      <c r="E42" t="str">
        <f>'Sheet 24'!E2</f>
        <v>Blade3_Loads_eta30 - Fxy</v>
      </c>
      <c r="F42" t="str">
        <f>'Sheet 24'!F2</f>
        <v>Blade3_Loads_eta30 - Mx</v>
      </c>
      <c r="G42" t="str">
        <f>'Sheet 24'!G2</f>
        <v>Blade3_Loads_eta30 - My</v>
      </c>
      <c r="H42" t="str">
        <f>'Sheet 24'!H2</f>
        <v>Blade3_Loads_eta30 - Mz</v>
      </c>
      <c r="I42" t="str">
        <f>'Sheet 24'!I2</f>
        <v>Blade3_Loads_eta30 - Mxy</v>
      </c>
      <c r="J42" t="str">
        <f>'Sheet 24'!J2</f>
        <v xml:space="preserve"> </v>
      </c>
      <c r="K42" t="str">
        <f>'Sheet 24'!K2</f>
        <v>DLC</v>
      </c>
      <c r="L42" t="str">
        <f>'Sheet 24'!L2</f>
        <v>Time</v>
      </c>
      <c r="M42" t="str">
        <f>'Sheet 24'!M2</f>
        <v>Safety Factor</v>
      </c>
    </row>
    <row r="43" spans="1:13" ht="15.75" thickBot="1" x14ac:dyDescent="0.3">
      <c r="B43" t="str">
        <f>'Sheet 24'!B3</f>
        <v xml:space="preserve"> [kN]</v>
      </c>
      <c r="C43" t="str">
        <f>'Sheet 24'!C3</f>
        <v xml:space="preserve"> [kN]</v>
      </c>
      <c r="D43" t="str">
        <f>'Sheet 24'!D3</f>
        <v xml:space="preserve"> [kN]</v>
      </c>
      <c r="E43" t="str">
        <f>'Sheet 24'!E3</f>
        <v xml:space="preserve"> [kN]</v>
      </c>
      <c r="F43" t="str">
        <f>'Sheet 24'!F3</f>
        <v xml:space="preserve"> [kNm]</v>
      </c>
      <c r="G43" t="str">
        <f>'Sheet 24'!G3</f>
        <v xml:space="preserve"> [kNm]</v>
      </c>
      <c r="H43" t="str">
        <f>'Sheet 24'!H3</f>
        <v xml:space="preserve"> [kNm]</v>
      </c>
      <c r="I43" t="str">
        <f>'Sheet 24'!I3</f>
        <v xml:space="preserve"> [kNm]</v>
      </c>
      <c r="J43" t="str">
        <f>'Sheet 24'!J3</f>
        <v xml:space="preserve"> </v>
      </c>
      <c r="K43" t="str">
        <f>'Sheet 24'!K3</f>
        <v>-</v>
      </c>
      <c r="L43" t="str">
        <f>'Sheet 24'!L3</f>
        <v>-</v>
      </c>
      <c r="M43" t="str">
        <f>'Sheet 24'!M3</f>
        <v>sec</v>
      </c>
    </row>
    <row r="44" spans="1:13" x14ac:dyDescent="0.25">
      <c r="A44" t="str">
        <f>'Sheet 24'!A4</f>
        <v>Max</v>
      </c>
      <c r="B44" s="2">
        <f>'Sheet 24'!B4</f>
        <v>496.27566945000012</v>
      </c>
      <c r="C44" s="1">
        <f>'Sheet 24'!C4</f>
        <v>-44.015890185000003</v>
      </c>
      <c r="D44" s="1">
        <f>'Sheet 24'!D4</f>
        <v>22.354871940000002</v>
      </c>
      <c r="E44" s="1">
        <f>'Sheet 24'!E4</f>
        <v>498.22378373259517</v>
      </c>
      <c r="F44" s="1">
        <f>'Sheet 24'!F4</f>
        <v>-22.531159665000001</v>
      </c>
      <c r="G44" s="1">
        <f>'Sheet 24'!G4</f>
        <v>703.19568150000009</v>
      </c>
      <c r="H44" s="1">
        <f>'Sheet 24'!H4</f>
        <v>-391.51987740000004</v>
      </c>
      <c r="I44" s="1">
        <f>'Sheet 24'!I4</f>
        <v>703.55655041801685</v>
      </c>
      <c r="J44">
        <f>'Sheet 24'!J4</f>
        <v>0</v>
      </c>
      <c r="K44" t="str">
        <f>'Sheet 24'!K4</f>
        <v>.\..\RUN\DLC\DLC1_6\Output\Dynamic\DLC16_voa</v>
      </c>
      <c r="L44">
        <f>'Sheet 24'!L4</f>
        <v>20.899999999999643</v>
      </c>
      <c r="M44">
        <f>'Sheet 24'!M4</f>
        <v>1.35</v>
      </c>
    </row>
    <row r="45" spans="1:13" ht="15.75" thickBot="1" x14ac:dyDescent="0.3">
      <c r="A45" t="str">
        <f>'Sheet 24'!A5</f>
        <v>Min</v>
      </c>
      <c r="B45" s="3">
        <f>'Sheet 24'!B5</f>
        <v>-74.593052600000007</v>
      </c>
      <c r="C45" s="1">
        <f>'Sheet 24'!C5</f>
        <v>-3.2295636889999999</v>
      </c>
      <c r="D45" s="1">
        <f>'Sheet 24'!D5</f>
        <v>48.941656170000009</v>
      </c>
      <c r="E45" s="1">
        <f>'Sheet 24'!E5</f>
        <v>74.662933091378576</v>
      </c>
      <c r="F45" s="1">
        <f>'Sheet 24'!F5</f>
        <v>-46.309467710000007</v>
      </c>
      <c r="G45" s="1">
        <f>'Sheet 24'!G5</f>
        <v>-697.4660341</v>
      </c>
      <c r="H45" s="1">
        <f>'Sheet 24'!H5</f>
        <v>-102.89743607</v>
      </c>
      <c r="I45" s="1">
        <f>'Sheet 24'!I5</f>
        <v>699.00174214573019</v>
      </c>
      <c r="J45">
        <f>'Sheet 24'!J5</f>
        <v>0</v>
      </c>
      <c r="K45" t="str">
        <f>'Sheet 24'!K5</f>
        <v>.\..\RUN\DLC\DLC6_2ID_T\Output\Dynamic\DLC62_ID_T_Ymdeg-120a</v>
      </c>
      <c r="L45">
        <f>'Sheet 24'!L5</f>
        <v>122.64000000000797</v>
      </c>
      <c r="M45">
        <f>'Sheet 24'!M5</f>
        <v>1.1000000000000001</v>
      </c>
    </row>
    <row r="46" spans="1:13" x14ac:dyDescent="0.25">
      <c r="A46" t="str">
        <f>'Sheet 24'!A6</f>
        <v>Max</v>
      </c>
      <c r="B46" s="1">
        <f>'Sheet 24'!B6</f>
        <v>317.36500515000006</v>
      </c>
      <c r="C46" s="2">
        <f>'Sheet 24'!C6</f>
        <v>131.072019345</v>
      </c>
      <c r="D46" s="1">
        <f>'Sheet 24'!D6</f>
        <v>-119.42311085999999</v>
      </c>
      <c r="E46" s="1">
        <f>'Sheet 24'!E6</f>
        <v>343.36630695080669</v>
      </c>
      <c r="F46" s="1">
        <f>'Sheet 24'!F6</f>
        <v>67.572598140000011</v>
      </c>
      <c r="G46" s="1">
        <f>'Sheet 24'!G6</f>
        <v>2617.2138690000002</v>
      </c>
      <c r="H46" s="1">
        <f>'Sheet 24'!H6</f>
        <v>2243.1423150000001</v>
      </c>
      <c r="I46" s="1">
        <f>'Sheet 24'!I6</f>
        <v>2618.0860360395604</v>
      </c>
      <c r="J46">
        <f>'Sheet 24'!J6</f>
        <v>0</v>
      </c>
      <c r="K46" t="str">
        <f>'Sheet 24'!K6</f>
        <v>.\..\RUN\DLC\DLC1_6\Output\Dynamic\DLC16_vod</v>
      </c>
      <c r="L46">
        <f>'Sheet 24'!L6</f>
        <v>23.599999999999586</v>
      </c>
      <c r="M46">
        <f>'Sheet 24'!M6</f>
        <v>1.35</v>
      </c>
    </row>
    <row r="47" spans="1:13" ht="15.75" thickBot="1" x14ac:dyDescent="0.3">
      <c r="A47" t="str">
        <f>'Sheet 24'!A7</f>
        <v>Min</v>
      </c>
      <c r="B47" s="1">
        <f>'Sheet 24'!B7</f>
        <v>368.02138860000002</v>
      </c>
      <c r="C47" s="3">
        <f>'Sheet 24'!C7</f>
        <v>-84.858648705000007</v>
      </c>
      <c r="D47" s="1">
        <f>'Sheet 24'!D7</f>
        <v>67.632069825000002</v>
      </c>
      <c r="E47" s="1">
        <f>'Sheet 24'!E7</f>
        <v>377.67808081368821</v>
      </c>
      <c r="F47" s="1">
        <f>'Sheet 24'!F7</f>
        <v>6.3968955255000006</v>
      </c>
      <c r="G47" s="1">
        <f>'Sheet 24'!G7</f>
        <v>-820.41995745000008</v>
      </c>
      <c r="H47" s="1">
        <f>'Sheet 24'!H7</f>
        <v>-1084.8193893</v>
      </c>
      <c r="I47" s="1">
        <f>'Sheet 24'!I7</f>
        <v>820.44489568442316</v>
      </c>
      <c r="J47">
        <f>'Sheet 24'!J7</f>
        <v>0</v>
      </c>
      <c r="K47" t="str">
        <f>'Sheet 24'!K7</f>
        <v>.\..\RUN\DLC\DLC1_6\Output\Dynamic\DLC16_vod</v>
      </c>
      <c r="L47">
        <f>'Sheet 24'!L7</f>
        <v>21.599999999999628</v>
      </c>
      <c r="M47">
        <f>'Sheet 24'!M7</f>
        <v>1.35</v>
      </c>
    </row>
    <row r="48" spans="1:13" x14ac:dyDescent="0.25">
      <c r="A48" t="str">
        <f>'Sheet 24'!A8</f>
        <v>Max</v>
      </c>
      <c r="B48" s="1">
        <f>'Sheet 24'!B8</f>
        <v>308.66796225000002</v>
      </c>
      <c r="C48" s="1">
        <f>'Sheet 24'!C8</f>
        <v>29.807301509999999</v>
      </c>
      <c r="D48" s="2">
        <f>'Sheet 24'!D8</f>
        <v>196.65983655000002</v>
      </c>
      <c r="E48" s="1">
        <f>'Sheet 24'!E8</f>
        <v>310.10383122895382</v>
      </c>
      <c r="F48" s="1">
        <f>'Sheet 24'!F8</f>
        <v>-32.29735977</v>
      </c>
      <c r="G48" s="1">
        <f>'Sheet 24'!G8</f>
        <v>-3103.9910640000003</v>
      </c>
      <c r="H48" s="1">
        <f>'Sheet 24'!H8</f>
        <v>331.24397040000002</v>
      </c>
      <c r="I48" s="1">
        <f>'Sheet 24'!I8</f>
        <v>3104.159088197634</v>
      </c>
      <c r="J48">
        <f>'Sheet 24'!J8</f>
        <v>0</v>
      </c>
      <c r="K48" t="str">
        <f>'Sheet 24'!K8</f>
        <v>.\..\RUN\DLC\DLC1_5\Output\Dynamic\DLC15_vra</v>
      </c>
      <c r="L48">
        <f>'Sheet 24'!L8</f>
        <v>19.799999999999667</v>
      </c>
      <c r="M48">
        <f>'Sheet 24'!M8</f>
        <v>1.35</v>
      </c>
    </row>
    <row r="49" spans="1:13" ht="15.75" thickBot="1" x14ac:dyDescent="0.3">
      <c r="A49" t="str">
        <f>'Sheet 24'!A9</f>
        <v>Min</v>
      </c>
      <c r="B49" s="1">
        <f>'Sheet 24'!B9</f>
        <v>315.50939505000002</v>
      </c>
      <c r="C49" s="1">
        <f>'Sheet 24'!C9</f>
        <v>117.02962444500002</v>
      </c>
      <c r="D49" s="3">
        <f>'Sheet 24'!D9</f>
        <v>-143.39322000000001</v>
      </c>
      <c r="E49" s="1">
        <f>'Sheet 24'!E9</f>
        <v>336.51465252282065</v>
      </c>
      <c r="F49" s="1">
        <f>'Sheet 24'!F9</f>
        <v>69.735938445000002</v>
      </c>
      <c r="G49" s="1">
        <f>'Sheet 24'!G9</f>
        <v>2567.4706080000005</v>
      </c>
      <c r="H49" s="1">
        <f>'Sheet 24'!H9</f>
        <v>2080.3995045000001</v>
      </c>
      <c r="I49" s="1">
        <f>'Sheet 24'!I9</f>
        <v>2568.4174941108577</v>
      </c>
      <c r="J49">
        <f>'Sheet 24'!J9</f>
        <v>0</v>
      </c>
      <c r="K49" t="str">
        <f>'Sheet 24'!K9</f>
        <v>.\..\RUN\DLC\DLC1_6\Output\Dynamic\DLC16_vod</v>
      </c>
      <c r="L49">
        <f>'Sheet 24'!L9</f>
        <v>23.699999999999584</v>
      </c>
      <c r="M49">
        <f>'Sheet 24'!M9</f>
        <v>1.35</v>
      </c>
    </row>
    <row r="50" spans="1:13" x14ac:dyDescent="0.25">
      <c r="A50" t="str">
        <f>'Sheet 24'!A10</f>
        <v>Max</v>
      </c>
      <c r="B50" s="1">
        <f>'Sheet 24'!B10</f>
        <v>496.27566945000012</v>
      </c>
      <c r="C50" s="1">
        <f>'Sheet 24'!C10</f>
        <v>-44.015890185000003</v>
      </c>
      <c r="D50" s="1">
        <f>'Sheet 24'!D10</f>
        <v>22.354871940000002</v>
      </c>
      <c r="E50" s="2">
        <f>'Sheet 24'!E10</f>
        <v>498.22378373259517</v>
      </c>
      <c r="F50" s="1">
        <f>'Sheet 24'!F10</f>
        <v>-22.531159665000001</v>
      </c>
      <c r="G50" s="1">
        <f>'Sheet 24'!G10</f>
        <v>703.19568150000009</v>
      </c>
      <c r="H50" s="1">
        <f>'Sheet 24'!H10</f>
        <v>-391.51987740000004</v>
      </c>
      <c r="I50" s="1">
        <f>'Sheet 24'!I10</f>
        <v>703.55655041801685</v>
      </c>
      <c r="J50">
        <f>'Sheet 24'!J10</f>
        <v>0</v>
      </c>
      <c r="K50" t="str">
        <f>'Sheet 24'!K10</f>
        <v>.\..\RUN\DLC\DLC1_6\Output\Dynamic\DLC16_voa</v>
      </c>
      <c r="L50">
        <f>'Sheet 24'!L10</f>
        <v>20.899999999999643</v>
      </c>
      <c r="M50">
        <f>'Sheet 24'!M10</f>
        <v>1.35</v>
      </c>
    </row>
    <row r="51" spans="1:13" ht="15.75" thickBot="1" x14ac:dyDescent="0.3">
      <c r="A51" t="str">
        <f>'Sheet 24'!A11</f>
        <v>Min</v>
      </c>
      <c r="B51" s="1">
        <f>'Sheet 24'!B11</f>
        <v>1.1652514830000002E-2</v>
      </c>
      <c r="C51" s="1">
        <f>'Sheet 24'!C11</f>
        <v>1.3983110900000002E-2</v>
      </c>
      <c r="D51" s="1">
        <f>'Sheet 24'!D11</f>
        <v>-34.193107959999999</v>
      </c>
      <c r="E51" s="3">
        <f>'Sheet 24'!E11</f>
        <v>1.8201881559472603E-2</v>
      </c>
      <c r="F51" s="1">
        <f>'Sheet 24'!F11</f>
        <v>5.9675173690000012</v>
      </c>
      <c r="G51" s="1">
        <f>'Sheet 24'!G11</f>
        <v>395.03247300000004</v>
      </c>
      <c r="H51" s="1">
        <f>'Sheet 24'!H11</f>
        <v>-36.239667750000002</v>
      </c>
      <c r="I51" s="1">
        <f>'Sheet 24'!I11</f>
        <v>395.07754427206447</v>
      </c>
      <c r="J51">
        <f>'Sheet 24'!J11</f>
        <v>0</v>
      </c>
      <c r="K51" t="str">
        <f>'Sheet 24'!K11</f>
        <v>.\..\RUN\DLC\DLC6_2ID_T\Output\Dynamic\DLC62_ID_T_YMdeg-90a</v>
      </c>
      <c r="L51">
        <f>'Sheet 24'!L11</f>
        <v>106.92000000000552</v>
      </c>
      <c r="M51">
        <f>'Sheet 24'!M11</f>
        <v>1.1000000000000001</v>
      </c>
    </row>
    <row r="52" spans="1:13" x14ac:dyDescent="0.25">
      <c r="A52" t="str">
        <f>'Sheet 24'!A12</f>
        <v>Max</v>
      </c>
      <c r="B52" s="1">
        <f>'Sheet 24'!B12</f>
        <v>-32.829231930000006</v>
      </c>
      <c r="C52" s="1">
        <f>'Sheet 24'!C12</f>
        <v>15.019036340000003</v>
      </c>
      <c r="D52" s="1">
        <f>'Sheet 24'!D12</f>
        <v>-102.60231597000001</v>
      </c>
      <c r="E52" s="1">
        <f>'Sheet 24'!E12</f>
        <v>36.101660927109329</v>
      </c>
      <c r="F52" s="2">
        <f>'Sheet 24'!F12</f>
        <v>73.82469875000001</v>
      </c>
      <c r="G52" s="1">
        <f>'Sheet 24'!G12</f>
        <v>1457.7225300000002</v>
      </c>
      <c r="H52" s="1">
        <f>'Sheet 24'!H12</f>
        <v>275.28973450000001</v>
      </c>
      <c r="I52" s="1">
        <f>'Sheet 24'!I12</f>
        <v>1459.5907168158922</v>
      </c>
      <c r="J52">
        <f>'Sheet 24'!J12</f>
        <v>0</v>
      </c>
      <c r="K52" t="str">
        <f>'Sheet 24'!K12</f>
        <v>.\..\RUN\DLC\DLC6_2ID_T\Output\Dynamic\DLC62_ID_T_YMdeg150a</v>
      </c>
      <c r="L52">
        <f>'Sheet 24'!L12</f>
        <v>77.040000000000845</v>
      </c>
      <c r="M52">
        <f>'Sheet 24'!M12</f>
        <v>1.1000000000000001</v>
      </c>
    </row>
    <row r="53" spans="1:13" ht="15.75" thickBot="1" x14ac:dyDescent="0.3">
      <c r="A53" t="str">
        <f>'Sheet 24'!A13</f>
        <v>Min</v>
      </c>
      <c r="B53" s="1">
        <f>'Sheet 24'!B13</f>
        <v>-36.64485286</v>
      </c>
      <c r="C53" s="1">
        <f>'Sheet 24'!C13</f>
        <v>-1.1096069820000001</v>
      </c>
      <c r="D53" s="1">
        <f>'Sheet 24'!D13</f>
        <v>120.76119770000003</v>
      </c>
      <c r="E53" s="1">
        <f>'Sheet 24'!E13</f>
        <v>36.661648473378193</v>
      </c>
      <c r="F53" s="3">
        <f>'Sheet 24'!F13</f>
        <v>-88.823310180000007</v>
      </c>
      <c r="G53" s="1">
        <f>'Sheet 24'!G13</f>
        <v>-1647.0565320000003</v>
      </c>
      <c r="H53" s="1">
        <f>'Sheet 24'!H13</f>
        <v>-59.362392650000011</v>
      </c>
      <c r="I53" s="1">
        <f>'Sheet 24'!I13</f>
        <v>1649.4498476871615</v>
      </c>
      <c r="J53">
        <f>'Sheet 24'!J13</f>
        <v>0</v>
      </c>
      <c r="K53" t="str">
        <f>'Sheet 24'!K13</f>
        <v>.\..\RUN\DLC\DLC6_2ID_T\Output\Dynamic\DLC62_ID_T_Ymdeg-150a</v>
      </c>
      <c r="L53">
        <f>'Sheet 24'!L13</f>
        <v>146.76000000000508</v>
      </c>
      <c r="M53">
        <f>'Sheet 24'!M13</f>
        <v>1.1000000000000001</v>
      </c>
    </row>
    <row r="54" spans="1:13" x14ac:dyDescent="0.25">
      <c r="A54" t="str">
        <f>'Sheet 24'!A14</f>
        <v>Max</v>
      </c>
      <c r="B54" s="1">
        <f>'Sheet 24'!B14</f>
        <v>317.36500515000006</v>
      </c>
      <c r="C54" s="1">
        <f>'Sheet 24'!C14</f>
        <v>131.072019345</v>
      </c>
      <c r="D54" s="1">
        <f>'Sheet 24'!D14</f>
        <v>-119.42311085999999</v>
      </c>
      <c r="E54" s="1">
        <f>'Sheet 24'!E14</f>
        <v>343.36630695080669</v>
      </c>
      <c r="F54" s="1">
        <f>'Sheet 24'!F14</f>
        <v>67.572598140000011</v>
      </c>
      <c r="G54" s="2">
        <f>'Sheet 24'!G14</f>
        <v>2617.2138690000002</v>
      </c>
      <c r="H54" s="1">
        <f>'Sheet 24'!H14</f>
        <v>2243.1423150000001</v>
      </c>
      <c r="I54" s="1">
        <f>'Sheet 24'!I14</f>
        <v>2618.0860360395604</v>
      </c>
      <c r="J54">
        <f>'Sheet 24'!J14</f>
        <v>0</v>
      </c>
      <c r="K54" t="str">
        <f>'Sheet 24'!K14</f>
        <v>.\..\RUN\DLC\DLC1_6\Output\Dynamic\DLC16_vod</v>
      </c>
      <c r="L54">
        <f>'Sheet 24'!L14</f>
        <v>23.599999999999586</v>
      </c>
      <c r="M54">
        <f>'Sheet 24'!M14</f>
        <v>1.35</v>
      </c>
    </row>
    <row r="55" spans="1:13" ht="15.75" thickBot="1" x14ac:dyDescent="0.3">
      <c r="A55" t="str">
        <f>'Sheet 24'!A15</f>
        <v>Min</v>
      </c>
      <c r="B55" s="1">
        <f>'Sheet 24'!B15</f>
        <v>276.51218534999998</v>
      </c>
      <c r="C55" s="1">
        <f>'Sheet 24'!C15</f>
        <v>48.545826795000004</v>
      </c>
      <c r="D55" s="1">
        <f>'Sheet 24'!D15</f>
        <v>189.18320714999999</v>
      </c>
      <c r="E55" s="1">
        <f>'Sheet 24'!E15</f>
        <v>280.74131499699666</v>
      </c>
      <c r="F55" s="1">
        <f>'Sheet 24'!F15</f>
        <v>-48.008427570000002</v>
      </c>
      <c r="G55" s="3">
        <f>'Sheet 24'!G15</f>
        <v>-3121.7335065000007</v>
      </c>
      <c r="H55" s="1">
        <f>'Sheet 24'!H15</f>
        <v>615.82148775000007</v>
      </c>
      <c r="I55" s="1">
        <f>'Sheet 24'!I15</f>
        <v>3122.1026400044138</v>
      </c>
      <c r="J55">
        <f>'Sheet 24'!J15</f>
        <v>0</v>
      </c>
      <c r="K55" t="str">
        <f>'Sheet 24'!K15</f>
        <v>.\..\RUN\DLC\DLC1_7\Output\Dynamic\DLC17_hor_vrd</v>
      </c>
      <c r="L55">
        <f>'Sheet 24'!L15</f>
        <v>23.899999999999579</v>
      </c>
      <c r="M55">
        <f>'Sheet 24'!M15</f>
        <v>1.35</v>
      </c>
    </row>
    <row r="56" spans="1:13" x14ac:dyDescent="0.25">
      <c r="A56" t="str">
        <f>'Sheet 24'!A16</f>
        <v>Max</v>
      </c>
      <c r="B56" s="1">
        <f>'Sheet 24'!B16</f>
        <v>317.36500515000006</v>
      </c>
      <c r="C56" s="1">
        <f>'Sheet 24'!C16</f>
        <v>131.072019345</v>
      </c>
      <c r="D56" s="1">
        <f>'Sheet 24'!D16</f>
        <v>-119.42311085999999</v>
      </c>
      <c r="E56" s="1">
        <f>'Sheet 24'!E16</f>
        <v>343.36630695080669</v>
      </c>
      <c r="F56" s="1">
        <f>'Sheet 24'!F16</f>
        <v>67.572598140000011</v>
      </c>
      <c r="G56" s="1">
        <f>'Sheet 24'!G16</f>
        <v>2617.2138690000002</v>
      </c>
      <c r="H56" s="2">
        <f>'Sheet 24'!H16</f>
        <v>2243.1423150000001</v>
      </c>
      <c r="I56" s="1">
        <f>'Sheet 24'!I16</f>
        <v>2618.0860360395604</v>
      </c>
      <c r="J56">
        <f>'Sheet 24'!J16</f>
        <v>0</v>
      </c>
      <c r="K56" t="str">
        <f>'Sheet 24'!K16</f>
        <v>.\..\RUN\DLC\DLC1_6\Output\Dynamic\DLC16_vod</v>
      </c>
      <c r="L56">
        <f>'Sheet 24'!L16</f>
        <v>23.599999999999586</v>
      </c>
      <c r="M56">
        <f>'Sheet 24'!M16</f>
        <v>1.35</v>
      </c>
    </row>
    <row r="57" spans="1:13" ht="15.75" thickBot="1" x14ac:dyDescent="0.3">
      <c r="A57" t="str">
        <f>'Sheet 24'!A17</f>
        <v>Min</v>
      </c>
      <c r="B57" s="1">
        <f>'Sheet 24'!B17</f>
        <v>368.02138860000002</v>
      </c>
      <c r="C57" s="1">
        <f>'Sheet 24'!C17</f>
        <v>-84.858648705000007</v>
      </c>
      <c r="D57" s="1">
        <f>'Sheet 24'!D17</f>
        <v>67.632069825000002</v>
      </c>
      <c r="E57" s="1">
        <f>'Sheet 24'!E17</f>
        <v>377.67808081368821</v>
      </c>
      <c r="F57" s="1">
        <f>'Sheet 24'!F17</f>
        <v>6.3968955255000006</v>
      </c>
      <c r="G57" s="1">
        <f>'Sheet 24'!G17</f>
        <v>-820.41995745000008</v>
      </c>
      <c r="H57" s="3">
        <f>'Sheet 24'!H17</f>
        <v>-1084.8193893</v>
      </c>
      <c r="I57" s="1">
        <f>'Sheet 24'!I17</f>
        <v>820.44489568442316</v>
      </c>
      <c r="J57">
        <f>'Sheet 24'!J17</f>
        <v>0</v>
      </c>
      <c r="K57" t="str">
        <f>'Sheet 24'!K17</f>
        <v>.\..\RUN\DLC\DLC1_6\Output\Dynamic\DLC16_vod</v>
      </c>
      <c r="L57">
        <f>'Sheet 24'!L17</f>
        <v>21.599999999999628</v>
      </c>
      <c r="M57">
        <f>'Sheet 24'!M17</f>
        <v>1.35</v>
      </c>
    </row>
    <row r="58" spans="1:13" x14ac:dyDescent="0.25">
      <c r="A58" t="str">
        <f>'Sheet 24'!A18</f>
        <v>Max</v>
      </c>
      <c r="B58" s="1">
        <f>'Sheet 24'!B18</f>
        <v>276.51218534999998</v>
      </c>
      <c r="C58" s="1">
        <f>'Sheet 24'!C18</f>
        <v>48.545826795000004</v>
      </c>
      <c r="D58" s="1">
        <f>'Sheet 24'!D18</f>
        <v>189.18320714999999</v>
      </c>
      <c r="E58" s="1">
        <f>'Sheet 24'!E18</f>
        <v>280.74131499699666</v>
      </c>
      <c r="F58" s="1">
        <f>'Sheet 24'!F18</f>
        <v>-48.008427570000002</v>
      </c>
      <c r="G58" s="1">
        <f>'Sheet 24'!G18</f>
        <v>-3121.7335065000007</v>
      </c>
      <c r="H58" s="1">
        <f>'Sheet 24'!H18</f>
        <v>615.82148775000007</v>
      </c>
      <c r="I58" s="2">
        <f>'Sheet 24'!I18</f>
        <v>3122.1026400044138</v>
      </c>
      <c r="J58">
        <f>'Sheet 24'!J18</f>
        <v>0</v>
      </c>
      <c r="K58" t="str">
        <f>'Sheet 24'!K18</f>
        <v>.\..\RUN\DLC\DLC1_7\Output\Dynamic\DLC17_hor_vrd</v>
      </c>
      <c r="L58">
        <f>'Sheet 24'!L18</f>
        <v>23.899999999999579</v>
      </c>
      <c r="M58">
        <f>'Sheet 24'!M18</f>
        <v>1.35</v>
      </c>
    </row>
    <row r="59" spans="1:13" ht="15.75" thickBot="1" x14ac:dyDescent="0.3">
      <c r="A59" t="str">
        <f>'Sheet 24'!A19</f>
        <v>Min</v>
      </c>
      <c r="B59" s="1">
        <f>'Sheet 24'!B19</f>
        <v>59.914180980000005</v>
      </c>
      <c r="C59" s="1">
        <f>'Sheet 24'!C19</f>
        <v>9.7647972795000015</v>
      </c>
      <c r="D59" s="1">
        <f>'Sheet 24'!D19</f>
        <v>10.746824472</v>
      </c>
      <c r="E59" s="1">
        <f>'Sheet 24'!E19</f>
        <v>60.704697910572989</v>
      </c>
      <c r="F59" s="1">
        <f>'Sheet 24'!F19</f>
        <v>0.6750795595500001</v>
      </c>
      <c r="G59" s="1">
        <f>'Sheet 24'!G19</f>
        <v>0.73843713854999993</v>
      </c>
      <c r="H59" s="1">
        <f>'Sheet 24'!H19</f>
        <v>165.17579535000002</v>
      </c>
      <c r="I59" s="3">
        <f>'Sheet 24'!I19</f>
        <v>1.0005107792083672</v>
      </c>
      <c r="J59">
        <f>'Sheet 24'!J19</f>
        <v>0</v>
      </c>
      <c r="K59" t="str">
        <f>'Sheet 24'!K19</f>
        <v>.\..\RUN\DLC\DLC1_6\Output\Dynamic\DLC16_voa</v>
      </c>
      <c r="L59">
        <f>'Sheet 24'!L19</f>
        <v>29.299999999999464</v>
      </c>
      <c r="M59">
        <f>'Sheet 24'!M19</f>
        <v>1.35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2" workbookViewId="0">
      <selection activeCell="A22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63</v>
      </c>
    </row>
    <row r="2" spans="1:13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9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J3" t="s">
        <v>9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392.12242830000008</v>
      </c>
      <c r="C4" s="1">
        <v>-41.576608800000002</v>
      </c>
      <c r="D4" s="1">
        <v>10.800506965500002</v>
      </c>
      <c r="E4" s="1">
        <v>394.32044478469152</v>
      </c>
      <c r="F4" s="1">
        <v>-22.280892210000005</v>
      </c>
      <c r="G4" s="1">
        <v>455.10037920000008</v>
      </c>
      <c r="H4" s="1">
        <v>-327.78614924999999</v>
      </c>
      <c r="I4" s="1">
        <v>455.64546887427457</v>
      </c>
      <c r="K4" t="s">
        <v>60</v>
      </c>
      <c r="L4">
        <v>19.599999999999671</v>
      </c>
      <c r="M4">
        <v>1.35</v>
      </c>
    </row>
    <row r="5" spans="1:13" ht="15.75" thickBot="1" x14ac:dyDescent="0.3">
      <c r="A5" t="s">
        <v>18</v>
      </c>
      <c r="B5" s="3">
        <v>-41.304023640000004</v>
      </c>
      <c r="C5" s="1">
        <v>6.3440545520000011</v>
      </c>
      <c r="D5" s="1">
        <v>-87.980512180000005</v>
      </c>
      <c r="E5" s="1">
        <v>41.788388303599731</v>
      </c>
      <c r="F5" s="1">
        <v>19.880028190000004</v>
      </c>
      <c r="G5" s="1">
        <v>1019.1051321000001</v>
      </c>
      <c r="H5" s="1">
        <v>110.21573640000001</v>
      </c>
      <c r="I5" s="1">
        <v>1019.2990168706108</v>
      </c>
      <c r="K5" t="s">
        <v>20</v>
      </c>
      <c r="L5">
        <v>139.68000000000649</v>
      </c>
      <c r="M5">
        <v>1.1000000000000001</v>
      </c>
    </row>
    <row r="6" spans="1:13" x14ac:dyDescent="0.25">
      <c r="A6" t="s">
        <v>17</v>
      </c>
      <c r="B6" s="1">
        <v>274.27878450000003</v>
      </c>
      <c r="C6" s="2">
        <v>111.93122146500001</v>
      </c>
      <c r="D6" s="1">
        <v>-129.35091622500002</v>
      </c>
      <c r="E6" s="1">
        <v>296.23883939389907</v>
      </c>
      <c r="F6" s="1">
        <v>58.476253320000005</v>
      </c>
      <c r="G6" s="1">
        <v>2020.6613565000002</v>
      </c>
      <c r="H6" s="1">
        <v>1530.2802554999998</v>
      </c>
      <c r="I6" s="1">
        <v>2021.5073064064757</v>
      </c>
      <c r="K6" t="s">
        <v>21</v>
      </c>
      <c r="L6">
        <v>22.299999999999613</v>
      </c>
      <c r="M6">
        <v>1.35</v>
      </c>
    </row>
    <row r="7" spans="1:13" ht="15.75" thickBot="1" x14ac:dyDescent="0.3">
      <c r="A7" t="s">
        <v>18</v>
      </c>
      <c r="B7" s="1">
        <v>338.59490940000006</v>
      </c>
      <c r="C7" s="3">
        <v>-67.318942184999997</v>
      </c>
      <c r="D7" s="1">
        <v>58.402578419999998</v>
      </c>
      <c r="E7" s="1">
        <v>345.22217867411359</v>
      </c>
      <c r="F7" s="1">
        <v>-1.5755138415000001</v>
      </c>
      <c r="G7" s="1">
        <v>-476.22875940000006</v>
      </c>
      <c r="H7" s="1">
        <v>-714.18841425000005</v>
      </c>
      <c r="I7" s="1">
        <v>476.23136553940651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287.76765240000003</v>
      </c>
      <c r="C8" s="1">
        <v>19.263499379999999</v>
      </c>
      <c r="D8" s="2">
        <v>174.62998305000002</v>
      </c>
      <c r="E8" s="1">
        <v>288.41169216273204</v>
      </c>
      <c r="F8" s="1">
        <v>-20.718148950000003</v>
      </c>
      <c r="G8" s="1">
        <v>-2267.4698550000003</v>
      </c>
      <c r="H8" s="1">
        <v>199.38257730000001</v>
      </c>
      <c r="I8" s="1">
        <v>2267.5645051529705</v>
      </c>
      <c r="K8" t="s">
        <v>27</v>
      </c>
      <c r="L8">
        <v>22.799999999999603</v>
      </c>
      <c r="M8">
        <v>1.35</v>
      </c>
    </row>
    <row r="9" spans="1:13" ht="15.75" thickBot="1" x14ac:dyDescent="0.3">
      <c r="A9" t="s">
        <v>18</v>
      </c>
      <c r="B9" s="1">
        <v>302.78895255000003</v>
      </c>
      <c r="C9" s="1">
        <v>91.705074345</v>
      </c>
      <c r="D9" s="3">
        <v>-146.16697859999999</v>
      </c>
      <c r="E9" s="1">
        <v>316.37157022549951</v>
      </c>
      <c r="F9" s="1">
        <v>60.908826015000002</v>
      </c>
      <c r="G9" s="1">
        <v>2284.042563</v>
      </c>
      <c r="H9" s="1">
        <v>1507.6304280000002</v>
      </c>
      <c r="I9" s="1">
        <v>2284.8545500057844</v>
      </c>
      <c r="K9" t="s">
        <v>50</v>
      </c>
      <c r="L9">
        <v>22.399999999999611</v>
      </c>
      <c r="M9">
        <v>1.35</v>
      </c>
    </row>
    <row r="10" spans="1:13" x14ac:dyDescent="0.25">
      <c r="A10" t="s">
        <v>17</v>
      </c>
      <c r="B10" s="1">
        <v>392.12242830000008</v>
      </c>
      <c r="C10" s="1">
        <v>-41.576608800000002</v>
      </c>
      <c r="D10" s="1">
        <v>10.800506965500002</v>
      </c>
      <c r="E10" s="2">
        <v>394.32044478469152</v>
      </c>
      <c r="F10" s="1">
        <v>-22.280892210000005</v>
      </c>
      <c r="G10" s="1">
        <v>455.10037920000008</v>
      </c>
      <c r="H10" s="1">
        <v>-327.78614924999999</v>
      </c>
      <c r="I10" s="1">
        <v>455.64546887427457</v>
      </c>
      <c r="K10" t="s">
        <v>60</v>
      </c>
      <c r="L10">
        <v>19.599999999999671</v>
      </c>
      <c r="M10">
        <v>1.35</v>
      </c>
    </row>
    <row r="11" spans="1:13" ht="15.75" thickBot="1" x14ac:dyDescent="0.3">
      <c r="A11" t="s">
        <v>18</v>
      </c>
      <c r="B11" s="1">
        <v>-0.28701326939999999</v>
      </c>
      <c r="C11" s="1">
        <v>1.2062016340000002E-2</v>
      </c>
      <c r="D11" s="1">
        <v>-35.07173109</v>
      </c>
      <c r="E11" s="3">
        <v>0.28726661666449066</v>
      </c>
      <c r="F11" s="1">
        <v>3.905610797</v>
      </c>
      <c r="G11" s="1">
        <v>512.43934390000015</v>
      </c>
      <c r="H11" s="1">
        <v>30.284708410000004</v>
      </c>
      <c r="I11" s="1">
        <v>512.45422719727878</v>
      </c>
      <c r="K11" t="s">
        <v>72</v>
      </c>
      <c r="L11">
        <v>49.199999999999129</v>
      </c>
      <c r="M11">
        <v>1.1000000000000001</v>
      </c>
    </row>
    <row r="12" spans="1:13" x14ac:dyDescent="0.25">
      <c r="A12" t="s">
        <v>17</v>
      </c>
      <c r="B12" s="1">
        <v>302.78895255000003</v>
      </c>
      <c r="C12" s="1">
        <v>91.705074345</v>
      </c>
      <c r="D12" s="1">
        <v>-146.16697859999999</v>
      </c>
      <c r="E12" s="1">
        <v>316.37157022549951</v>
      </c>
      <c r="F12" s="2">
        <v>60.908826015000002</v>
      </c>
      <c r="G12" s="1">
        <v>2284.042563</v>
      </c>
      <c r="H12" s="1">
        <v>1507.6304280000002</v>
      </c>
      <c r="I12" s="1">
        <v>2284.8545500057844</v>
      </c>
      <c r="K12" t="s">
        <v>50</v>
      </c>
      <c r="L12">
        <v>22.399999999999611</v>
      </c>
      <c r="M12">
        <v>1.35</v>
      </c>
    </row>
    <row r="13" spans="1:13" ht="15.75" thickBot="1" x14ac:dyDescent="0.3">
      <c r="A13" t="s">
        <v>18</v>
      </c>
      <c r="B13" s="1">
        <v>-29.562004890000004</v>
      </c>
      <c r="C13" s="1">
        <v>0.25845961460000005</v>
      </c>
      <c r="D13" s="1">
        <v>83.923419690000017</v>
      </c>
      <c r="E13" s="1">
        <v>29.563134720268813</v>
      </c>
      <c r="F13" s="3">
        <v>-58.117714820000003</v>
      </c>
      <c r="G13" s="1">
        <v>-1061.5364705000002</v>
      </c>
      <c r="H13" s="1">
        <v>-15.092575960000001</v>
      </c>
      <c r="I13" s="1">
        <v>1063.1262140392816</v>
      </c>
      <c r="K13" t="s">
        <v>72</v>
      </c>
      <c r="L13">
        <v>191.03999999999627</v>
      </c>
      <c r="M13">
        <v>1.1000000000000001</v>
      </c>
    </row>
    <row r="14" spans="1:13" x14ac:dyDescent="0.25">
      <c r="A14" t="s">
        <v>17</v>
      </c>
      <c r="B14" s="1">
        <v>302.78895255000003</v>
      </c>
      <c r="C14" s="1">
        <v>91.705074345</v>
      </c>
      <c r="D14" s="1">
        <v>-146.16697859999999</v>
      </c>
      <c r="E14" s="1">
        <v>316.37157022549951</v>
      </c>
      <c r="F14" s="1">
        <v>60.908826015000002</v>
      </c>
      <c r="G14" s="2">
        <v>2284.042563</v>
      </c>
      <c r="H14" s="1">
        <v>1507.6304280000002</v>
      </c>
      <c r="I14" s="1">
        <v>2284.8545500057844</v>
      </c>
      <c r="K14" t="s">
        <v>50</v>
      </c>
      <c r="L14">
        <v>22.399999999999611</v>
      </c>
      <c r="M14">
        <v>1.35</v>
      </c>
    </row>
    <row r="15" spans="1:13" ht="15.75" thickBot="1" x14ac:dyDescent="0.3">
      <c r="A15" t="s">
        <v>18</v>
      </c>
      <c r="B15" s="1">
        <v>235.72269540000002</v>
      </c>
      <c r="C15" s="1">
        <v>46.576470285000006</v>
      </c>
      <c r="D15" s="1">
        <v>166.74776100000003</v>
      </c>
      <c r="E15" s="1">
        <v>240.28016295743328</v>
      </c>
      <c r="F15" s="1">
        <v>-39.191243445000005</v>
      </c>
      <c r="G15" s="3">
        <v>-2292.1266465000003</v>
      </c>
      <c r="H15" s="1">
        <v>543.31151624999995</v>
      </c>
      <c r="I15" s="1">
        <v>2292.4616719060109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271.95821550000005</v>
      </c>
      <c r="C16" s="1">
        <v>111.16032421499999</v>
      </c>
      <c r="D16" s="1">
        <v>-113.857538625</v>
      </c>
      <c r="E16" s="1">
        <v>293.79906170294072</v>
      </c>
      <c r="F16" s="1">
        <v>49.759909739999998</v>
      </c>
      <c r="G16" s="1">
        <v>1980.4350285000003</v>
      </c>
      <c r="H16" s="2">
        <v>1572.4068840000002</v>
      </c>
      <c r="I16" s="1">
        <v>1981.0600573246459</v>
      </c>
      <c r="K16" t="s">
        <v>21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338.59490940000006</v>
      </c>
      <c r="C17" s="1">
        <v>-67.318942184999997</v>
      </c>
      <c r="D17" s="1">
        <v>58.402578419999998</v>
      </c>
      <c r="E17" s="1">
        <v>345.22217867411359</v>
      </c>
      <c r="F17" s="1">
        <v>-1.5755138415000001</v>
      </c>
      <c r="G17" s="1">
        <v>-476.22875940000006</v>
      </c>
      <c r="H17" s="3">
        <v>-714.18841425000005</v>
      </c>
      <c r="I17" s="1">
        <v>476.23136553940651</v>
      </c>
      <c r="K17" t="s">
        <v>49</v>
      </c>
      <c r="L17">
        <v>20.09999999999966</v>
      </c>
      <c r="M17">
        <v>1.35</v>
      </c>
    </row>
    <row r="18" spans="1:13" x14ac:dyDescent="0.25">
      <c r="A18" t="s">
        <v>17</v>
      </c>
      <c r="B18" s="1">
        <v>235.72269540000002</v>
      </c>
      <c r="C18" s="1">
        <v>46.576470285000006</v>
      </c>
      <c r="D18" s="1">
        <v>166.74776100000003</v>
      </c>
      <c r="E18" s="1">
        <v>240.28016295743328</v>
      </c>
      <c r="F18" s="1">
        <v>-39.191243445000005</v>
      </c>
      <c r="G18" s="1">
        <v>-2292.1266465000003</v>
      </c>
      <c r="H18" s="1">
        <v>543.31151624999995</v>
      </c>
      <c r="I18" s="2">
        <v>2292.4616719060109</v>
      </c>
      <c r="K18" t="s">
        <v>73</v>
      </c>
      <c r="L18">
        <v>22.499999999999609</v>
      </c>
      <c r="M18">
        <v>1.35</v>
      </c>
    </row>
    <row r="19" spans="1:13" ht="15.75" thickBot="1" x14ac:dyDescent="0.3">
      <c r="A19" t="s">
        <v>18</v>
      </c>
      <c r="B19" s="1">
        <v>-22.523279680000002</v>
      </c>
      <c r="C19" s="1">
        <v>-2.107727138</v>
      </c>
      <c r="D19" s="1">
        <v>6.9122579130000004</v>
      </c>
      <c r="E19" s="1">
        <v>22.621685198759238</v>
      </c>
      <c r="F19" s="1">
        <v>1.5175643230000002</v>
      </c>
      <c r="G19" s="1">
        <v>0.42579670650000007</v>
      </c>
      <c r="H19" s="1">
        <v>-25.3015246</v>
      </c>
      <c r="I19" s="3">
        <v>1.5761676020362478</v>
      </c>
      <c r="K19" t="s">
        <v>61</v>
      </c>
      <c r="L19">
        <v>10.559999999999951</v>
      </c>
      <c r="M19">
        <v>1.1000000000000001</v>
      </c>
    </row>
    <row r="21" spans="1:13" x14ac:dyDescent="0.25">
      <c r="B21" t="str">
        <f>'Sheet 15'!B1</f>
        <v>Envelope for sensor Blade2_Loads_eta40 - SAFETY FACTORS ALREADY APPLIED.</v>
      </c>
    </row>
    <row r="22" spans="1:13" x14ac:dyDescent="0.25">
      <c r="B22" t="str">
        <f>'Sheet 15'!B2</f>
        <v>Blade2_Loads_eta40 - Fx</v>
      </c>
      <c r="C22" t="str">
        <f>'Sheet 15'!C2</f>
        <v>Blade2_Loads_eta40 - Fy</v>
      </c>
      <c r="D22" t="str">
        <f>'Sheet 15'!D2</f>
        <v>Blade2_Loads_eta40 - Fz</v>
      </c>
      <c r="E22" t="str">
        <f>'Sheet 15'!E2</f>
        <v>Blade2_Loads_eta40 - Fxy</v>
      </c>
      <c r="F22" t="str">
        <f>'Sheet 15'!F2</f>
        <v>Blade2_Loads_eta40 - Mx</v>
      </c>
      <c r="G22" t="str">
        <f>'Sheet 15'!G2</f>
        <v>Blade2_Loads_eta40 - My</v>
      </c>
      <c r="H22" t="str">
        <f>'Sheet 15'!H2</f>
        <v>Blade2_Loads_eta40 - Mz</v>
      </c>
      <c r="I22" t="str">
        <f>'Sheet 15'!I2</f>
        <v>Blade2_Loads_eta40 - Mxy</v>
      </c>
      <c r="J22" t="str">
        <f>'Sheet 15'!J2</f>
        <v xml:space="preserve"> </v>
      </c>
      <c r="K22" t="str">
        <f>'Sheet 15'!K2</f>
        <v>DLC</v>
      </c>
      <c r="L22" t="str">
        <f>'Sheet 15'!L2</f>
        <v>Time</v>
      </c>
      <c r="M22" t="str">
        <f>'Sheet 15'!M2</f>
        <v>Safety Factor</v>
      </c>
    </row>
    <row r="23" spans="1:13" ht="15.75" thickBot="1" x14ac:dyDescent="0.3">
      <c r="B23" t="str">
        <f>'Sheet 15'!B3</f>
        <v xml:space="preserve"> [kN]</v>
      </c>
      <c r="C23" t="str">
        <f>'Sheet 15'!C3</f>
        <v xml:space="preserve"> [kN]</v>
      </c>
      <c r="D23" t="str">
        <f>'Sheet 15'!D3</f>
        <v xml:space="preserve"> [kN]</v>
      </c>
      <c r="E23" t="str">
        <f>'Sheet 15'!E3</f>
        <v xml:space="preserve"> [kN]</v>
      </c>
      <c r="F23" t="str">
        <f>'Sheet 15'!F3</f>
        <v xml:space="preserve"> [kNm]</v>
      </c>
      <c r="G23" t="str">
        <f>'Sheet 15'!G3</f>
        <v xml:space="preserve"> [kNm]</v>
      </c>
      <c r="H23" t="str">
        <f>'Sheet 15'!H3</f>
        <v xml:space="preserve"> [kNm]</v>
      </c>
      <c r="I23" t="str">
        <f>'Sheet 15'!I3</f>
        <v xml:space="preserve"> [kNm]</v>
      </c>
      <c r="J23" t="str">
        <f>'Sheet 15'!J3</f>
        <v xml:space="preserve"> </v>
      </c>
      <c r="K23" t="str">
        <f>'Sheet 15'!K3</f>
        <v>-</v>
      </c>
      <c r="L23" t="str">
        <f>'Sheet 15'!L3</f>
        <v>-</v>
      </c>
      <c r="M23" t="str">
        <f>'Sheet 15'!M3</f>
        <v>sec</v>
      </c>
    </row>
    <row r="24" spans="1:13" x14ac:dyDescent="0.25">
      <c r="A24" t="str">
        <f>'Sheet 15'!A4</f>
        <v>Max</v>
      </c>
      <c r="B24" s="2">
        <f>'Sheet 15'!B4</f>
        <v>414.91243709999998</v>
      </c>
      <c r="C24" s="1">
        <f>'Sheet 15'!C4</f>
        <v>-27.978343650000003</v>
      </c>
      <c r="D24" s="1">
        <f>'Sheet 15'!D4</f>
        <v>-21.302626995000001</v>
      </c>
      <c r="E24" s="1">
        <f>'Sheet 15'!E4</f>
        <v>415.85468396263008</v>
      </c>
      <c r="F24" s="1">
        <f>'Sheet 15'!F4</f>
        <v>-21.651598890000002</v>
      </c>
      <c r="G24" s="1">
        <f>'Sheet 15'!G4</f>
        <v>976.39841475000003</v>
      </c>
      <c r="H24" s="1">
        <f>'Sheet 15'!H4</f>
        <v>-101.94931498500002</v>
      </c>
      <c r="I24" s="1">
        <f>'Sheet 15'!I4</f>
        <v>976.63844694994805</v>
      </c>
      <c r="J24">
        <f>'Sheet 15'!J4</f>
        <v>0</v>
      </c>
      <c r="K24" t="str">
        <f>'Sheet 15'!K4</f>
        <v>.\..\RUN\DLC\DLC1_6\Output\Dynamic\DLC16_voc</v>
      </c>
      <c r="L24">
        <f>'Sheet 15'!L4</f>
        <v>22.199999999999616</v>
      </c>
      <c r="M24">
        <f>'Sheet 15'!M4</f>
        <v>1.35</v>
      </c>
    </row>
    <row r="25" spans="1:13" ht="15.75" thickBot="1" x14ac:dyDescent="0.3">
      <c r="A25" t="str">
        <f>'Sheet 15'!A5</f>
        <v>Min</v>
      </c>
      <c r="B25" s="3">
        <f>'Sheet 15'!B5</f>
        <v>-64.664021070000004</v>
      </c>
      <c r="C25" s="1">
        <f>'Sheet 15'!C5</f>
        <v>-2.130191162</v>
      </c>
      <c r="D25" s="1">
        <f>'Sheet 15'!D5</f>
        <v>33.898428190000004</v>
      </c>
      <c r="E25" s="1">
        <f>'Sheet 15'!E5</f>
        <v>64.699098412018614</v>
      </c>
      <c r="F25" s="1">
        <f>'Sheet 15'!F5</f>
        <v>-28.941621940000005</v>
      </c>
      <c r="G25" s="1">
        <f>'Sheet 15'!G5</f>
        <v>-538.89410520000013</v>
      </c>
      <c r="H25" s="1">
        <f>'Sheet 15'!H5</f>
        <v>-53.19890070000001</v>
      </c>
      <c r="I25" s="1">
        <f>'Sheet 15'!I5</f>
        <v>539.67070895114057</v>
      </c>
      <c r="J25">
        <f>'Sheet 15'!J5</f>
        <v>0</v>
      </c>
      <c r="K25" t="str">
        <f>'Sheet 15'!K5</f>
        <v>.\..\RUN\DLC\DLC6_2ID_T\Output\Dynamic\DLC62_ID_T_Ymdeg-120a</v>
      </c>
      <c r="L25">
        <f>'Sheet 15'!L5</f>
        <v>147.96000000000484</v>
      </c>
      <c r="M25">
        <f>'Sheet 15'!M5</f>
        <v>1.1000000000000001</v>
      </c>
    </row>
    <row r="26" spans="1:13" x14ac:dyDescent="0.25">
      <c r="A26" t="str">
        <f>'Sheet 15'!A6</f>
        <v>Max</v>
      </c>
      <c r="B26" s="1">
        <f>'Sheet 15'!B6</f>
        <v>305.1170343</v>
      </c>
      <c r="C26" s="2">
        <f>'Sheet 15'!C6</f>
        <v>99.378620280000007</v>
      </c>
      <c r="D26" s="1">
        <f>'Sheet 15'!D6</f>
        <v>-123.777429615</v>
      </c>
      <c r="E26" s="1">
        <f>'Sheet 15'!E6</f>
        <v>320.89330748518864</v>
      </c>
      <c r="F26" s="1">
        <f>'Sheet 15'!F6</f>
        <v>51.688992510000006</v>
      </c>
      <c r="G26" s="1">
        <f>'Sheet 15'!G6</f>
        <v>2027.0316690000002</v>
      </c>
      <c r="H26" s="1">
        <f>'Sheet 15'!H6</f>
        <v>1394.6225625000002</v>
      </c>
      <c r="I26" s="1">
        <f>'Sheet 15'!I6</f>
        <v>2027.6905925401006</v>
      </c>
      <c r="J26">
        <f>'Sheet 15'!J6</f>
        <v>0</v>
      </c>
      <c r="K26" t="str">
        <f>'Sheet 15'!K6</f>
        <v>.\..\RUN\DLC\DLC1_5\Output\Dynamic\DLC15_vob</v>
      </c>
      <c r="L26">
        <f>'Sheet 15'!L6</f>
        <v>21.199999999999637</v>
      </c>
      <c r="M26">
        <f>'Sheet 15'!M6</f>
        <v>1.35</v>
      </c>
    </row>
    <row r="27" spans="1:13" ht="15.75" thickBot="1" x14ac:dyDescent="0.3">
      <c r="A27" t="str">
        <f>'Sheet 15'!A7</f>
        <v>Min</v>
      </c>
      <c r="B27" s="1">
        <f>'Sheet 15'!B7</f>
        <v>-30.238701435000007</v>
      </c>
      <c r="C27" s="3">
        <f>'Sheet 15'!C7</f>
        <v>-66.363271920000003</v>
      </c>
      <c r="D27" s="1">
        <f>'Sheet 15'!D7</f>
        <v>-10.381827861000001</v>
      </c>
      <c r="E27" s="1">
        <f>'Sheet 15'!E7</f>
        <v>72.927792537570568</v>
      </c>
      <c r="F27" s="1">
        <f>'Sheet 15'!F7</f>
        <v>-8.3188364040000007</v>
      </c>
      <c r="G27" s="1">
        <f>'Sheet 15'!G7</f>
        <v>133.339320585</v>
      </c>
      <c r="H27" s="1">
        <f>'Sheet 15'!H7</f>
        <v>-862.41613005000011</v>
      </c>
      <c r="I27" s="1">
        <f>'Sheet 15'!I7</f>
        <v>133.59856830515034</v>
      </c>
      <c r="J27">
        <f>'Sheet 15'!J7</f>
        <v>0</v>
      </c>
      <c r="K27" t="str">
        <f>'Sheet 15'!K7</f>
        <v>.\..\RUN\DLC\DLC1_5\Output\Dynamic\DLC15_vob</v>
      </c>
      <c r="L27">
        <f>'Sheet 15'!L7</f>
        <v>26.499999999999524</v>
      </c>
      <c r="M27">
        <f>'Sheet 15'!M7</f>
        <v>1.35</v>
      </c>
    </row>
    <row r="28" spans="1:13" x14ac:dyDescent="0.25">
      <c r="A28" t="str">
        <f>'Sheet 15'!A8</f>
        <v>Max</v>
      </c>
      <c r="B28" s="1">
        <f>'Sheet 15'!B8</f>
        <v>286.78794390000002</v>
      </c>
      <c r="C28" s="1">
        <f>'Sheet 15'!C8</f>
        <v>19.265326470000002</v>
      </c>
      <c r="D28" s="2">
        <f>'Sheet 15'!D8</f>
        <v>172.35179460000001</v>
      </c>
      <c r="E28" s="1">
        <f>'Sheet 15'!E8</f>
        <v>287.43430131142185</v>
      </c>
      <c r="F28" s="1">
        <f>'Sheet 15'!F8</f>
        <v>-19.351680570000003</v>
      </c>
      <c r="G28" s="1">
        <f>'Sheet 15'!G8</f>
        <v>-2259.659619</v>
      </c>
      <c r="H28" s="1">
        <f>'Sheet 15'!H8</f>
        <v>207.17567235000004</v>
      </c>
      <c r="I28" s="1">
        <f>'Sheet 15'!I8</f>
        <v>2259.7424811867631</v>
      </c>
      <c r="J28">
        <f>'Sheet 15'!J8</f>
        <v>0</v>
      </c>
      <c r="K28" t="str">
        <f>'Sheet 15'!K8</f>
        <v>.\..\RUN\DLC\DLC1_6\Output\Dynamic\DLC16_vra</v>
      </c>
      <c r="L28">
        <f>'Sheet 15'!L8</f>
        <v>21.499999999999631</v>
      </c>
      <c r="M28">
        <f>'Sheet 15'!M8</f>
        <v>1.35</v>
      </c>
    </row>
    <row r="29" spans="1:13" ht="15.75" thickBot="1" x14ac:dyDescent="0.3">
      <c r="A29" t="str">
        <f>'Sheet 15'!A9</f>
        <v>Min</v>
      </c>
      <c r="B29" s="1">
        <f>'Sheet 15'!B9</f>
        <v>305.1170343</v>
      </c>
      <c r="C29" s="1">
        <f>'Sheet 15'!C9</f>
        <v>99.378620280000007</v>
      </c>
      <c r="D29" s="3">
        <f>'Sheet 15'!D9</f>
        <v>-123.777429615</v>
      </c>
      <c r="E29" s="1">
        <f>'Sheet 15'!E9</f>
        <v>320.89330748518864</v>
      </c>
      <c r="F29" s="1">
        <f>'Sheet 15'!F9</f>
        <v>51.688992510000006</v>
      </c>
      <c r="G29" s="1">
        <f>'Sheet 15'!G9</f>
        <v>2027.0316690000002</v>
      </c>
      <c r="H29" s="1">
        <f>'Sheet 15'!H9</f>
        <v>1394.6225625000002</v>
      </c>
      <c r="I29" s="1">
        <f>'Sheet 15'!I9</f>
        <v>2027.6905925401006</v>
      </c>
      <c r="J29">
        <f>'Sheet 15'!J9</f>
        <v>0</v>
      </c>
      <c r="K29" t="str">
        <f>'Sheet 15'!K9</f>
        <v>.\..\RUN\DLC\DLC1_5\Output\Dynamic\DLC15_vob</v>
      </c>
      <c r="L29">
        <f>'Sheet 15'!L9</f>
        <v>21.199999999999637</v>
      </c>
      <c r="M29">
        <f>'Sheet 15'!M9</f>
        <v>1.35</v>
      </c>
    </row>
    <row r="30" spans="1:13" x14ac:dyDescent="0.25">
      <c r="A30" t="str">
        <f>'Sheet 15'!A10</f>
        <v>Max</v>
      </c>
      <c r="B30" s="1">
        <f>'Sheet 15'!B10</f>
        <v>413.2935319500001</v>
      </c>
      <c r="C30" s="1">
        <f>'Sheet 15'!C10</f>
        <v>-46.325338965</v>
      </c>
      <c r="D30" s="1">
        <f>'Sheet 15'!D10</f>
        <v>21.188833469999999</v>
      </c>
      <c r="E30" s="2">
        <f>'Sheet 15'!E10</f>
        <v>415.88169060674926</v>
      </c>
      <c r="F30" s="1">
        <f>'Sheet 15'!F10</f>
        <v>-20.488644360000002</v>
      </c>
      <c r="G30" s="1">
        <f>'Sheet 15'!G10</f>
        <v>348.00037560000004</v>
      </c>
      <c r="H30" s="1">
        <f>'Sheet 15'!H10</f>
        <v>-404.97760485000009</v>
      </c>
      <c r="I30" s="1">
        <f>'Sheet 15'!I10</f>
        <v>348.60299190547931</v>
      </c>
      <c r="J30">
        <f>'Sheet 15'!J10</f>
        <v>0</v>
      </c>
      <c r="K30" t="str">
        <f>'Sheet 15'!K10</f>
        <v>.\..\RUN\DLC\DLC1_6\Output\Dynamic\DLC16_vod</v>
      </c>
      <c r="L30">
        <f>'Sheet 15'!L10</f>
        <v>22.499999999999609</v>
      </c>
      <c r="M30">
        <f>'Sheet 15'!M10</f>
        <v>1.35</v>
      </c>
    </row>
    <row r="31" spans="1:13" ht="15.75" thickBot="1" x14ac:dyDescent="0.3">
      <c r="A31" t="str">
        <f>'Sheet 15'!A11</f>
        <v>Min</v>
      </c>
      <c r="B31" s="1">
        <f>'Sheet 15'!B11</f>
        <v>2.2479770720000007E-2</v>
      </c>
      <c r="C31" s="1">
        <f>'Sheet 15'!C11</f>
        <v>-1.7592093860000001E-2</v>
      </c>
      <c r="D31" s="1">
        <f>'Sheet 15'!D11</f>
        <v>19.321411560000005</v>
      </c>
      <c r="E31" s="3">
        <f>'Sheet 15'!E11</f>
        <v>2.8545084655730475E-2</v>
      </c>
      <c r="F31" s="1">
        <f>'Sheet 15'!F11</f>
        <v>-7.8906496680000009</v>
      </c>
      <c r="G31" s="1">
        <f>'Sheet 15'!G11</f>
        <v>-167.25631339999998</v>
      </c>
      <c r="H31" s="1">
        <f>'Sheet 15'!H11</f>
        <v>21.488104660000001</v>
      </c>
      <c r="I31" s="1">
        <f>'Sheet 15'!I11</f>
        <v>167.44233850595293</v>
      </c>
      <c r="J31">
        <f>'Sheet 15'!J11</f>
        <v>0</v>
      </c>
      <c r="K31" t="str">
        <f>'Sheet 15'!K11</f>
        <v>.\..\RUN\DLC\DLC6_2ID_T\Output\Dynamic\DLC62_ID_T_YMdeg60a</v>
      </c>
      <c r="L31">
        <f>'Sheet 15'!L11</f>
        <v>148.6800000000047</v>
      </c>
      <c r="M31">
        <f>'Sheet 15'!M11</f>
        <v>1.1000000000000001</v>
      </c>
    </row>
    <row r="32" spans="1:13" x14ac:dyDescent="0.25">
      <c r="A32" t="str">
        <f>'Sheet 15'!A12</f>
        <v>Max</v>
      </c>
      <c r="B32" s="1">
        <f>'Sheet 15'!B12</f>
        <v>29.986485100000003</v>
      </c>
      <c r="C32" s="1">
        <f>'Sheet 15'!C12</f>
        <v>11.476684890000001</v>
      </c>
      <c r="D32" s="1">
        <f>'Sheet 15'!D12</f>
        <v>-116.41882560000001</v>
      </c>
      <c r="E32" s="1">
        <f>'Sheet 15'!E12</f>
        <v>32.107687314985434</v>
      </c>
      <c r="F32" s="2">
        <f>'Sheet 15'!F12</f>
        <v>65.560953700000013</v>
      </c>
      <c r="G32" s="1">
        <f>'Sheet 15'!G12</f>
        <v>1293.7563100000002</v>
      </c>
      <c r="H32" s="1">
        <f>'Sheet 15'!H12</f>
        <v>166.59580740000001</v>
      </c>
      <c r="I32" s="1">
        <f>'Sheet 15'!I12</f>
        <v>1295.4163918659012</v>
      </c>
      <c r="J32">
        <f>'Sheet 15'!J12</f>
        <v>0</v>
      </c>
      <c r="K32" t="str">
        <f>'Sheet 15'!K12</f>
        <v>.\..\RUN\DLC\DLC6_2ID_T\Output\Dynamic\DLC62_ID_T_Ymdeg-150a</v>
      </c>
      <c r="L32">
        <f>'Sheet 15'!L12</f>
        <v>139.92000000000644</v>
      </c>
      <c r="M32">
        <f>'Sheet 15'!M12</f>
        <v>1.1000000000000001</v>
      </c>
    </row>
    <row r="33" spans="1:13" ht="15.75" thickBot="1" x14ac:dyDescent="0.3">
      <c r="A33" t="str">
        <f>'Sheet 15'!A13</f>
        <v>Min</v>
      </c>
      <c r="B33" s="1">
        <f>'Sheet 15'!B13</f>
        <v>27.576216250000002</v>
      </c>
      <c r="C33" s="1">
        <f>'Sheet 15'!C13</f>
        <v>4.1500094130000003</v>
      </c>
      <c r="D33" s="1">
        <f>'Sheet 15'!D13</f>
        <v>81.070144980000009</v>
      </c>
      <c r="E33" s="1">
        <f>'Sheet 15'!E13</f>
        <v>27.886740232496749</v>
      </c>
      <c r="F33" s="3">
        <f>'Sheet 15'!F13</f>
        <v>-56.305216660000006</v>
      </c>
      <c r="G33" s="1">
        <f>'Sheet 15'!G13</f>
        <v>-921.14816640000004</v>
      </c>
      <c r="H33" s="1">
        <f>'Sheet 15'!H13</f>
        <v>40.134742339999995</v>
      </c>
      <c r="I33" s="1">
        <f>'Sheet 15'!I13</f>
        <v>922.86739127851502</v>
      </c>
      <c r="J33">
        <f>'Sheet 15'!J13</f>
        <v>0</v>
      </c>
      <c r="K33" t="str">
        <f>'Sheet 15'!K13</f>
        <v>.\..\RUN\DLC\DLC6_2ID_T\Output\Dynamic\DLC62_ID_T_YMdeg150a</v>
      </c>
      <c r="L33">
        <f>'Sheet 15'!L13</f>
        <v>25.079999999999643</v>
      </c>
      <c r="M33">
        <f>'Sheet 15'!M13</f>
        <v>1.1000000000000001</v>
      </c>
    </row>
    <row r="34" spans="1:13" x14ac:dyDescent="0.25">
      <c r="A34" t="str">
        <f>'Sheet 15'!A14</f>
        <v>Max</v>
      </c>
      <c r="B34" s="1">
        <f>'Sheet 15'!B14</f>
        <v>359.76791115000003</v>
      </c>
      <c r="C34" s="1">
        <f>'Sheet 15'!C14</f>
        <v>64.791872595000015</v>
      </c>
      <c r="D34" s="1">
        <f>'Sheet 15'!D14</f>
        <v>-119.83159899</v>
      </c>
      <c r="E34" s="1">
        <f>'Sheet 15'!E14</f>
        <v>365.55565465138278</v>
      </c>
      <c r="F34" s="1">
        <f>'Sheet 15'!F14</f>
        <v>33.966967275000002</v>
      </c>
      <c r="G34" s="2">
        <f>'Sheet 15'!G14</f>
        <v>2177.0941050000006</v>
      </c>
      <c r="H34" s="1">
        <f>'Sheet 15'!H14</f>
        <v>1076.3454136500002</v>
      </c>
      <c r="I34" s="1">
        <f>'Sheet 15'!I14</f>
        <v>2177.3590647597866</v>
      </c>
      <c r="J34">
        <f>'Sheet 15'!J14</f>
        <v>0</v>
      </c>
      <c r="K34" t="str">
        <f>'Sheet 15'!K14</f>
        <v>.\..\RUN\DLC\DLC1_6\Output\Dynamic\DLC16_voa</v>
      </c>
      <c r="L34">
        <f>'Sheet 15'!L14</f>
        <v>21.499999999999631</v>
      </c>
      <c r="M34">
        <f>'Sheet 15'!M14</f>
        <v>1.35</v>
      </c>
    </row>
    <row r="35" spans="1:13" ht="15.75" thickBot="1" x14ac:dyDescent="0.3">
      <c r="A35" t="str">
        <f>'Sheet 15'!A15</f>
        <v>Min</v>
      </c>
      <c r="B35" s="1">
        <f>'Sheet 15'!B15</f>
        <v>237.44908485000002</v>
      </c>
      <c r="C35" s="1">
        <f>'Sheet 15'!C15</f>
        <v>46.673415000000006</v>
      </c>
      <c r="D35" s="1">
        <f>'Sheet 15'!D15</f>
        <v>166.11234974999999</v>
      </c>
      <c r="E35" s="1">
        <f>'Sheet 15'!E15</f>
        <v>241.99271799759748</v>
      </c>
      <c r="F35" s="1">
        <f>'Sheet 15'!F15</f>
        <v>-39.853050030000006</v>
      </c>
      <c r="G35" s="3">
        <f>'Sheet 15'!G15</f>
        <v>-2283.6597840000004</v>
      </c>
      <c r="H35" s="1">
        <f>'Sheet 15'!H15</f>
        <v>547.48002059999999</v>
      </c>
      <c r="I35" s="1">
        <f>'Sheet 15'!I15</f>
        <v>2284.0075031959991</v>
      </c>
      <c r="J35">
        <f>'Sheet 15'!J15</f>
        <v>0</v>
      </c>
      <c r="K35" t="str">
        <f>'Sheet 15'!K15</f>
        <v>.\..\RUN\DLC\DLC1_7\Output\Dynamic\DLC17_hor_vra</v>
      </c>
      <c r="L35">
        <f>'Sheet 15'!L15</f>
        <v>21.099999999999639</v>
      </c>
      <c r="M35">
        <f>'Sheet 15'!M15</f>
        <v>1.35</v>
      </c>
    </row>
    <row r="36" spans="1:13" x14ac:dyDescent="0.25">
      <c r="A36" t="str">
        <f>'Sheet 15'!A16</f>
        <v>Max</v>
      </c>
      <c r="B36" s="1">
        <f>'Sheet 15'!B16</f>
        <v>305.1170343</v>
      </c>
      <c r="C36" s="1">
        <f>'Sheet 15'!C16</f>
        <v>99.378620280000007</v>
      </c>
      <c r="D36" s="1">
        <f>'Sheet 15'!D16</f>
        <v>-123.777429615</v>
      </c>
      <c r="E36" s="1">
        <f>'Sheet 15'!E16</f>
        <v>320.89330748518864</v>
      </c>
      <c r="F36" s="1">
        <f>'Sheet 15'!F16</f>
        <v>51.688992510000006</v>
      </c>
      <c r="G36" s="1">
        <f>'Sheet 15'!G16</f>
        <v>2027.0316690000002</v>
      </c>
      <c r="H36" s="2">
        <f>'Sheet 15'!H16</f>
        <v>1394.6225625000002</v>
      </c>
      <c r="I36" s="1">
        <f>'Sheet 15'!I16</f>
        <v>2027.6905925401006</v>
      </c>
      <c r="J36">
        <f>'Sheet 15'!J16</f>
        <v>0</v>
      </c>
      <c r="K36" t="str">
        <f>'Sheet 15'!K16</f>
        <v>.\..\RUN\DLC\DLC1_5\Output\Dynamic\DLC15_vob</v>
      </c>
      <c r="L36">
        <f>'Sheet 15'!L16</f>
        <v>21.199999999999637</v>
      </c>
      <c r="M36">
        <f>'Sheet 15'!M16</f>
        <v>1.35</v>
      </c>
    </row>
    <row r="37" spans="1:13" ht="15.75" thickBot="1" x14ac:dyDescent="0.3">
      <c r="A37" t="str">
        <f>'Sheet 15'!A17</f>
        <v>Min</v>
      </c>
      <c r="B37" s="1">
        <f>'Sheet 15'!B17</f>
        <v>-30.238701435000007</v>
      </c>
      <c r="C37" s="1">
        <f>'Sheet 15'!C17</f>
        <v>-66.363271920000003</v>
      </c>
      <c r="D37" s="1">
        <f>'Sheet 15'!D17</f>
        <v>-10.381827861000001</v>
      </c>
      <c r="E37" s="1">
        <f>'Sheet 15'!E17</f>
        <v>72.927792537570568</v>
      </c>
      <c r="F37" s="1">
        <f>'Sheet 15'!F17</f>
        <v>-8.3188364040000007</v>
      </c>
      <c r="G37" s="1">
        <f>'Sheet 15'!G17</f>
        <v>133.339320585</v>
      </c>
      <c r="H37" s="3">
        <f>'Sheet 15'!H17</f>
        <v>-862.41613005000011</v>
      </c>
      <c r="I37" s="1">
        <f>'Sheet 15'!I17</f>
        <v>133.59856830515034</v>
      </c>
      <c r="J37">
        <f>'Sheet 15'!J17</f>
        <v>0</v>
      </c>
      <c r="K37" t="str">
        <f>'Sheet 15'!K17</f>
        <v>.\..\RUN\DLC\DLC1_5\Output\Dynamic\DLC15_vob</v>
      </c>
      <c r="L37">
        <f>'Sheet 15'!L17</f>
        <v>26.499999999999524</v>
      </c>
      <c r="M37">
        <f>'Sheet 15'!M17</f>
        <v>1.35</v>
      </c>
    </row>
    <row r="38" spans="1:13" x14ac:dyDescent="0.25">
      <c r="A38" t="str">
        <f>'Sheet 15'!A18</f>
        <v>Max</v>
      </c>
      <c r="B38" s="1">
        <f>'Sheet 15'!B18</f>
        <v>237.44908485000002</v>
      </c>
      <c r="C38" s="1">
        <f>'Sheet 15'!C18</f>
        <v>46.673415000000006</v>
      </c>
      <c r="D38" s="1">
        <f>'Sheet 15'!D18</f>
        <v>166.11234974999999</v>
      </c>
      <c r="E38" s="1">
        <f>'Sheet 15'!E18</f>
        <v>241.99271799759748</v>
      </c>
      <c r="F38" s="1">
        <f>'Sheet 15'!F18</f>
        <v>-39.853050030000006</v>
      </c>
      <c r="G38" s="1">
        <f>'Sheet 15'!G18</f>
        <v>-2283.6597840000004</v>
      </c>
      <c r="H38" s="1">
        <f>'Sheet 15'!H18</f>
        <v>547.48002059999999</v>
      </c>
      <c r="I38" s="2">
        <f>'Sheet 15'!I18</f>
        <v>2284.0075031959991</v>
      </c>
      <c r="J38">
        <f>'Sheet 15'!J18</f>
        <v>0</v>
      </c>
      <c r="K38" t="str">
        <f>'Sheet 15'!K18</f>
        <v>.\..\RUN\DLC\DLC1_7\Output\Dynamic\DLC17_hor_vra</v>
      </c>
      <c r="L38">
        <f>'Sheet 15'!L18</f>
        <v>21.099999999999639</v>
      </c>
      <c r="M38">
        <f>'Sheet 15'!M18</f>
        <v>1.35</v>
      </c>
    </row>
    <row r="39" spans="1:13" ht="15.75" thickBot="1" x14ac:dyDescent="0.3">
      <c r="A39" t="str">
        <f>'Sheet 15'!A19</f>
        <v>Min</v>
      </c>
      <c r="B39" s="1">
        <f>'Sheet 15'!B19</f>
        <v>-20.689199410000001</v>
      </c>
      <c r="C39" s="1">
        <f>'Sheet 15'!C19</f>
        <v>-2.6672985130000004</v>
      </c>
      <c r="D39" s="1">
        <f>'Sheet 15'!D19</f>
        <v>-0.81137726010000011</v>
      </c>
      <c r="E39" s="1">
        <f>'Sheet 15'!E19</f>
        <v>20.860427933870302</v>
      </c>
      <c r="F39" s="1">
        <f>'Sheet 15'!F19</f>
        <v>-0.46201128050000001</v>
      </c>
      <c r="G39" s="1">
        <f>'Sheet 15'!G19</f>
        <v>-0.73898629090000001</v>
      </c>
      <c r="H39" s="1">
        <f>'Sheet 15'!H19</f>
        <v>-56.220991310000009</v>
      </c>
      <c r="I39" s="3">
        <f>'Sheet 15'!I19</f>
        <v>0.87152461895656697</v>
      </c>
      <c r="J39">
        <f>'Sheet 15'!J19</f>
        <v>0</v>
      </c>
      <c r="K39" t="str">
        <f>'Sheet 15'!K19</f>
        <v>.\..\RUN\DLC\DLC6_2ID_T\Output\Dynamic\DLC62_ID_T_Ymdeg-60a</v>
      </c>
      <c r="L39">
        <f>'Sheet 15'!L19</f>
        <v>153.24000000000379</v>
      </c>
      <c r="M39">
        <f>'Sheet 15'!M19</f>
        <v>1.1000000000000001</v>
      </c>
    </row>
    <row r="41" spans="1:13" x14ac:dyDescent="0.25">
      <c r="B41" t="str">
        <f>'Sheet 25'!B1</f>
        <v>Envelope for sensor Blade3_Loads_eta40 - SAFETY FACTORS ALREADY APPLIED.</v>
      </c>
    </row>
    <row r="42" spans="1:13" x14ac:dyDescent="0.25">
      <c r="B42" t="str">
        <f>'Sheet 25'!B2</f>
        <v>Blade3_Loads_eta40 - Fx</v>
      </c>
      <c r="C42" t="str">
        <f>'Sheet 25'!C2</f>
        <v>Blade3_Loads_eta40 - Fy</v>
      </c>
      <c r="D42" t="str">
        <f>'Sheet 25'!D2</f>
        <v>Blade3_Loads_eta40 - Fz</v>
      </c>
      <c r="E42" t="str">
        <f>'Sheet 25'!E2</f>
        <v>Blade3_Loads_eta40 - Fxy</v>
      </c>
      <c r="F42" t="str">
        <f>'Sheet 25'!F2</f>
        <v>Blade3_Loads_eta40 - Mx</v>
      </c>
      <c r="G42" t="str">
        <f>'Sheet 25'!G2</f>
        <v>Blade3_Loads_eta40 - My</v>
      </c>
      <c r="H42" t="str">
        <f>'Sheet 25'!H2</f>
        <v>Blade3_Loads_eta40 - Mz</v>
      </c>
      <c r="I42" t="str">
        <f>'Sheet 25'!I2</f>
        <v>Blade3_Loads_eta40 - Mxy</v>
      </c>
      <c r="J42" t="str">
        <f>'Sheet 25'!J2</f>
        <v xml:space="preserve"> </v>
      </c>
      <c r="K42" t="str">
        <f>'Sheet 25'!K2</f>
        <v>DLC</v>
      </c>
      <c r="L42" t="str">
        <f>'Sheet 25'!L2</f>
        <v>Time</v>
      </c>
      <c r="M42" t="str">
        <f>'Sheet 25'!M2</f>
        <v>Safety Factor</v>
      </c>
    </row>
    <row r="43" spans="1:13" ht="15.75" thickBot="1" x14ac:dyDescent="0.3">
      <c r="B43" t="str">
        <f>'Sheet 25'!B3</f>
        <v xml:space="preserve"> [kN]</v>
      </c>
      <c r="C43" t="str">
        <f>'Sheet 25'!C3</f>
        <v xml:space="preserve"> [kN]</v>
      </c>
      <c r="D43" t="str">
        <f>'Sheet 25'!D3</f>
        <v xml:space="preserve"> [kN]</v>
      </c>
      <c r="E43" t="str">
        <f>'Sheet 25'!E3</f>
        <v xml:space="preserve"> [kN]</v>
      </c>
      <c r="F43" t="str">
        <f>'Sheet 25'!F3</f>
        <v xml:space="preserve"> [kNm]</v>
      </c>
      <c r="G43" t="str">
        <f>'Sheet 25'!G3</f>
        <v xml:space="preserve"> [kNm]</v>
      </c>
      <c r="H43" t="str">
        <f>'Sheet 25'!H3</f>
        <v xml:space="preserve"> [kNm]</v>
      </c>
      <c r="I43" t="str">
        <f>'Sheet 25'!I3</f>
        <v xml:space="preserve"> [kNm]</v>
      </c>
      <c r="J43" t="str">
        <f>'Sheet 25'!J3</f>
        <v xml:space="preserve"> </v>
      </c>
      <c r="K43" t="str">
        <f>'Sheet 25'!K3</f>
        <v>-</v>
      </c>
      <c r="L43" t="str">
        <f>'Sheet 25'!L3</f>
        <v>-</v>
      </c>
      <c r="M43" t="str">
        <f>'Sheet 25'!M3</f>
        <v>sec</v>
      </c>
    </row>
    <row r="44" spans="1:13" x14ac:dyDescent="0.25">
      <c r="A44" t="str">
        <f>'Sheet 25'!A4</f>
        <v>Max</v>
      </c>
      <c r="B44" s="2">
        <f>'Sheet 25'!B4</f>
        <v>417.70113480000003</v>
      </c>
      <c r="C44" s="1">
        <f>'Sheet 25'!C4</f>
        <v>-37.41984918</v>
      </c>
      <c r="D44" s="1">
        <f>'Sheet 25'!D4</f>
        <v>-3.3248039760000001</v>
      </c>
      <c r="E44" s="1">
        <f>'Sheet 25'!E4</f>
        <v>419.3739180324186</v>
      </c>
      <c r="F44" s="1">
        <f>'Sheet 25'!F4</f>
        <v>-23.536194030000001</v>
      </c>
      <c r="G44" s="1">
        <f>'Sheet 25'!G4</f>
        <v>727.62599969999997</v>
      </c>
      <c r="H44" s="1">
        <f>'Sheet 25'!H4</f>
        <v>-263.67578460000004</v>
      </c>
      <c r="I44" s="1">
        <f>'Sheet 25'!I4</f>
        <v>728.0065575726926</v>
      </c>
      <c r="J44">
        <f>'Sheet 25'!J4</f>
        <v>0</v>
      </c>
      <c r="K44" t="str">
        <f>'Sheet 25'!K4</f>
        <v>.\..\RUN\DLC\DLC1_6\Output\Dynamic\DLC16_voa</v>
      </c>
      <c r="L44">
        <f>'Sheet 25'!L4</f>
        <v>20.899999999999643</v>
      </c>
      <c r="M44">
        <f>'Sheet 25'!M4</f>
        <v>1.35</v>
      </c>
    </row>
    <row r="45" spans="1:13" ht="15.75" thickBot="1" x14ac:dyDescent="0.3">
      <c r="A45" t="str">
        <f>'Sheet 25'!A5</f>
        <v>Min</v>
      </c>
      <c r="B45" s="3">
        <f>'Sheet 25'!B5</f>
        <v>-56.800139550000004</v>
      </c>
      <c r="C45" s="1">
        <f>'Sheet 25'!C5</f>
        <v>-2.5582148020000006</v>
      </c>
      <c r="D45" s="1">
        <f>'Sheet 25'!D5</f>
        <v>39.325218570000004</v>
      </c>
      <c r="E45" s="1">
        <f>'Sheet 25'!E5</f>
        <v>56.857719932060647</v>
      </c>
      <c r="F45" s="1">
        <f>'Sheet 25'!F5</f>
        <v>-32.660837440000002</v>
      </c>
      <c r="G45" s="1">
        <f>'Sheet 25'!G5</f>
        <v>-495.28400570000002</v>
      </c>
      <c r="H45" s="1">
        <f>'Sheet 25'!H5</f>
        <v>-56.475241570000001</v>
      </c>
      <c r="I45" s="1">
        <f>'Sheet 25'!I5</f>
        <v>496.35972500246203</v>
      </c>
      <c r="J45">
        <f>'Sheet 25'!J5</f>
        <v>0</v>
      </c>
      <c r="K45" t="str">
        <f>'Sheet 25'!K5</f>
        <v>.\..\RUN\DLC\DLC6_2ID_T\Output\Dynamic\DLC62_ID_T_Ymdeg-120a</v>
      </c>
      <c r="L45">
        <f>'Sheet 25'!L5</f>
        <v>122.64000000000797</v>
      </c>
      <c r="M45">
        <f>'Sheet 25'!M5</f>
        <v>1.1000000000000001</v>
      </c>
    </row>
    <row r="46" spans="1:13" x14ac:dyDescent="0.25">
      <c r="A46" t="str">
        <f>'Sheet 25'!A6</f>
        <v>Max</v>
      </c>
      <c r="B46" s="1">
        <f>'Sheet 25'!B6</f>
        <v>266.09422860000006</v>
      </c>
      <c r="C46" s="2">
        <f>'Sheet 25'!C6</f>
        <v>109.06689622500001</v>
      </c>
      <c r="D46" s="1">
        <f>'Sheet 25'!D6</f>
        <v>-128.133090135</v>
      </c>
      <c r="E46" s="1">
        <f>'Sheet 25'!E6</f>
        <v>287.57907842258624</v>
      </c>
      <c r="F46" s="1">
        <f>'Sheet 25'!F6</f>
        <v>52.548224175000001</v>
      </c>
      <c r="G46" s="1">
        <f>'Sheet 25'!G6</f>
        <v>2145.6623250000002</v>
      </c>
      <c r="H46" s="1">
        <f>'Sheet 25'!H6</f>
        <v>1523.0256390000002</v>
      </c>
      <c r="I46" s="1">
        <f>'Sheet 25'!I6</f>
        <v>2146.3056932292639</v>
      </c>
      <c r="J46">
        <f>'Sheet 25'!J6</f>
        <v>0</v>
      </c>
      <c r="K46" t="str">
        <f>'Sheet 25'!K6</f>
        <v>.\..\RUN\DLC\DLC1_6\Output\Dynamic\DLC16_vod</v>
      </c>
      <c r="L46">
        <f>'Sheet 25'!L6</f>
        <v>23.599999999999586</v>
      </c>
      <c r="M46">
        <f>'Sheet 25'!M6</f>
        <v>1.35</v>
      </c>
    </row>
    <row r="47" spans="1:13" ht="15.75" thickBot="1" x14ac:dyDescent="0.3">
      <c r="A47" t="str">
        <f>'Sheet 25'!A7</f>
        <v>Min</v>
      </c>
      <c r="B47" s="1">
        <f>'Sheet 25'!B7</f>
        <v>313.28813205</v>
      </c>
      <c r="C47" s="3">
        <f>'Sheet 25'!C7</f>
        <v>-66.446819505000008</v>
      </c>
      <c r="D47" s="1">
        <f>'Sheet 25'!D7</f>
        <v>60.632434575000005</v>
      </c>
      <c r="E47" s="1">
        <f>'Sheet 25'!E7</f>
        <v>320.25713654141776</v>
      </c>
      <c r="F47" s="1">
        <f>'Sheet 25'!F7</f>
        <v>1.6506888615000002</v>
      </c>
      <c r="G47" s="1">
        <f>'Sheet 25'!G7</f>
        <v>-570.60543150000012</v>
      </c>
      <c r="H47" s="1">
        <f>'Sheet 25'!H7</f>
        <v>-706.2025054500001</v>
      </c>
      <c r="I47" s="1">
        <f>'Sheet 25'!I7</f>
        <v>570.60781911135678</v>
      </c>
      <c r="J47">
        <f>'Sheet 25'!J7</f>
        <v>0</v>
      </c>
      <c r="K47" t="str">
        <f>'Sheet 25'!K7</f>
        <v>.\..\RUN\DLC\DLC1_6\Output\Dynamic\DLC16_vod</v>
      </c>
      <c r="L47">
        <f>'Sheet 25'!L7</f>
        <v>21.599999999999628</v>
      </c>
      <c r="M47">
        <f>'Sheet 25'!M7</f>
        <v>1.35</v>
      </c>
    </row>
    <row r="48" spans="1:13" x14ac:dyDescent="0.25">
      <c r="A48" t="str">
        <f>'Sheet 25'!A8</f>
        <v>Max</v>
      </c>
      <c r="B48" s="1">
        <f>'Sheet 25'!B8</f>
        <v>261.45770085000004</v>
      </c>
      <c r="C48" s="1">
        <f>'Sheet 25'!C8</f>
        <v>29.669894055000004</v>
      </c>
      <c r="D48" s="2">
        <f>'Sheet 25'!D8</f>
        <v>167.44616595000002</v>
      </c>
      <c r="E48" s="1">
        <f>'Sheet 25'!E8</f>
        <v>263.13576713742856</v>
      </c>
      <c r="F48" s="1">
        <f>'Sheet 25'!F8</f>
        <v>-25.296160140000001</v>
      </c>
      <c r="G48" s="1">
        <f>'Sheet 25'!G8</f>
        <v>-2230.4628044999999</v>
      </c>
      <c r="H48" s="1">
        <f>'Sheet 25'!H8</f>
        <v>327.12926759999999</v>
      </c>
      <c r="I48" s="1">
        <f>'Sheet 25'!I8</f>
        <v>2230.6062444940467</v>
      </c>
      <c r="J48">
        <f>'Sheet 25'!J8</f>
        <v>0</v>
      </c>
      <c r="K48" t="str">
        <f>'Sheet 25'!K8</f>
        <v>.\..\RUN\DLC\DLC1_5\Output\Dynamic\DLC15_vra</v>
      </c>
      <c r="L48">
        <f>'Sheet 25'!L8</f>
        <v>19.799999999999667</v>
      </c>
      <c r="M48">
        <f>'Sheet 25'!M8</f>
        <v>1.35</v>
      </c>
    </row>
    <row r="49" spans="1:13" ht="15.75" thickBot="1" x14ac:dyDescent="0.3">
      <c r="A49" t="str">
        <f>'Sheet 25'!A9</f>
        <v>Min</v>
      </c>
      <c r="B49" s="1">
        <f>'Sheet 25'!B9</f>
        <v>266.46580395000001</v>
      </c>
      <c r="C49" s="1">
        <f>'Sheet 25'!C9</f>
        <v>97.920906479999999</v>
      </c>
      <c r="D49" s="3">
        <f>'Sheet 25'!D9</f>
        <v>-136.47066300000003</v>
      </c>
      <c r="E49" s="1">
        <f>'Sheet 25'!E9</f>
        <v>283.88823258561587</v>
      </c>
      <c r="F49" s="1">
        <f>'Sheet 25'!F9</f>
        <v>52.830405630000008</v>
      </c>
      <c r="G49" s="1">
        <f>'Sheet 25'!G9</f>
        <v>2012.6112255</v>
      </c>
      <c r="H49" s="1">
        <f>'Sheet 25'!H9</f>
        <v>1428.0522750000002</v>
      </c>
      <c r="I49" s="1">
        <f>'Sheet 25'!I9</f>
        <v>2013.3044967832468</v>
      </c>
      <c r="J49">
        <f>'Sheet 25'!J9</f>
        <v>0</v>
      </c>
      <c r="K49" t="str">
        <f>'Sheet 25'!K9</f>
        <v>.\..\RUN\DLC\DLC1_6\Output\Dynamic\DLC16_vod</v>
      </c>
      <c r="L49">
        <f>'Sheet 25'!L9</f>
        <v>23.699999999999584</v>
      </c>
      <c r="M49">
        <f>'Sheet 25'!M9</f>
        <v>1.35</v>
      </c>
    </row>
    <row r="50" spans="1:13" x14ac:dyDescent="0.25">
      <c r="A50" t="str">
        <f>'Sheet 25'!A10</f>
        <v>Max</v>
      </c>
      <c r="B50" s="1">
        <f>'Sheet 25'!B10</f>
        <v>417.70113480000003</v>
      </c>
      <c r="C50" s="1">
        <f>'Sheet 25'!C10</f>
        <v>-37.41984918</v>
      </c>
      <c r="D50" s="1">
        <f>'Sheet 25'!D10</f>
        <v>-3.3248039760000001</v>
      </c>
      <c r="E50" s="2">
        <f>'Sheet 25'!E10</f>
        <v>419.3739180324186</v>
      </c>
      <c r="F50" s="1">
        <f>'Sheet 25'!F10</f>
        <v>-23.536194030000001</v>
      </c>
      <c r="G50" s="1">
        <f>'Sheet 25'!G10</f>
        <v>727.62599969999997</v>
      </c>
      <c r="H50" s="1">
        <f>'Sheet 25'!H10</f>
        <v>-263.67578460000004</v>
      </c>
      <c r="I50" s="1">
        <f>'Sheet 25'!I10</f>
        <v>728.0065575726926</v>
      </c>
      <c r="J50">
        <f>'Sheet 25'!J10</f>
        <v>0</v>
      </c>
      <c r="K50" t="str">
        <f>'Sheet 25'!K10</f>
        <v>.\..\RUN\DLC\DLC1_6\Output\Dynamic\DLC16_voa</v>
      </c>
      <c r="L50">
        <f>'Sheet 25'!L10</f>
        <v>20.899999999999643</v>
      </c>
      <c r="M50">
        <f>'Sheet 25'!M10</f>
        <v>1.35</v>
      </c>
    </row>
    <row r="51" spans="1:13" ht="15.75" thickBot="1" x14ac:dyDescent="0.3">
      <c r="A51" t="str">
        <f>'Sheet 25'!A11</f>
        <v>Min</v>
      </c>
      <c r="B51" s="1">
        <f>'Sheet 25'!B11</f>
        <v>-3.2127547760000007E-2</v>
      </c>
      <c r="C51" s="1">
        <f>'Sheet 25'!C11</f>
        <v>0.19489208200000002</v>
      </c>
      <c r="D51" s="1">
        <f>'Sheet 25'!D11</f>
        <v>-28.180601460000002</v>
      </c>
      <c r="E51" s="3">
        <f>'Sheet 25'!E11</f>
        <v>0.19752241126354705</v>
      </c>
      <c r="F51" s="1">
        <f>'Sheet 25'!F11</f>
        <v>4.2242549140000003</v>
      </c>
      <c r="G51" s="1">
        <f>'Sheet 25'!G11</f>
        <v>267.21771120000005</v>
      </c>
      <c r="H51" s="1">
        <f>'Sheet 25'!H11</f>
        <v>-13.182223670000003</v>
      </c>
      <c r="I51" s="1">
        <f>'Sheet 25'!I11</f>
        <v>267.25109823636848</v>
      </c>
      <c r="J51">
        <f>'Sheet 25'!J11</f>
        <v>0</v>
      </c>
      <c r="K51" t="str">
        <f>'Sheet 25'!K11</f>
        <v>.\..\RUN\DLC\DLC6_2ID_T\Output\Dynamic\DLC62_ID_T_YMdeg-90a</v>
      </c>
      <c r="L51">
        <f>'Sheet 25'!L11</f>
        <v>14.999999999999856</v>
      </c>
      <c r="M51">
        <f>'Sheet 25'!M11</f>
        <v>1.1000000000000001</v>
      </c>
    </row>
    <row r="52" spans="1:13" x14ac:dyDescent="0.25">
      <c r="A52" t="str">
        <f>'Sheet 25'!A12</f>
        <v>Max</v>
      </c>
      <c r="B52" s="1">
        <f>'Sheet 25'!B12</f>
        <v>7.0029356320000007</v>
      </c>
      <c r="C52" s="1">
        <f>'Sheet 25'!C12</f>
        <v>4.2676265940000002</v>
      </c>
      <c r="D52" s="1">
        <f>'Sheet 25'!D12</f>
        <v>-85.842987230000006</v>
      </c>
      <c r="E52" s="1">
        <f>'Sheet 25'!E12</f>
        <v>8.200838018870467</v>
      </c>
      <c r="F52" s="2">
        <f>'Sheet 25'!F12</f>
        <v>53.328420420000008</v>
      </c>
      <c r="G52" s="1">
        <f>'Sheet 25'!G12</f>
        <v>1006.8168792000001</v>
      </c>
      <c r="H52" s="1">
        <f>'Sheet 25'!H12</f>
        <v>64.693997720000013</v>
      </c>
      <c r="I52" s="1">
        <f>'Sheet 25'!I12</f>
        <v>1008.2282225104195</v>
      </c>
      <c r="J52">
        <f>'Sheet 25'!J12</f>
        <v>0</v>
      </c>
      <c r="K52" t="str">
        <f>'Sheet 25'!K12</f>
        <v>.\..\RUN\DLC\DLC6_2ID_T\Output\Dynamic\DLC62_ID_T_Ymdeg-150a</v>
      </c>
      <c r="L52">
        <f>'Sheet 25'!L12</f>
        <v>133.0800000000078</v>
      </c>
      <c r="M52">
        <f>'Sheet 25'!M12</f>
        <v>1.1000000000000001</v>
      </c>
    </row>
    <row r="53" spans="1:13" ht="15.75" thickBot="1" x14ac:dyDescent="0.3">
      <c r="A53" t="str">
        <f>'Sheet 25'!A13</f>
        <v>Min</v>
      </c>
      <c r="B53" s="1">
        <f>'Sheet 25'!B13</f>
        <v>-27.138521740000002</v>
      </c>
      <c r="C53" s="1">
        <f>'Sheet 25'!C13</f>
        <v>2.8353710770000009</v>
      </c>
      <c r="D53" s="1">
        <f>'Sheet 25'!D13</f>
        <v>93.696951700000014</v>
      </c>
      <c r="E53" s="1">
        <f>'Sheet 25'!E13</f>
        <v>27.286236299217613</v>
      </c>
      <c r="F53" s="3">
        <f>'Sheet 25'!F13</f>
        <v>-59.830421750000014</v>
      </c>
      <c r="G53" s="1">
        <f>'Sheet 25'!G13</f>
        <v>-1147.4989350000001</v>
      </c>
      <c r="H53" s="1">
        <f>'Sheet 25'!H13</f>
        <v>14.094403400000001</v>
      </c>
      <c r="I53" s="1">
        <f>'Sheet 25'!I13</f>
        <v>1149.0576509439886</v>
      </c>
      <c r="J53">
        <f>'Sheet 25'!J13</f>
        <v>0</v>
      </c>
      <c r="K53" t="str">
        <f>'Sheet 25'!K13</f>
        <v>.\..\RUN\DLC\DLC6_2ID_T\Output\Dynamic\DLC62_ID_T_Ymdeg-150a</v>
      </c>
      <c r="L53">
        <f>'Sheet 25'!L13</f>
        <v>146.76000000000508</v>
      </c>
      <c r="M53">
        <f>'Sheet 25'!M13</f>
        <v>1.1000000000000001</v>
      </c>
    </row>
    <row r="54" spans="1:13" x14ac:dyDescent="0.25">
      <c r="A54" t="str">
        <f>'Sheet 25'!A14</f>
        <v>Max</v>
      </c>
      <c r="B54" s="1">
        <f>'Sheet 25'!B14</f>
        <v>266.85909270000002</v>
      </c>
      <c r="C54" s="1">
        <f>'Sheet 25'!C14</f>
        <v>104.56131010500002</v>
      </c>
      <c r="D54" s="1">
        <f>'Sheet 25'!D14</f>
        <v>-119.99669953499999</v>
      </c>
      <c r="E54" s="1">
        <f>'Sheet 25'!E14</f>
        <v>286.61270545379034</v>
      </c>
      <c r="F54" s="1">
        <f>'Sheet 25'!F14</f>
        <v>44.74470024</v>
      </c>
      <c r="G54" s="2">
        <f>'Sheet 25'!G14</f>
        <v>2150.1336195000003</v>
      </c>
      <c r="H54" s="1">
        <f>'Sheet 25'!H14</f>
        <v>1494.6104610000002</v>
      </c>
      <c r="I54" s="1">
        <f>'Sheet 25'!I14</f>
        <v>2150.599142077328</v>
      </c>
      <c r="J54">
        <f>'Sheet 25'!J14</f>
        <v>0</v>
      </c>
      <c r="K54" t="str">
        <f>'Sheet 25'!K14</f>
        <v>.\..\RUN\DLC\DLC1_6\Output\Dynamic\DLC16_vod</v>
      </c>
      <c r="L54">
        <f>'Sheet 25'!L14</f>
        <v>23.499999999999588</v>
      </c>
      <c r="M54">
        <f>'Sheet 25'!M14</f>
        <v>1.35</v>
      </c>
    </row>
    <row r="55" spans="1:13" ht="15.75" thickBot="1" x14ac:dyDescent="0.3">
      <c r="A55" t="str">
        <f>'Sheet 25'!A15</f>
        <v>Min</v>
      </c>
      <c r="B55" s="1">
        <f>'Sheet 25'!B15</f>
        <v>234.43021350000004</v>
      </c>
      <c r="C55" s="1">
        <f>'Sheet 25'!C15</f>
        <v>45.982707075</v>
      </c>
      <c r="D55" s="1">
        <f>'Sheet 25'!D15</f>
        <v>163.86975675000002</v>
      </c>
      <c r="E55" s="1">
        <f>'Sheet 25'!E15</f>
        <v>238.89733014749422</v>
      </c>
      <c r="F55" s="1">
        <f>'Sheet 25'!F15</f>
        <v>-36.752074244999996</v>
      </c>
      <c r="G55" s="3">
        <f>'Sheet 25'!G15</f>
        <v>-2260.0727595000003</v>
      </c>
      <c r="H55" s="1">
        <f>'Sheet 25'!H15</f>
        <v>530.9305488</v>
      </c>
      <c r="I55" s="1">
        <f>'Sheet 25'!I15</f>
        <v>2260.3715608711886</v>
      </c>
      <c r="J55">
        <f>'Sheet 25'!J15</f>
        <v>0</v>
      </c>
      <c r="K55" t="str">
        <f>'Sheet 25'!K15</f>
        <v>.\..\RUN\DLC\DLC1_7\Output\Dynamic\DLC17_hor_vrd</v>
      </c>
      <c r="L55">
        <f>'Sheet 25'!L15</f>
        <v>23.899999999999579</v>
      </c>
      <c r="M55">
        <f>'Sheet 25'!M15</f>
        <v>1.35</v>
      </c>
    </row>
    <row r="56" spans="1:13" x14ac:dyDescent="0.25">
      <c r="A56" t="str">
        <f>'Sheet 25'!A16</f>
        <v>Max</v>
      </c>
      <c r="B56" s="1">
        <f>'Sheet 25'!B16</f>
        <v>266.09422860000006</v>
      </c>
      <c r="C56" s="1">
        <f>'Sheet 25'!C16</f>
        <v>109.06689622500001</v>
      </c>
      <c r="D56" s="1">
        <f>'Sheet 25'!D16</f>
        <v>-128.133090135</v>
      </c>
      <c r="E56" s="1">
        <f>'Sheet 25'!E16</f>
        <v>287.57907842258624</v>
      </c>
      <c r="F56" s="1">
        <f>'Sheet 25'!F16</f>
        <v>52.548224175000001</v>
      </c>
      <c r="G56" s="1">
        <f>'Sheet 25'!G16</f>
        <v>2145.6623250000002</v>
      </c>
      <c r="H56" s="2">
        <f>'Sheet 25'!H16</f>
        <v>1523.0256390000002</v>
      </c>
      <c r="I56" s="1">
        <f>'Sheet 25'!I16</f>
        <v>2146.3056932292639</v>
      </c>
      <c r="J56">
        <f>'Sheet 25'!J16</f>
        <v>0</v>
      </c>
      <c r="K56" t="str">
        <f>'Sheet 25'!K16</f>
        <v>.\..\RUN\DLC\DLC1_6\Output\Dynamic\DLC16_vod</v>
      </c>
      <c r="L56">
        <f>'Sheet 25'!L16</f>
        <v>23.599999999999586</v>
      </c>
      <c r="M56">
        <f>'Sheet 25'!M16</f>
        <v>1.35</v>
      </c>
    </row>
    <row r="57" spans="1:13" ht="15.75" thickBot="1" x14ac:dyDescent="0.3">
      <c r="A57" t="str">
        <f>'Sheet 25'!A17</f>
        <v>Min</v>
      </c>
      <c r="B57" s="1">
        <f>'Sheet 25'!B17</f>
        <v>33.854952510000004</v>
      </c>
      <c r="C57" s="1">
        <f>'Sheet 25'!C17</f>
        <v>-55.625962004999998</v>
      </c>
      <c r="D57" s="1">
        <f>'Sheet 25'!D17</f>
        <v>2.9074973489999998</v>
      </c>
      <c r="E57" s="1">
        <f>'Sheet 25'!E17</f>
        <v>65.118395699188255</v>
      </c>
      <c r="F57" s="1">
        <f>'Sheet 25'!F17</f>
        <v>2.5221513240000002</v>
      </c>
      <c r="G57" s="1">
        <f>'Sheet 25'!G17</f>
        <v>-24.804251325000003</v>
      </c>
      <c r="H57" s="3">
        <f>'Sheet 25'!H17</f>
        <v>-715.0783788</v>
      </c>
      <c r="I57" s="1">
        <f>'Sheet 25'!I17</f>
        <v>24.932150550943639</v>
      </c>
      <c r="J57">
        <f>'Sheet 25'!J17</f>
        <v>0</v>
      </c>
      <c r="K57" t="str">
        <f>'Sheet 25'!K17</f>
        <v>.\..\RUN\DLC\DLC1_6\Output\Dynamic\DLC16_vob</v>
      </c>
      <c r="L57">
        <f>'Sheet 25'!L17</f>
        <v>28.599999999999479</v>
      </c>
      <c r="M57">
        <f>'Sheet 25'!M17</f>
        <v>1.35</v>
      </c>
    </row>
    <row r="58" spans="1:13" x14ac:dyDescent="0.25">
      <c r="A58" t="str">
        <f>'Sheet 25'!A18</f>
        <v>Max</v>
      </c>
      <c r="B58" s="1">
        <f>'Sheet 25'!B18</f>
        <v>234.43021350000004</v>
      </c>
      <c r="C58" s="1">
        <f>'Sheet 25'!C18</f>
        <v>45.982707075</v>
      </c>
      <c r="D58" s="1">
        <f>'Sheet 25'!D18</f>
        <v>163.86975675000002</v>
      </c>
      <c r="E58" s="1">
        <f>'Sheet 25'!E18</f>
        <v>238.89733014749422</v>
      </c>
      <c r="F58" s="1">
        <f>'Sheet 25'!F18</f>
        <v>-36.752074244999996</v>
      </c>
      <c r="G58" s="1">
        <f>'Sheet 25'!G18</f>
        <v>-2260.0727595000003</v>
      </c>
      <c r="H58" s="1">
        <f>'Sheet 25'!H18</f>
        <v>530.9305488</v>
      </c>
      <c r="I58" s="2">
        <f>'Sheet 25'!I18</f>
        <v>2260.3715608711886</v>
      </c>
      <c r="J58">
        <f>'Sheet 25'!J18</f>
        <v>0</v>
      </c>
      <c r="K58" t="str">
        <f>'Sheet 25'!K18</f>
        <v>.\..\RUN\DLC\DLC1_7\Output\Dynamic\DLC17_hor_vrd</v>
      </c>
      <c r="L58">
        <f>'Sheet 25'!L18</f>
        <v>23.899999999999579</v>
      </c>
      <c r="M58">
        <f>'Sheet 25'!M18</f>
        <v>1.35</v>
      </c>
    </row>
    <row r="59" spans="1:13" ht="15.75" thickBot="1" x14ac:dyDescent="0.3">
      <c r="A59" t="str">
        <f>'Sheet 25'!A19</f>
        <v>Min</v>
      </c>
      <c r="B59" s="1">
        <f>'Sheet 25'!B19</f>
        <v>-12.569224910000003</v>
      </c>
      <c r="C59" s="1">
        <f>'Sheet 25'!C19</f>
        <v>1.604873655</v>
      </c>
      <c r="D59" s="1">
        <f>'Sheet 25'!D19</f>
        <v>-3.4475811480000003</v>
      </c>
      <c r="E59" s="1">
        <f>'Sheet 25'!E19</f>
        <v>12.67126806151135</v>
      </c>
      <c r="F59" s="1">
        <f>'Sheet 25'!F19</f>
        <v>-0.76794000250000016</v>
      </c>
      <c r="G59" s="1">
        <f>'Sheet 25'!G19</f>
        <v>0.74253604810000007</v>
      </c>
      <c r="H59" s="1">
        <f>'Sheet 25'!H19</f>
        <v>10.852602211000002</v>
      </c>
      <c r="I59" s="3">
        <f>'Sheet 25'!I19</f>
        <v>1.0682189055468292</v>
      </c>
      <c r="J59">
        <f>'Sheet 25'!J19</f>
        <v>0</v>
      </c>
      <c r="K59" t="str">
        <f>'Sheet 25'!K19</f>
        <v>.\..\RUN\DLC\DLC6_2ID_T\Output\Dynamic\DLC62_ID_T_YMdeg30a</v>
      </c>
      <c r="L59">
        <f>'Sheet 25'!L19</f>
        <v>58.679999999998927</v>
      </c>
      <c r="M59">
        <f>'Sheet 25'!M19</f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8" workbookViewId="0">
      <selection activeCell="A28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74</v>
      </c>
    </row>
    <row r="2" spans="1:13" x14ac:dyDescent="0.25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312.50108880000005</v>
      </c>
      <c r="C4" s="1">
        <v>-32.217803594999999</v>
      </c>
      <c r="D4" s="1">
        <v>-9.238711662</v>
      </c>
      <c r="E4" s="1">
        <v>314.15747224866624</v>
      </c>
      <c r="F4" s="1">
        <v>-19.845735345000001</v>
      </c>
      <c r="G4" s="1">
        <v>450.61596945000008</v>
      </c>
      <c r="H4" s="1">
        <v>-185.92684650000001</v>
      </c>
      <c r="I4" s="1">
        <v>451.05277422353498</v>
      </c>
      <c r="K4" t="s">
        <v>60</v>
      </c>
      <c r="L4">
        <v>19.599999999999671</v>
      </c>
      <c r="M4">
        <v>1.35</v>
      </c>
    </row>
    <row r="5" spans="1:13" ht="15.75" thickBot="1" x14ac:dyDescent="0.3">
      <c r="A5" t="s">
        <v>18</v>
      </c>
      <c r="B5" s="3">
        <v>-30.079166480000005</v>
      </c>
      <c r="C5" s="1">
        <v>4.1921989890000004</v>
      </c>
      <c r="D5" s="1">
        <v>-66.618007280000015</v>
      </c>
      <c r="E5" s="1">
        <v>30.369899382364249</v>
      </c>
      <c r="F5" s="1">
        <v>14.043153080000002</v>
      </c>
      <c r="G5" s="1">
        <v>664.21908189999999</v>
      </c>
      <c r="H5" s="1">
        <v>61.234163649999999</v>
      </c>
      <c r="I5" s="1">
        <v>664.36751795110149</v>
      </c>
      <c r="K5" t="s">
        <v>20</v>
      </c>
      <c r="L5">
        <v>139.68000000000649</v>
      </c>
      <c r="M5">
        <v>1.1000000000000001</v>
      </c>
    </row>
    <row r="6" spans="1:13" x14ac:dyDescent="0.25">
      <c r="A6" t="s">
        <v>17</v>
      </c>
      <c r="B6" s="1">
        <v>218.14281180000003</v>
      </c>
      <c r="C6" s="2">
        <v>90.999575820000018</v>
      </c>
      <c r="D6" s="1">
        <v>-112.77997078500002</v>
      </c>
      <c r="E6" s="1">
        <v>236.36245289688074</v>
      </c>
      <c r="F6" s="1">
        <v>29.897997750000005</v>
      </c>
      <c r="G6" s="1">
        <v>1493.30952</v>
      </c>
      <c r="H6" s="1">
        <v>1033.678341</v>
      </c>
      <c r="I6" s="1">
        <v>1493.6087884021335</v>
      </c>
      <c r="K6" t="s">
        <v>21</v>
      </c>
      <c r="L6">
        <v>22.199999999999616</v>
      </c>
      <c r="M6">
        <v>1.35</v>
      </c>
    </row>
    <row r="7" spans="1:13" ht="15.75" thickBot="1" x14ac:dyDescent="0.3">
      <c r="A7" t="s">
        <v>18</v>
      </c>
      <c r="B7" s="1">
        <v>270.72878670000006</v>
      </c>
      <c r="C7" s="3">
        <v>-51.930599985000008</v>
      </c>
      <c r="D7" s="1">
        <v>44.534932110000007</v>
      </c>
      <c r="E7" s="1">
        <v>275.66440314784245</v>
      </c>
      <c r="F7" s="1">
        <v>-5.0517461835000006</v>
      </c>
      <c r="G7" s="1">
        <v>-250.53122745000002</v>
      </c>
      <c r="H7" s="1">
        <v>-442.26268650000003</v>
      </c>
      <c r="I7" s="1">
        <v>250.58215432689167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231.47221500000003</v>
      </c>
      <c r="C8" s="1">
        <v>15.959518290000002</v>
      </c>
      <c r="D8" s="2">
        <v>141.79829219999999</v>
      </c>
      <c r="E8" s="1">
        <v>232.02175014652201</v>
      </c>
      <c r="F8" s="1">
        <v>-14.269680495000003</v>
      </c>
      <c r="G8" s="1">
        <v>-1526.5199115</v>
      </c>
      <c r="H8" s="1">
        <v>156.47837040000002</v>
      </c>
      <c r="I8" s="1">
        <v>1526.5866054657356</v>
      </c>
      <c r="K8" t="s">
        <v>27</v>
      </c>
      <c r="L8">
        <v>22.799999999999603</v>
      </c>
      <c r="M8">
        <v>1.35</v>
      </c>
    </row>
    <row r="9" spans="1:13" ht="15.75" thickBot="1" x14ac:dyDescent="0.3">
      <c r="A9" t="s">
        <v>18</v>
      </c>
      <c r="B9" s="1">
        <v>247.36568130000001</v>
      </c>
      <c r="C9" s="1">
        <v>84.475234665000016</v>
      </c>
      <c r="D9" s="3">
        <v>-129.78244588500002</v>
      </c>
      <c r="E9" s="1">
        <v>261.39212986759946</v>
      </c>
      <c r="F9" s="1">
        <v>33.513726509999998</v>
      </c>
      <c r="G9" s="1">
        <v>1635.327225</v>
      </c>
      <c r="H9" s="1">
        <v>901.80261630000007</v>
      </c>
      <c r="I9" s="1">
        <v>1635.670597244686</v>
      </c>
      <c r="K9" t="s">
        <v>50</v>
      </c>
      <c r="L9">
        <v>22.499999999999609</v>
      </c>
      <c r="M9">
        <v>1.35</v>
      </c>
    </row>
    <row r="10" spans="1:13" x14ac:dyDescent="0.25">
      <c r="A10" t="s">
        <v>17</v>
      </c>
      <c r="B10" s="1">
        <v>312.50108880000005</v>
      </c>
      <c r="C10" s="1">
        <v>-32.217803594999999</v>
      </c>
      <c r="D10" s="1">
        <v>-9.238711662</v>
      </c>
      <c r="E10" s="2">
        <v>314.15747224866624</v>
      </c>
      <c r="F10" s="1">
        <v>-19.845735345000001</v>
      </c>
      <c r="G10" s="1">
        <v>450.61596945000008</v>
      </c>
      <c r="H10" s="1">
        <v>-185.92684650000001</v>
      </c>
      <c r="I10" s="1">
        <v>451.05277422353498</v>
      </c>
      <c r="K10" t="s">
        <v>60</v>
      </c>
      <c r="L10">
        <v>19.599999999999671</v>
      </c>
      <c r="M10">
        <v>1.35</v>
      </c>
    </row>
    <row r="11" spans="1:13" ht="15.75" thickBot="1" x14ac:dyDescent="0.3">
      <c r="A11" t="s">
        <v>18</v>
      </c>
      <c r="B11" s="1">
        <v>-1.4560546550000003E-2</v>
      </c>
      <c r="C11" s="1">
        <v>2.6689260620000002E-2</v>
      </c>
      <c r="D11" s="1">
        <v>37.932648710000002</v>
      </c>
      <c r="E11" s="3">
        <v>3.0402732579112027E-2</v>
      </c>
      <c r="F11" s="1">
        <v>-11.940201020000002</v>
      </c>
      <c r="G11" s="1">
        <v>-373.14654740000009</v>
      </c>
      <c r="H11" s="1">
        <v>-0.23225145020000004</v>
      </c>
      <c r="I11" s="1">
        <v>373.33753392464905</v>
      </c>
      <c r="K11" t="s">
        <v>26</v>
      </c>
      <c r="L11">
        <v>85.920000000002233</v>
      </c>
      <c r="M11">
        <v>1.1000000000000001</v>
      </c>
    </row>
    <row r="12" spans="1:13" x14ac:dyDescent="0.25">
      <c r="A12" t="s">
        <v>17</v>
      </c>
      <c r="B12" s="1">
        <v>18.312466040000004</v>
      </c>
      <c r="C12" s="1">
        <v>7.9694474750000017</v>
      </c>
      <c r="D12" s="1">
        <v>-73.217979560000003</v>
      </c>
      <c r="E12" s="1">
        <v>19.971442249445516</v>
      </c>
      <c r="F12" s="2">
        <v>41.105535240000009</v>
      </c>
      <c r="G12" s="1">
        <v>741.07675070000005</v>
      </c>
      <c r="H12" s="1">
        <v>107.23342586000001</v>
      </c>
      <c r="I12" s="1">
        <v>742.21588197466986</v>
      </c>
      <c r="K12" t="s">
        <v>72</v>
      </c>
      <c r="L12">
        <v>31.919999999999497</v>
      </c>
      <c r="M12">
        <v>1.1000000000000001</v>
      </c>
    </row>
    <row r="13" spans="1:13" ht="15.75" thickBot="1" x14ac:dyDescent="0.3">
      <c r="A13" t="s">
        <v>18</v>
      </c>
      <c r="B13" s="1">
        <v>-21.171776340000001</v>
      </c>
      <c r="C13" s="1">
        <v>1.2764330260000001</v>
      </c>
      <c r="D13" s="1">
        <v>65.825475539999999</v>
      </c>
      <c r="E13" s="1">
        <v>21.210219109213543</v>
      </c>
      <c r="F13" s="3">
        <v>-41.009139600000005</v>
      </c>
      <c r="G13" s="1">
        <v>-715.31458460000022</v>
      </c>
      <c r="H13" s="1">
        <v>4.7756370860000006</v>
      </c>
      <c r="I13" s="1">
        <v>716.48915167796031</v>
      </c>
      <c r="K13" t="s">
        <v>72</v>
      </c>
      <c r="L13">
        <v>191.03999999999627</v>
      </c>
      <c r="M13">
        <v>1.1000000000000001</v>
      </c>
    </row>
    <row r="14" spans="1:13" x14ac:dyDescent="0.25">
      <c r="A14" t="s">
        <v>17</v>
      </c>
      <c r="B14" s="1">
        <v>272.35037430000006</v>
      </c>
      <c r="C14" s="1">
        <v>65.51652141000001</v>
      </c>
      <c r="D14" s="1">
        <v>-126.12014658000001</v>
      </c>
      <c r="E14" s="1">
        <v>280.11986891153776</v>
      </c>
      <c r="F14" s="1">
        <v>25.194054510000001</v>
      </c>
      <c r="G14" s="2">
        <v>1714.2264495000004</v>
      </c>
      <c r="H14" s="1">
        <v>838.17081719999999</v>
      </c>
      <c r="I14" s="1">
        <v>1714.4115785155063</v>
      </c>
      <c r="K14" t="s">
        <v>23</v>
      </c>
      <c r="L14">
        <v>22.699999999999605</v>
      </c>
      <c r="M14">
        <v>1.35</v>
      </c>
    </row>
    <row r="15" spans="1:13" ht="15.75" thickBot="1" x14ac:dyDescent="0.3">
      <c r="A15" t="s">
        <v>18</v>
      </c>
      <c r="B15" s="1">
        <v>190.75734090000003</v>
      </c>
      <c r="C15" s="1">
        <v>38.535499575000003</v>
      </c>
      <c r="D15" s="1">
        <v>138.23386020000001</v>
      </c>
      <c r="E15" s="1">
        <v>194.61075981233321</v>
      </c>
      <c r="F15" s="1">
        <v>-25.432481655000004</v>
      </c>
      <c r="G15" s="3">
        <v>-1570.8760245000003</v>
      </c>
      <c r="H15" s="1">
        <v>385.76164545000006</v>
      </c>
      <c r="I15" s="1">
        <v>1571.0818869403522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218.14281180000003</v>
      </c>
      <c r="C16" s="1">
        <v>90.999575820000018</v>
      </c>
      <c r="D16" s="1">
        <v>-112.77997078500002</v>
      </c>
      <c r="E16" s="1">
        <v>236.36245289688074</v>
      </c>
      <c r="F16" s="1">
        <v>29.897997750000005</v>
      </c>
      <c r="G16" s="1">
        <v>1493.30952</v>
      </c>
      <c r="H16" s="2">
        <v>1033.678341</v>
      </c>
      <c r="I16" s="1">
        <v>1493.6087884021335</v>
      </c>
      <c r="K16" t="s">
        <v>21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270.72878670000006</v>
      </c>
      <c r="C17" s="1">
        <v>-51.930599985000008</v>
      </c>
      <c r="D17" s="1">
        <v>44.534932110000007</v>
      </c>
      <c r="E17" s="1">
        <v>275.66440314784245</v>
      </c>
      <c r="F17" s="1">
        <v>-5.0517461835000006</v>
      </c>
      <c r="G17" s="1">
        <v>-250.53122745000002</v>
      </c>
      <c r="H17" s="3">
        <v>-442.26268650000003</v>
      </c>
      <c r="I17" s="1">
        <v>250.58215432689167</v>
      </c>
      <c r="K17" t="s">
        <v>49</v>
      </c>
      <c r="L17">
        <v>20.09999999999966</v>
      </c>
      <c r="M17">
        <v>1.35</v>
      </c>
    </row>
    <row r="18" spans="1:13" x14ac:dyDescent="0.25">
      <c r="A18" t="s">
        <v>17</v>
      </c>
      <c r="B18" s="1">
        <v>272.35037430000006</v>
      </c>
      <c r="C18" s="1">
        <v>65.51652141000001</v>
      </c>
      <c r="D18" s="1">
        <v>-126.12014658000001</v>
      </c>
      <c r="E18" s="1">
        <v>280.11986891153776</v>
      </c>
      <c r="F18" s="1">
        <v>25.194054510000001</v>
      </c>
      <c r="G18" s="1">
        <v>1714.2264495000004</v>
      </c>
      <c r="H18" s="1">
        <v>838.17081719999999</v>
      </c>
      <c r="I18" s="2">
        <v>1714.4115785155063</v>
      </c>
      <c r="K18" t="s">
        <v>23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-14.263971885000002</v>
      </c>
      <c r="C19" s="1">
        <v>-29.718777960000001</v>
      </c>
      <c r="D19" s="1">
        <v>0.83858561955000011</v>
      </c>
      <c r="E19" s="1">
        <v>32.964627365888006</v>
      </c>
      <c r="F19" s="1">
        <v>-0.74455415595000007</v>
      </c>
      <c r="G19" s="1">
        <v>0.77733620324999997</v>
      </c>
      <c r="H19" s="1">
        <v>-296.10218655000006</v>
      </c>
      <c r="I19" s="3">
        <v>1.0763886212820823</v>
      </c>
      <c r="K19" t="s">
        <v>21</v>
      </c>
      <c r="L19">
        <v>27.799999999999496</v>
      </c>
      <c r="M19">
        <v>1.35</v>
      </c>
    </row>
    <row r="21" spans="1:13" x14ac:dyDescent="0.25">
      <c r="B21" t="str">
        <f>'Sheet 16'!B1</f>
        <v>Envelope for sensor Blade2_Loads_eta50 - SAFETY FACTORS ALREADY APPLIED.</v>
      </c>
    </row>
    <row r="22" spans="1:13" x14ac:dyDescent="0.25">
      <c r="B22" t="str">
        <f>'Sheet 16'!B2</f>
        <v>Blade2_Loads_eta50 - Fx</v>
      </c>
      <c r="C22" t="str">
        <f>'Sheet 16'!C2</f>
        <v>Blade2_Loads_eta50 - Fy</v>
      </c>
      <c r="D22" t="str">
        <f>'Sheet 16'!D2</f>
        <v>Blade2_Loads_eta50 - Fz</v>
      </c>
      <c r="E22" t="str">
        <f>'Sheet 16'!E2</f>
        <v>Blade2_Loads_eta50 - Fxy</v>
      </c>
      <c r="F22" t="str">
        <f>'Sheet 16'!F2</f>
        <v>Blade2_Loads_eta50 - Mx</v>
      </c>
      <c r="G22" t="str">
        <f>'Sheet 16'!G2</f>
        <v>Blade2_Loads_eta50 - My</v>
      </c>
      <c r="H22" t="str">
        <f>'Sheet 16'!H2</f>
        <v>Blade2_Loads_eta50 - Mz</v>
      </c>
      <c r="I22" t="str">
        <f>'Sheet 16'!I2</f>
        <v>Blade2_Loads_eta50 - Mxy</v>
      </c>
      <c r="K22" t="str">
        <f>'Sheet 16'!K2</f>
        <v>DLC</v>
      </c>
      <c r="L22" t="str">
        <f>'Sheet 16'!L2</f>
        <v>Time</v>
      </c>
      <c r="M22" t="str">
        <f>'Sheet 16'!M2</f>
        <v>Safety Factor</v>
      </c>
    </row>
    <row r="23" spans="1:13" ht="15.75" thickBot="1" x14ac:dyDescent="0.3">
      <c r="B23" t="str">
        <f>'Sheet 16'!B3</f>
        <v xml:space="preserve"> [kN]</v>
      </c>
      <c r="C23" t="str">
        <f>'Sheet 16'!C3</f>
        <v xml:space="preserve"> [kN]</v>
      </c>
      <c r="D23" t="str">
        <f>'Sheet 16'!D3</f>
        <v xml:space="preserve"> [kN]</v>
      </c>
      <c r="E23" t="str">
        <f>'Sheet 16'!E3</f>
        <v xml:space="preserve"> [kN]</v>
      </c>
      <c r="F23" t="str">
        <f>'Sheet 16'!F3</f>
        <v xml:space="preserve"> [kNm]</v>
      </c>
      <c r="G23" t="str">
        <f>'Sheet 16'!G3</f>
        <v xml:space="preserve"> [kNm]</v>
      </c>
      <c r="H23" t="str">
        <f>'Sheet 16'!H3</f>
        <v xml:space="preserve"> [kNm]</v>
      </c>
      <c r="I23" t="str">
        <f>'Sheet 16'!I3</f>
        <v xml:space="preserve"> [kNm]</v>
      </c>
      <c r="K23" t="str">
        <f>'Sheet 16'!K3</f>
        <v>-</v>
      </c>
      <c r="L23" t="str">
        <f>'Sheet 16'!L3</f>
        <v>-</v>
      </c>
      <c r="M23" t="str">
        <f>'Sheet 16'!M3</f>
        <v>sec</v>
      </c>
    </row>
    <row r="24" spans="1:13" x14ac:dyDescent="0.25">
      <c r="A24" t="str">
        <f>'Sheet 16'!A4</f>
        <v>Max</v>
      </c>
      <c r="B24" s="2">
        <f>'Sheet 16'!B4</f>
        <v>329.81637645000001</v>
      </c>
      <c r="C24" s="1">
        <f>'Sheet 16'!C4</f>
        <v>-36.768408030000003</v>
      </c>
      <c r="D24" s="1">
        <f>'Sheet 16'!D4</f>
        <v>-1.2318073447500002</v>
      </c>
      <c r="E24" s="1">
        <f>'Sheet 16'!E4</f>
        <v>331.85954559673087</v>
      </c>
      <c r="F24" s="1">
        <f>'Sheet 16'!F4</f>
        <v>-18.968731200000001</v>
      </c>
      <c r="G24" s="1">
        <f>'Sheet 16'!G4</f>
        <v>385.47600300000011</v>
      </c>
      <c r="H24" s="1">
        <f>'Sheet 16'!H4</f>
        <v>-240.11381610000004</v>
      </c>
      <c r="I24" s="1">
        <f>'Sheet 16'!I4</f>
        <v>385.94243308062664</v>
      </c>
      <c r="K24" t="str">
        <f>'Sheet 16'!K4</f>
        <v>.\..\RUN\DLC\DLC1_6\Output\Dynamic\DLC16_vod</v>
      </c>
      <c r="L24">
        <f>'Sheet 16'!L4</f>
        <v>22.499999999999609</v>
      </c>
      <c r="M24">
        <f>'Sheet 16'!M4</f>
        <v>1.35</v>
      </c>
    </row>
    <row r="25" spans="1:13" ht="15.75" thickBot="1" x14ac:dyDescent="0.3">
      <c r="A25" t="str">
        <f>'Sheet 16'!A5</f>
        <v>Min</v>
      </c>
      <c r="B25" s="3">
        <f>'Sheet 16'!B5</f>
        <v>-49.505161090000001</v>
      </c>
      <c r="C25" s="1">
        <f>'Sheet 16'!C5</f>
        <v>-1.904643994</v>
      </c>
      <c r="D25" s="1">
        <f>'Sheet 16'!D5</f>
        <v>29.678705430000001</v>
      </c>
      <c r="E25" s="1">
        <f>'Sheet 16'!E5</f>
        <v>49.541786839906479</v>
      </c>
      <c r="F25" s="1">
        <f>'Sheet 16'!F5</f>
        <v>-21.010493240000002</v>
      </c>
      <c r="G25" s="1">
        <f>'Sheet 16'!G5</f>
        <v>-393.19975529999999</v>
      </c>
      <c r="H25" s="1">
        <f>'Sheet 16'!H5</f>
        <v>-32.428459470000007</v>
      </c>
      <c r="I25" s="1">
        <f>'Sheet 16'!I5</f>
        <v>393.76069940278194</v>
      </c>
      <c r="K25" t="str">
        <f>'Sheet 16'!K5</f>
        <v>.\..\RUN\DLC\DLC6_2ID_T\Output\Dynamic\DLC62_ID_T_Ymdeg-120a</v>
      </c>
      <c r="L25">
        <f>'Sheet 16'!L5</f>
        <v>147.96000000000484</v>
      </c>
      <c r="M25">
        <f>'Sheet 16'!M5</f>
        <v>1.1000000000000001</v>
      </c>
    </row>
    <row r="26" spans="1:13" x14ac:dyDescent="0.25">
      <c r="A26" t="str">
        <f>'Sheet 16'!A6</f>
        <v>Max</v>
      </c>
      <c r="B26" s="1">
        <f>'Sheet 16'!B6</f>
        <v>245.73620700000004</v>
      </c>
      <c r="C26" s="2">
        <f>'Sheet 16'!C6</f>
        <v>81.000521505000009</v>
      </c>
      <c r="D26" s="1">
        <f>'Sheet 16'!D6</f>
        <v>-119.75421429000001</v>
      </c>
      <c r="E26" s="1">
        <f>'Sheet 16'!E6</f>
        <v>258.74189439445024</v>
      </c>
      <c r="F26" s="1">
        <f>'Sheet 16'!F6</f>
        <v>33.190504920000002</v>
      </c>
      <c r="G26" s="1">
        <f>'Sheet 16'!G6</f>
        <v>1494.859968</v>
      </c>
      <c r="H26" s="1">
        <f>'Sheet 16'!H6</f>
        <v>903.67232850000016</v>
      </c>
      <c r="I26" s="1">
        <f>'Sheet 16'!I6</f>
        <v>1495.2283884229212</v>
      </c>
      <c r="K26" t="str">
        <f>'Sheet 16'!K6</f>
        <v>.\..\RUN\DLC\DLC1_5\Output\Dynamic\DLC15_vob</v>
      </c>
      <c r="L26">
        <f>'Sheet 16'!L6</f>
        <v>21.199999999999637</v>
      </c>
      <c r="M26">
        <f>'Sheet 16'!M6</f>
        <v>1.35</v>
      </c>
    </row>
    <row r="27" spans="1:13" ht="15.75" thickBot="1" x14ac:dyDescent="0.3">
      <c r="A27" t="str">
        <f>'Sheet 16'!A7</f>
        <v>Min</v>
      </c>
      <c r="B27" s="1">
        <f>'Sheet 16'!B7</f>
        <v>-23.170118175000002</v>
      </c>
      <c r="C27" s="3">
        <f>'Sheet 16'!C7</f>
        <v>-56.456353890000003</v>
      </c>
      <c r="D27" s="1">
        <f>'Sheet 16'!D7</f>
        <v>-6.6625022340000006</v>
      </c>
      <c r="E27" s="1">
        <f>'Sheet 16'!E7</f>
        <v>61.026013066530766</v>
      </c>
      <c r="F27" s="1">
        <f>'Sheet 16'!F7</f>
        <v>-5.4830831040000003</v>
      </c>
      <c r="G27" s="1">
        <f>'Sheet 16'!G7</f>
        <v>73.730942685000002</v>
      </c>
      <c r="H27" s="1">
        <f>'Sheet 16'!H7</f>
        <v>-577.36249470000007</v>
      </c>
      <c r="I27" s="1">
        <f>'Sheet 16'!I7</f>
        <v>73.934539354378387</v>
      </c>
      <c r="K27" t="str">
        <f>'Sheet 16'!K7</f>
        <v>.\..\RUN\DLC\DLC1_5\Output\Dynamic\DLC15_vob</v>
      </c>
      <c r="L27">
        <f>'Sheet 16'!L7</f>
        <v>26.499999999999524</v>
      </c>
      <c r="M27">
        <f>'Sheet 16'!M7</f>
        <v>1.35</v>
      </c>
    </row>
    <row r="28" spans="1:13" x14ac:dyDescent="0.25">
      <c r="A28" t="str">
        <f>'Sheet 16'!A8</f>
        <v>Max</v>
      </c>
      <c r="B28" s="1">
        <f>'Sheet 16'!B8</f>
        <v>221.12469855000003</v>
      </c>
      <c r="C28" s="1">
        <f>'Sheet 16'!C8</f>
        <v>19.52425242</v>
      </c>
      <c r="D28" s="2">
        <f>'Sheet 16'!D8</f>
        <v>140.58971820000002</v>
      </c>
      <c r="E28" s="1">
        <f>'Sheet 16'!E8</f>
        <v>221.9849741342604</v>
      </c>
      <c r="F28" s="1">
        <f>'Sheet 16'!F8</f>
        <v>-13.577505255</v>
      </c>
      <c r="G28" s="1">
        <f>'Sheet 16'!G8</f>
        <v>-1534.1829840000003</v>
      </c>
      <c r="H28" s="1">
        <f>'Sheet 16'!H8</f>
        <v>194.7743577</v>
      </c>
      <c r="I28" s="1">
        <f>'Sheet 16'!I8</f>
        <v>1534.2430632217618</v>
      </c>
      <c r="K28" t="str">
        <f>'Sheet 16'!K8</f>
        <v>.\..\RUN\DLC\DLC1_6\Output\Dynamic\DLC16_vra</v>
      </c>
      <c r="L28">
        <f>'Sheet 16'!L8</f>
        <v>21.399999999999633</v>
      </c>
      <c r="M28">
        <f>'Sheet 16'!M8</f>
        <v>1.35</v>
      </c>
    </row>
    <row r="29" spans="1:13" ht="15.75" thickBot="1" x14ac:dyDescent="0.3">
      <c r="A29" t="str">
        <f>'Sheet 16'!A9</f>
        <v>Min</v>
      </c>
      <c r="B29" s="1">
        <f>'Sheet 16'!B9</f>
        <v>287.31940379999998</v>
      </c>
      <c r="C29" s="1">
        <f>'Sheet 16'!C9</f>
        <v>54.547586190000011</v>
      </c>
      <c r="D29" s="3">
        <f>'Sheet 16'!D9</f>
        <v>-121.45437040500001</v>
      </c>
      <c r="E29" s="1">
        <f>'Sheet 16'!E9</f>
        <v>292.45149847306806</v>
      </c>
      <c r="F29" s="1">
        <f>'Sheet 16'!F9</f>
        <v>19.334914650000002</v>
      </c>
      <c r="G29" s="1">
        <f>'Sheet 16'!G9</f>
        <v>1640.8607805000001</v>
      </c>
      <c r="H29" s="1">
        <f>'Sheet 16'!H9</f>
        <v>722.71859174999997</v>
      </c>
      <c r="I29" s="1">
        <f>'Sheet 16'!I9</f>
        <v>1640.9746920375073</v>
      </c>
      <c r="K29" t="str">
        <f>'Sheet 16'!K9</f>
        <v>.\..\RUN\DLC\DLC1_6\Output\Dynamic\DLC16_voa</v>
      </c>
      <c r="L29">
        <f>'Sheet 16'!L9</f>
        <v>21.499999999999631</v>
      </c>
      <c r="M29">
        <f>'Sheet 16'!M9</f>
        <v>1.35</v>
      </c>
    </row>
    <row r="30" spans="1:13" x14ac:dyDescent="0.25">
      <c r="A30" t="str">
        <f>'Sheet 16'!A10</f>
        <v>Max</v>
      </c>
      <c r="B30" s="1">
        <f>'Sheet 16'!B10</f>
        <v>329.81637645000001</v>
      </c>
      <c r="C30" s="1">
        <f>'Sheet 16'!C10</f>
        <v>-36.768408030000003</v>
      </c>
      <c r="D30" s="1">
        <f>'Sheet 16'!D10</f>
        <v>-1.2318073447500002</v>
      </c>
      <c r="E30" s="2">
        <f>'Sheet 16'!E10</f>
        <v>331.85954559673087</v>
      </c>
      <c r="F30" s="1">
        <f>'Sheet 16'!F10</f>
        <v>-18.968731200000001</v>
      </c>
      <c r="G30" s="1">
        <f>'Sheet 16'!G10</f>
        <v>385.47600300000011</v>
      </c>
      <c r="H30" s="1">
        <f>'Sheet 16'!H10</f>
        <v>-240.11381610000004</v>
      </c>
      <c r="I30" s="1">
        <f>'Sheet 16'!I10</f>
        <v>385.94243308062664</v>
      </c>
      <c r="K30" t="str">
        <f>'Sheet 16'!K10</f>
        <v>.\..\RUN\DLC\DLC1_6\Output\Dynamic\DLC16_vod</v>
      </c>
      <c r="L30">
        <f>'Sheet 16'!L10</f>
        <v>22.499999999999609</v>
      </c>
      <c r="M30">
        <f>'Sheet 16'!M10</f>
        <v>1.35</v>
      </c>
    </row>
    <row r="31" spans="1:13" ht="15.75" thickBot="1" x14ac:dyDescent="0.3">
      <c r="A31" t="str">
        <f>'Sheet 16'!A11</f>
        <v>Min</v>
      </c>
      <c r="B31" s="1">
        <f>'Sheet 16'!B11</f>
        <v>-0.11048422660000001</v>
      </c>
      <c r="C31" s="1">
        <f>'Sheet 16'!C11</f>
        <v>1.560865339E-5</v>
      </c>
      <c r="D31" s="1">
        <f>'Sheet 16'!D11</f>
        <v>-10.017887308000001</v>
      </c>
      <c r="E31" s="3">
        <f>'Sheet 16'!E11</f>
        <v>0.11048422770255585</v>
      </c>
      <c r="F31" s="1">
        <f>'Sheet 16'!F11</f>
        <v>18.088180110000003</v>
      </c>
      <c r="G31" s="1">
        <f>'Sheet 16'!G11</f>
        <v>204.84901800000003</v>
      </c>
      <c r="H31" s="1">
        <f>'Sheet 16'!H11</f>
        <v>10.993827570000001</v>
      </c>
      <c r="I31" s="1">
        <f>'Sheet 16'!I11</f>
        <v>205.64606107401167</v>
      </c>
      <c r="K31" t="str">
        <f>'Sheet 16'!K11</f>
        <v>.\..\RUN\DLC\DLC6_2ID_T\Output\Dynamic\DLC62_ID_T_YMdeg-180a</v>
      </c>
      <c r="L31">
        <f>'Sheet 16'!L11</f>
        <v>137.88000000000685</v>
      </c>
      <c r="M31">
        <f>'Sheet 16'!M11</f>
        <v>1.1000000000000001</v>
      </c>
    </row>
    <row r="32" spans="1:13" x14ac:dyDescent="0.25">
      <c r="A32" t="str">
        <f>'Sheet 16'!A12</f>
        <v>Max</v>
      </c>
      <c r="B32" s="1">
        <f>'Sheet 16'!B12</f>
        <v>23.729227500000007</v>
      </c>
      <c r="C32" s="1">
        <f>'Sheet 16'!C12</f>
        <v>6.9312917960000009</v>
      </c>
      <c r="D32" s="1">
        <f>'Sheet 16'!D12</f>
        <v>-88.357918330000018</v>
      </c>
      <c r="E32" s="1">
        <f>'Sheet 16'!E12</f>
        <v>24.720822067804573</v>
      </c>
      <c r="F32" s="2">
        <f>'Sheet 16'!F12</f>
        <v>45.108218210000011</v>
      </c>
      <c r="G32" s="1">
        <f>'Sheet 16'!G12</f>
        <v>821.50815010000008</v>
      </c>
      <c r="H32" s="1">
        <f>'Sheet 16'!H12</f>
        <v>86.000174150000007</v>
      </c>
      <c r="I32" s="1">
        <f>'Sheet 16'!I12</f>
        <v>822.74564236512686</v>
      </c>
      <c r="K32" t="str">
        <f>'Sheet 16'!K12</f>
        <v>.\..\RUN\DLC\DLC6_2ID_T\Output\Dynamic\DLC62_ID_T_Ymdeg-150a</v>
      </c>
      <c r="L32">
        <f>'Sheet 16'!L12</f>
        <v>139.92000000000644</v>
      </c>
      <c r="M32">
        <f>'Sheet 16'!M12</f>
        <v>1.1000000000000001</v>
      </c>
    </row>
    <row r="33" spans="1:13" ht="15.75" thickBot="1" x14ac:dyDescent="0.3">
      <c r="A33" t="str">
        <f>'Sheet 16'!A13</f>
        <v>Min</v>
      </c>
      <c r="B33" s="1">
        <f>'Sheet 16'!B13</f>
        <v>20.498877520000004</v>
      </c>
      <c r="C33" s="1">
        <f>'Sheet 16'!C13</f>
        <v>4.1734429660000005</v>
      </c>
      <c r="D33" s="1">
        <f>'Sheet 16'!D13</f>
        <v>59.713909310000005</v>
      </c>
      <c r="E33" s="1">
        <f>'Sheet 16'!E13</f>
        <v>20.919407395297227</v>
      </c>
      <c r="F33" s="3">
        <f>'Sheet 16'!F13</f>
        <v>-37.080741610000004</v>
      </c>
      <c r="G33" s="1">
        <f>'Sheet 16'!G13</f>
        <v>-595.2040336</v>
      </c>
      <c r="H33" s="1">
        <f>'Sheet 16'!H13</f>
        <v>37.327752439999998</v>
      </c>
      <c r="I33" s="1">
        <f>'Sheet 16'!I13</f>
        <v>596.35796549728218</v>
      </c>
      <c r="K33" t="str">
        <f>'Sheet 16'!K13</f>
        <v>.\..\RUN\DLC\DLC6_2ID_T\Output\Dynamic\DLC62_ID_T_YMdeg150a</v>
      </c>
      <c r="L33">
        <f>'Sheet 16'!L13</f>
        <v>25.079999999999643</v>
      </c>
      <c r="M33">
        <f>'Sheet 16'!M13</f>
        <v>1.1000000000000001</v>
      </c>
    </row>
    <row r="34" spans="1:13" x14ac:dyDescent="0.25">
      <c r="A34" t="str">
        <f>'Sheet 16'!A14</f>
        <v>Max</v>
      </c>
      <c r="B34" s="1">
        <f>'Sheet 16'!B14</f>
        <v>287.31940379999998</v>
      </c>
      <c r="C34" s="1">
        <f>'Sheet 16'!C14</f>
        <v>54.547586190000011</v>
      </c>
      <c r="D34" s="1">
        <f>'Sheet 16'!D14</f>
        <v>-121.45437040500001</v>
      </c>
      <c r="E34" s="1">
        <f>'Sheet 16'!E14</f>
        <v>292.45149847306806</v>
      </c>
      <c r="F34" s="1">
        <f>'Sheet 16'!F14</f>
        <v>19.334914650000002</v>
      </c>
      <c r="G34" s="2">
        <f>'Sheet 16'!G14</f>
        <v>1640.8607805000001</v>
      </c>
      <c r="H34" s="1">
        <f>'Sheet 16'!H14</f>
        <v>722.71859174999997</v>
      </c>
      <c r="I34" s="1">
        <f>'Sheet 16'!I14</f>
        <v>1640.9746920375073</v>
      </c>
      <c r="K34" t="str">
        <f>'Sheet 16'!K14</f>
        <v>.\..\RUN\DLC\DLC1_6\Output\Dynamic\DLC16_voa</v>
      </c>
      <c r="L34">
        <f>'Sheet 16'!L14</f>
        <v>21.499999999999631</v>
      </c>
      <c r="M34">
        <f>'Sheet 16'!M14</f>
        <v>1.35</v>
      </c>
    </row>
    <row r="35" spans="1:13" ht="15.75" thickBot="1" x14ac:dyDescent="0.3">
      <c r="A35" t="str">
        <f>'Sheet 16'!A15</f>
        <v>Min</v>
      </c>
      <c r="B35" s="1">
        <f>'Sheet 16'!B15</f>
        <v>191.97819314999998</v>
      </c>
      <c r="C35" s="1">
        <f>'Sheet 16'!C15</f>
        <v>38.641263164999998</v>
      </c>
      <c r="D35" s="1">
        <f>'Sheet 16'!D15</f>
        <v>137.48971590000002</v>
      </c>
      <c r="E35" s="1">
        <f>'Sheet 16'!E15</f>
        <v>195.82842966261433</v>
      </c>
      <c r="F35" s="1">
        <f>'Sheet 16'!F15</f>
        <v>-26.039239695000003</v>
      </c>
      <c r="G35" s="3">
        <f>'Sheet 16'!G15</f>
        <v>-1565.6996114999999</v>
      </c>
      <c r="H35" s="1">
        <f>'Sheet 16'!H15</f>
        <v>389.09162295000004</v>
      </c>
      <c r="I35" s="1">
        <f>'Sheet 16'!I15</f>
        <v>1565.9161265710065</v>
      </c>
      <c r="K35" t="str">
        <f>'Sheet 16'!K15</f>
        <v>.\..\RUN\DLC\DLC1_7\Output\Dynamic\DLC17_hor_vra</v>
      </c>
      <c r="L35">
        <f>'Sheet 16'!L15</f>
        <v>21.099999999999639</v>
      </c>
      <c r="M35">
        <f>'Sheet 16'!M15</f>
        <v>1.35</v>
      </c>
    </row>
    <row r="36" spans="1:13" x14ac:dyDescent="0.25">
      <c r="A36" t="str">
        <f>'Sheet 16'!A16</f>
        <v>Max</v>
      </c>
      <c r="B36" s="1">
        <f>'Sheet 16'!B16</f>
        <v>243.18789165000004</v>
      </c>
      <c r="C36" s="1">
        <f>'Sheet 16'!C16</f>
        <v>78.788362365000012</v>
      </c>
      <c r="D36" s="1">
        <f>'Sheet 16'!D16</f>
        <v>-117.503884035</v>
      </c>
      <c r="E36" s="1">
        <f>'Sheet 16'!E16</f>
        <v>255.63246407553694</v>
      </c>
      <c r="F36" s="1">
        <f>'Sheet 16'!F16</f>
        <v>25.825629330000002</v>
      </c>
      <c r="G36" s="1">
        <f>'Sheet 16'!G16</f>
        <v>1529.4001500000002</v>
      </c>
      <c r="H36" s="2">
        <f>'Sheet 16'!H16</f>
        <v>911.07274500000005</v>
      </c>
      <c r="I36" s="1">
        <f>'Sheet 16'!I16</f>
        <v>1529.6181817533138</v>
      </c>
      <c r="K36" t="str">
        <f>'Sheet 16'!K16</f>
        <v>.\..\RUN\DLC\DLC1_5\Output\Dynamic\DLC15_vob</v>
      </c>
      <c r="L36">
        <f>'Sheet 16'!L16</f>
        <v>21.099999999999639</v>
      </c>
      <c r="M36">
        <f>'Sheet 16'!M16</f>
        <v>1.35</v>
      </c>
    </row>
    <row r="37" spans="1:13" ht="15.75" thickBot="1" x14ac:dyDescent="0.3">
      <c r="A37" t="str">
        <f>'Sheet 16'!A17</f>
        <v>Min</v>
      </c>
      <c r="B37" s="1">
        <f>'Sheet 16'!B17</f>
        <v>-23.170118175000002</v>
      </c>
      <c r="C37" s="1">
        <f>'Sheet 16'!C17</f>
        <v>-56.456353890000003</v>
      </c>
      <c r="D37" s="1">
        <f>'Sheet 16'!D17</f>
        <v>-6.6625022340000006</v>
      </c>
      <c r="E37" s="1">
        <f>'Sheet 16'!E17</f>
        <v>61.026013066530766</v>
      </c>
      <c r="F37" s="1">
        <f>'Sheet 16'!F17</f>
        <v>-5.4830831040000003</v>
      </c>
      <c r="G37" s="1">
        <f>'Sheet 16'!G17</f>
        <v>73.730942685000002</v>
      </c>
      <c r="H37" s="3">
        <f>'Sheet 16'!H17</f>
        <v>-577.36249470000007</v>
      </c>
      <c r="I37" s="1">
        <f>'Sheet 16'!I17</f>
        <v>73.934539354378387</v>
      </c>
      <c r="K37" t="str">
        <f>'Sheet 16'!K17</f>
        <v>.\..\RUN\DLC\DLC1_5\Output\Dynamic\DLC15_vob</v>
      </c>
      <c r="L37">
        <f>'Sheet 16'!L17</f>
        <v>26.499999999999524</v>
      </c>
      <c r="M37">
        <f>'Sheet 16'!M17</f>
        <v>1.35</v>
      </c>
    </row>
    <row r="38" spans="1:13" x14ac:dyDescent="0.25">
      <c r="A38" t="str">
        <f>'Sheet 16'!A18</f>
        <v>Max</v>
      </c>
      <c r="B38" s="1">
        <f>'Sheet 16'!B18</f>
        <v>287.31940379999998</v>
      </c>
      <c r="C38" s="1">
        <f>'Sheet 16'!C18</f>
        <v>54.547586190000011</v>
      </c>
      <c r="D38" s="1">
        <f>'Sheet 16'!D18</f>
        <v>-121.45437040500001</v>
      </c>
      <c r="E38" s="1">
        <f>'Sheet 16'!E18</f>
        <v>292.45149847306806</v>
      </c>
      <c r="F38" s="1">
        <f>'Sheet 16'!F18</f>
        <v>19.334914650000002</v>
      </c>
      <c r="G38" s="1">
        <f>'Sheet 16'!G18</f>
        <v>1640.8607805000001</v>
      </c>
      <c r="H38" s="1">
        <f>'Sheet 16'!H18</f>
        <v>722.71859174999997</v>
      </c>
      <c r="I38" s="2">
        <f>'Sheet 16'!I18</f>
        <v>1640.9746920375073</v>
      </c>
      <c r="K38" t="str">
        <f>'Sheet 16'!K18</f>
        <v>.\..\RUN\DLC\DLC1_6\Output\Dynamic\DLC16_voa</v>
      </c>
      <c r="L38">
        <f>'Sheet 16'!L18</f>
        <v>21.499999999999631</v>
      </c>
      <c r="M38">
        <f>'Sheet 16'!M18</f>
        <v>1.35</v>
      </c>
    </row>
    <row r="39" spans="1:13" ht="15.75" thickBot="1" x14ac:dyDescent="0.3">
      <c r="A39" t="str">
        <f>'Sheet 16'!A19</f>
        <v>Min</v>
      </c>
      <c r="B39" s="1">
        <f>'Sheet 16'!B19</f>
        <v>-16.200784160000001</v>
      </c>
      <c r="C39" s="1">
        <f>'Sheet 16'!C19</f>
        <v>1.7091439970000002</v>
      </c>
      <c r="D39" s="1">
        <f>'Sheet 16'!D19</f>
        <v>-2.5113350900000002</v>
      </c>
      <c r="E39" s="1">
        <f>'Sheet 16'!E19</f>
        <v>16.290689997706913</v>
      </c>
      <c r="F39" s="1">
        <f>'Sheet 16'!F19</f>
        <v>-0.28910405480000007</v>
      </c>
      <c r="G39" s="1">
        <f>'Sheet 16'!G19</f>
        <v>9.4707500250000021E-2</v>
      </c>
      <c r="H39" s="1">
        <f>'Sheet 16'!H19</f>
        <v>21.397089230000002</v>
      </c>
      <c r="I39" s="3">
        <f>'Sheet 16'!I19</f>
        <v>0.30422140803271092</v>
      </c>
      <c r="K39" t="str">
        <f>'Sheet 16'!K19</f>
        <v>.\..\RUN\DLC\DLC6_2ID_T\Output\Dynamic\DLC62_ID_T_Ymdeg-60a</v>
      </c>
      <c r="L39">
        <f>'Sheet 16'!L19</f>
        <v>182.03999999999806</v>
      </c>
      <c r="M39">
        <f>'Sheet 16'!M19</f>
        <v>1.1000000000000001</v>
      </c>
    </row>
    <row r="41" spans="1:13" x14ac:dyDescent="0.25">
      <c r="B41" t="str">
        <f>'Sheet 26'!B1</f>
        <v>Envelope for sensor Blade3_Loads_eta50 - SAFETY FACTORS ALREADY APPLIED.</v>
      </c>
    </row>
    <row r="42" spans="1:13" x14ac:dyDescent="0.25">
      <c r="B42" t="str">
        <f>'Sheet 26'!B2</f>
        <v>Blade3_Loads_eta50 - Fx</v>
      </c>
      <c r="C42" t="str">
        <f>'Sheet 26'!C2</f>
        <v>Blade3_Loads_eta50 - Fy</v>
      </c>
      <c r="D42" t="str">
        <f>'Sheet 26'!D2</f>
        <v>Blade3_Loads_eta50 - Fz</v>
      </c>
      <c r="E42" t="str">
        <f>'Sheet 26'!E2</f>
        <v>Blade3_Loads_eta50 - Fxy</v>
      </c>
      <c r="F42" t="str">
        <f>'Sheet 26'!F2</f>
        <v>Blade3_Loads_eta50 - Mx</v>
      </c>
      <c r="G42" t="str">
        <f>'Sheet 26'!G2</f>
        <v>Blade3_Loads_eta50 - My</v>
      </c>
      <c r="H42" t="str">
        <f>'Sheet 26'!H2</f>
        <v>Blade3_Loads_eta50 - Mz</v>
      </c>
      <c r="I42" t="str">
        <f>'Sheet 26'!I2</f>
        <v>Blade3_Loads_eta50 - Mxy</v>
      </c>
      <c r="K42" t="str">
        <f>'Sheet 26'!K2</f>
        <v>DLC</v>
      </c>
      <c r="L42" t="str">
        <f>'Sheet 26'!L2</f>
        <v>Time</v>
      </c>
      <c r="M42" t="str">
        <f>'Sheet 26'!M2</f>
        <v>Safety Factor</v>
      </c>
    </row>
    <row r="43" spans="1:13" ht="15.75" thickBot="1" x14ac:dyDescent="0.3">
      <c r="B43" t="str">
        <f>'Sheet 26'!B3</f>
        <v xml:space="preserve"> [kN]</v>
      </c>
      <c r="C43" t="str">
        <f>'Sheet 26'!C3</f>
        <v xml:space="preserve"> [kN]</v>
      </c>
      <c r="D43" t="str">
        <f>'Sheet 26'!D3</f>
        <v xml:space="preserve"> [kN]</v>
      </c>
      <c r="E43" t="str">
        <f>'Sheet 26'!E3</f>
        <v xml:space="preserve"> [kN]</v>
      </c>
      <c r="F43" t="str">
        <f>'Sheet 26'!F3</f>
        <v xml:space="preserve"> [kNm]</v>
      </c>
      <c r="G43" t="str">
        <f>'Sheet 26'!G3</f>
        <v xml:space="preserve"> [kNm]</v>
      </c>
      <c r="H43" t="str">
        <f>'Sheet 26'!H3</f>
        <v xml:space="preserve"> [kNm]</v>
      </c>
      <c r="I43" t="str">
        <f>'Sheet 26'!I3</f>
        <v xml:space="preserve"> [kNm]</v>
      </c>
      <c r="K43" t="str">
        <f>'Sheet 26'!K3</f>
        <v>-</v>
      </c>
      <c r="L43" t="str">
        <f>'Sheet 26'!L3</f>
        <v>-</v>
      </c>
      <c r="M43" t="str">
        <f>'Sheet 26'!M3</f>
        <v>sec</v>
      </c>
    </row>
    <row r="44" spans="1:13" x14ac:dyDescent="0.25">
      <c r="A44" t="str">
        <f>'Sheet 26'!A4</f>
        <v>Max</v>
      </c>
      <c r="B44" s="2">
        <f>'Sheet 26'!B4</f>
        <v>332.70972615000005</v>
      </c>
      <c r="C44" s="1">
        <f>'Sheet 26'!C4</f>
        <v>-27.224500680000002</v>
      </c>
      <c r="D44" s="1">
        <f>'Sheet 26'!D4</f>
        <v>-20.591878050000002</v>
      </c>
      <c r="E44" s="1">
        <f>'Sheet 26'!E4</f>
        <v>333.82171186440723</v>
      </c>
      <c r="F44" s="1">
        <f>'Sheet 26'!F4</f>
        <v>-19.701444780000003</v>
      </c>
      <c r="G44" s="1">
        <f>'Sheet 26'!G4</f>
        <v>619.90998165000008</v>
      </c>
      <c r="H44" s="1">
        <f>'Sheet 26'!H4</f>
        <v>-112.79807590500002</v>
      </c>
      <c r="I44" s="1">
        <f>'Sheet 26'!I4</f>
        <v>620.22296980660337</v>
      </c>
      <c r="K44" t="str">
        <f>'Sheet 26'!K4</f>
        <v>.\..\RUN\DLC\DLC1_6\Output\Dynamic\DLC16_voa</v>
      </c>
      <c r="L44">
        <f>'Sheet 26'!L4</f>
        <v>20.999999999999641</v>
      </c>
      <c r="M44">
        <f>'Sheet 26'!M4</f>
        <v>1.35</v>
      </c>
    </row>
    <row r="45" spans="1:13" ht="15.75" thickBot="1" x14ac:dyDescent="0.3">
      <c r="A45" t="str">
        <f>'Sheet 26'!A5</f>
        <v>Min</v>
      </c>
      <c r="B45" s="3">
        <f>'Sheet 26'!B5</f>
        <v>-42.175855700000007</v>
      </c>
      <c r="C45" s="1">
        <f>'Sheet 26'!C5</f>
        <v>-2.3152559210000003</v>
      </c>
      <c r="D45" s="1">
        <f>'Sheet 26'!D5</f>
        <v>30.709280250000006</v>
      </c>
      <c r="E45" s="1">
        <f>'Sheet 26'!E5</f>
        <v>42.239356221502106</v>
      </c>
      <c r="F45" s="1">
        <f>'Sheet 26'!F5</f>
        <v>-22.832215670000004</v>
      </c>
      <c r="G45" s="1">
        <f>'Sheet 26'!G5</f>
        <v>-334.22884110000001</v>
      </c>
      <c r="H45" s="1">
        <f>'Sheet 26'!H5</f>
        <v>-34.269305070000001</v>
      </c>
      <c r="I45" s="1">
        <f>'Sheet 26'!I5</f>
        <v>335.00780333516184</v>
      </c>
      <c r="K45" t="str">
        <f>'Sheet 26'!K5</f>
        <v>.\..\RUN\DLC\DLC6_2ID_T\Output\Dynamic\DLC62_ID_T_Ymdeg-120a</v>
      </c>
      <c r="L45">
        <f>'Sheet 26'!L5</f>
        <v>122.64000000000797</v>
      </c>
      <c r="M45">
        <f>'Sheet 26'!M5</f>
        <v>1.1000000000000001</v>
      </c>
    </row>
    <row r="46" spans="1:13" x14ac:dyDescent="0.25">
      <c r="A46" t="str">
        <f>'Sheet 26'!A6</f>
        <v>Max</v>
      </c>
      <c r="B46" s="1">
        <f>'Sheet 26'!B6</f>
        <v>215.87605650000003</v>
      </c>
      <c r="C46" s="2">
        <f>'Sheet 26'!C6</f>
        <v>88.682843790000007</v>
      </c>
      <c r="D46" s="1">
        <f>'Sheet 26'!D6</f>
        <v>-124.32320383500002</v>
      </c>
      <c r="E46" s="1">
        <f>'Sheet 26'!E6</f>
        <v>233.38191565044784</v>
      </c>
      <c r="F46" s="1">
        <f>'Sheet 26'!F6</f>
        <v>32.342350815000003</v>
      </c>
      <c r="G46" s="1">
        <f>'Sheet 26'!G6</f>
        <v>1597.3962885000001</v>
      </c>
      <c r="H46" s="1">
        <f>'Sheet 26'!H6</f>
        <v>990.41804864999995</v>
      </c>
      <c r="I46" s="1">
        <f>'Sheet 26'!I6</f>
        <v>1597.723671405608</v>
      </c>
      <c r="K46" t="str">
        <f>'Sheet 26'!K6</f>
        <v>.\..\RUN\DLC\DLC1_6\Output\Dynamic\DLC16_vod</v>
      </c>
      <c r="L46">
        <f>'Sheet 26'!L6</f>
        <v>23.599999999999586</v>
      </c>
      <c r="M46">
        <f>'Sheet 26'!M6</f>
        <v>1.35</v>
      </c>
    </row>
    <row r="47" spans="1:13" ht="15.75" thickBot="1" x14ac:dyDescent="0.3">
      <c r="A47" t="str">
        <f>'Sheet 26'!A7</f>
        <v>Min</v>
      </c>
      <c r="B47" s="1">
        <f>'Sheet 26'!B7</f>
        <v>282.02186205000004</v>
      </c>
      <c r="C47" s="3">
        <f>'Sheet 26'!C7</f>
        <v>-51.206232915000001</v>
      </c>
      <c r="D47" s="1">
        <f>'Sheet 26'!D7</f>
        <v>39.060994365000006</v>
      </c>
      <c r="E47" s="1">
        <f>'Sheet 26'!E7</f>
        <v>286.63288186021941</v>
      </c>
      <c r="F47" s="1">
        <f>'Sheet 26'!F7</f>
        <v>-7.6290117030000006</v>
      </c>
      <c r="G47" s="1">
        <f>'Sheet 26'!G7</f>
        <v>-163.36880010000002</v>
      </c>
      <c r="H47" s="1">
        <f>'Sheet 26'!H7</f>
        <v>-429.38125515000007</v>
      </c>
      <c r="I47" s="1">
        <f>'Sheet 26'!I7</f>
        <v>163.54683324870061</v>
      </c>
      <c r="K47" t="str">
        <f>'Sheet 26'!K7</f>
        <v>.\..\RUN\DLC\DLC1_6\Output\Dynamic\DLC16_voc</v>
      </c>
      <c r="L47">
        <f>'Sheet 26'!L7</f>
        <v>21.399999999999633</v>
      </c>
      <c r="M47">
        <f>'Sheet 26'!M7</f>
        <v>1.35</v>
      </c>
    </row>
    <row r="48" spans="1:13" x14ac:dyDescent="0.25">
      <c r="A48" t="str">
        <f>'Sheet 26'!A8</f>
        <v>Max</v>
      </c>
      <c r="B48" s="1">
        <f>'Sheet 26'!B8</f>
        <v>210.74203215000003</v>
      </c>
      <c r="C48" s="1">
        <f>'Sheet 26'!C8</f>
        <v>24.499698750000004</v>
      </c>
      <c r="D48" s="2">
        <f>'Sheet 26'!D8</f>
        <v>137.37527505000003</v>
      </c>
      <c r="E48" s="1">
        <f>'Sheet 26'!E8</f>
        <v>212.1613521675246</v>
      </c>
      <c r="F48" s="1">
        <f>'Sheet 26'!F8</f>
        <v>-16.579885410000003</v>
      </c>
      <c r="G48" s="1">
        <f>'Sheet 26'!G8</f>
        <v>-1513.8232830000002</v>
      </c>
      <c r="H48" s="1">
        <f>'Sheet 26'!H8</f>
        <v>240.28753680000003</v>
      </c>
      <c r="I48" s="1">
        <f>'Sheet 26'!I8</f>
        <v>1513.914074428634</v>
      </c>
      <c r="K48" t="str">
        <f>'Sheet 26'!K8</f>
        <v>.\..\RUN\DLC\DLC1_5\Output\Dynamic\DLC15_vra</v>
      </c>
      <c r="L48">
        <f>'Sheet 26'!L8</f>
        <v>19.799999999999667</v>
      </c>
      <c r="M48">
        <f>'Sheet 26'!M8</f>
        <v>1.35</v>
      </c>
    </row>
    <row r="49" spans="1:13" ht="15.75" thickBot="1" x14ac:dyDescent="0.3">
      <c r="A49" t="str">
        <f>'Sheet 26'!A9</f>
        <v>Min</v>
      </c>
      <c r="B49" s="1">
        <f>'Sheet 26'!B9</f>
        <v>215.87605650000003</v>
      </c>
      <c r="C49" s="1">
        <f>'Sheet 26'!C9</f>
        <v>88.682843790000007</v>
      </c>
      <c r="D49" s="3">
        <f>'Sheet 26'!D9</f>
        <v>-124.32320383500002</v>
      </c>
      <c r="E49" s="1">
        <f>'Sheet 26'!E9</f>
        <v>233.38191565044784</v>
      </c>
      <c r="F49" s="1">
        <f>'Sheet 26'!F9</f>
        <v>32.342350815000003</v>
      </c>
      <c r="G49" s="1">
        <f>'Sheet 26'!G9</f>
        <v>1597.3962885000001</v>
      </c>
      <c r="H49" s="1">
        <f>'Sheet 26'!H9</f>
        <v>990.41804864999995</v>
      </c>
      <c r="I49" s="1">
        <f>'Sheet 26'!I9</f>
        <v>1597.723671405608</v>
      </c>
      <c r="K49" t="str">
        <f>'Sheet 26'!K9</f>
        <v>.\..\RUN\DLC\DLC1_6\Output\Dynamic\DLC16_vod</v>
      </c>
      <c r="L49">
        <f>'Sheet 26'!L9</f>
        <v>23.599999999999586</v>
      </c>
      <c r="M49">
        <f>'Sheet 26'!M9</f>
        <v>1.35</v>
      </c>
    </row>
    <row r="50" spans="1:13" x14ac:dyDescent="0.25">
      <c r="A50" t="str">
        <f>'Sheet 26'!A10</f>
        <v>Max</v>
      </c>
      <c r="B50" s="1">
        <f>'Sheet 26'!B10</f>
        <v>332.70972615000005</v>
      </c>
      <c r="C50" s="1">
        <f>'Sheet 26'!C10</f>
        <v>-27.224500680000002</v>
      </c>
      <c r="D50" s="1">
        <f>'Sheet 26'!D10</f>
        <v>-20.591878050000002</v>
      </c>
      <c r="E50" s="2">
        <f>'Sheet 26'!E10</f>
        <v>333.82171186440723</v>
      </c>
      <c r="F50" s="1">
        <f>'Sheet 26'!F10</f>
        <v>-19.701444780000003</v>
      </c>
      <c r="G50" s="1">
        <f>'Sheet 26'!G10</f>
        <v>619.90998165000008</v>
      </c>
      <c r="H50" s="1">
        <f>'Sheet 26'!H10</f>
        <v>-112.79807590500002</v>
      </c>
      <c r="I50" s="1">
        <f>'Sheet 26'!I10</f>
        <v>620.22296980660337</v>
      </c>
      <c r="K50" t="str">
        <f>'Sheet 26'!K10</f>
        <v>.\..\RUN\DLC\DLC1_6\Output\Dynamic\DLC16_voa</v>
      </c>
      <c r="L50">
        <f>'Sheet 26'!L10</f>
        <v>20.999999999999641</v>
      </c>
      <c r="M50">
        <f>'Sheet 26'!M10</f>
        <v>1.35</v>
      </c>
    </row>
    <row r="51" spans="1:13" ht="15.75" thickBot="1" x14ac:dyDescent="0.3">
      <c r="A51" t="str">
        <f>'Sheet 26'!A11</f>
        <v>Min</v>
      </c>
      <c r="B51" s="1">
        <f>'Sheet 26'!B11</f>
        <v>2.4471700990000005E-2</v>
      </c>
      <c r="C51" s="1">
        <f>'Sheet 26'!C11</f>
        <v>0.10985080634000001</v>
      </c>
      <c r="D51" s="1">
        <f>'Sheet 26'!D11</f>
        <v>-1.9381542950000001</v>
      </c>
      <c r="E51" s="3">
        <f>'Sheet 26'!E11</f>
        <v>0.11254360844975672</v>
      </c>
      <c r="F51" s="1">
        <f>'Sheet 26'!F11</f>
        <v>13.172851670000002</v>
      </c>
      <c r="G51" s="1">
        <f>'Sheet 26'!G11</f>
        <v>76.863333140000009</v>
      </c>
      <c r="H51" s="1">
        <f>'Sheet 26'!H11</f>
        <v>12.28694093</v>
      </c>
      <c r="I51" s="1">
        <f>'Sheet 26'!I11</f>
        <v>77.983947082142777</v>
      </c>
      <c r="K51" t="str">
        <f>'Sheet 26'!K11</f>
        <v>.\..\RUN\DLC\DLC6_2ID_T\Output\Dynamic\DLC62_ID_T_YMdeg-180a</v>
      </c>
      <c r="L51">
        <f>'Sheet 26'!L11</f>
        <v>181.67999999999813</v>
      </c>
      <c r="M51">
        <f>'Sheet 26'!M11</f>
        <v>1.1000000000000001</v>
      </c>
    </row>
    <row r="52" spans="1:13" x14ac:dyDescent="0.25">
      <c r="A52" t="str">
        <f>'Sheet 26'!A12</f>
        <v>Max</v>
      </c>
      <c r="B52" s="1">
        <f>'Sheet 26'!B12</f>
        <v>5.3345405740000009</v>
      </c>
      <c r="C52" s="1">
        <f>'Sheet 26'!C12</f>
        <v>1.2333294050000003</v>
      </c>
      <c r="D52" s="1">
        <f>'Sheet 26'!D12</f>
        <v>-67.913041460000002</v>
      </c>
      <c r="E52" s="1">
        <f>'Sheet 26'!E12</f>
        <v>5.4752556613266847</v>
      </c>
      <c r="F52" s="2">
        <f>'Sheet 26'!F12</f>
        <v>38.988083199999998</v>
      </c>
      <c r="G52" s="1">
        <f>'Sheet 26'!G12</f>
        <v>650.13205620000008</v>
      </c>
      <c r="H52" s="1">
        <f>'Sheet 26'!H12</f>
        <v>24.050161850000002</v>
      </c>
      <c r="I52" s="1">
        <f>'Sheet 26'!I12</f>
        <v>651.30005460651546</v>
      </c>
      <c r="K52" t="str">
        <f>'Sheet 26'!K12</f>
        <v>.\..\RUN\DLC\DLC6_2ID_T\Output\Dynamic\DLC62_ID_T_Ymdeg-150a</v>
      </c>
      <c r="L52">
        <f>'Sheet 26'!L12</f>
        <v>133.0800000000078</v>
      </c>
      <c r="M52">
        <f>'Sheet 26'!M12</f>
        <v>1.1000000000000001</v>
      </c>
    </row>
    <row r="53" spans="1:13" ht="15.75" thickBot="1" x14ac:dyDescent="0.3">
      <c r="A53" t="str">
        <f>'Sheet 26'!A13</f>
        <v>Min</v>
      </c>
      <c r="B53" s="1">
        <f>'Sheet 26'!B13</f>
        <v>-18.573933400000005</v>
      </c>
      <c r="C53" s="1">
        <f>'Sheet 26'!C13</f>
        <v>3.4692129890000003</v>
      </c>
      <c r="D53" s="1">
        <f>'Sheet 26'!D13</f>
        <v>72.538368430000006</v>
      </c>
      <c r="E53" s="1">
        <f>'Sheet 26'!E13</f>
        <v>18.895143310138771</v>
      </c>
      <c r="F53" s="3">
        <f>'Sheet 26'!F13</f>
        <v>-40.673689100000004</v>
      </c>
      <c r="G53" s="1">
        <f>'Sheet 26'!G13</f>
        <v>-762.59637080000005</v>
      </c>
      <c r="H53" s="1">
        <f>'Sheet 26'!H13</f>
        <v>24.458513090000007</v>
      </c>
      <c r="I53" s="1">
        <f>'Sheet 26'!I13</f>
        <v>763.68028241033858</v>
      </c>
      <c r="K53" t="str">
        <f>'Sheet 26'!K13</f>
        <v>.\..\RUN\DLC\DLC6_2ID_T\Output\Dynamic\DLC62_ID_T_Ymdeg-150a</v>
      </c>
      <c r="L53">
        <f>'Sheet 26'!L13</f>
        <v>146.76000000000508</v>
      </c>
      <c r="M53">
        <f>'Sheet 26'!M13</f>
        <v>1.1000000000000001</v>
      </c>
    </row>
    <row r="54" spans="1:13" x14ac:dyDescent="0.25">
      <c r="A54" t="str">
        <f>'Sheet 26'!A14</f>
        <v>Max</v>
      </c>
      <c r="B54" s="1">
        <f>'Sheet 26'!B14</f>
        <v>214.20212130000002</v>
      </c>
      <c r="C54" s="1">
        <f>'Sheet 26'!C14</f>
        <v>85.07035827</v>
      </c>
      <c r="D54" s="1">
        <f>'Sheet 26'!D14</f>
        <v>-121.43142715500001</v>
      </c>
      <c r="E54" s="1">
        <f>'Sheet 26'!E14</f>
        <v>230.47671167735382</v>
      </c>
      <c r="F54" s="1">
        <f>'Sheet 26'!F14</f>
        <v>26.207576055000004</v>
      </c>
      <c r="G54" s="2">
        <f>'Sheet 26'!G14</f>
        <v>1625.4944865</v>
      </c>
      <c r="H54" s="1">
        <f>'Sheet 26'!H14</f>
        <v>981.17925885</v>
      </c>
      <c r="I54" s="1">
        <f>'Sheet 26'!I14</f>
        <v>1625.7057429573711</v>
      </c>
      <c r="K54" t="str">
        <f>'Sheet 26'!K14</f>
        <v>.\..\RUN\DLC\DLC1_6\Output\Dynamic\DLC16_vod</v>
      </c>
      <c r="L54">
        <f>'Sheet 26'!L14</f>
        <v>23.499999999999588</v>
      </c>
      <c r="M54">
        <f>'Sheet 26'!M14</f>
        <v>1.35</v>
      </c>
    </row>
    <row r="55" spans="1:13" ht="15.75" thickBot="1" x14ac:dyDescent="0.3">
      <c r="A55" t="str">
        <f>'Sheet 26'!A15</f>
        <v>Min</v>
      </c>
      <c r="B55" s="1">
        <f>'Sheet 26'!B15</f>
        <v>189.7009578</v>
      </c>
      <c r="C55" s="1">
        <f>'Sheet 26'!C15</f>
        <v>37.960296300000003</v>
      </c>
      <c r="D55" s="1">
        <f>'Sheet 26'!D15</f>
        <v>136.51095645000001</v>
      </c>
      <c r="E55" s="1">
        <f>'Sheet 26'!E15</f>
        <v>193.46172098226867</v>
      </c>
      <c r="F55" s="1">
        <f>'Sheet 26'!F15</f>
        <v>-23.580546524999999</v>
      </c>
      <c r="G55" s="3">
        <f>'Sheet 26'!G15</f>
        <v>-1549.5249510000001</v>
      </c>
      <c r="H55" s="1">
        <f>'Sheet 26'!H15</f>
        <v>375.73594200000002</v>
      </c>
      <c r="I55" s="1">
        <f>'Sheet 26'!I15</f>
        <v>1549.7043640468883</v>
      </c>
      <c r="K55" t="str">
        <f>'Sheet 26'!K15</f>
        <v>.\..\RUN\DLC\DLC1_7\Output\Dynamic\DLC17_hor_vrd</v>
      </c>
      <c r="L55">
        <f>'Sheet 26'!L15</f>
        <v>23.899999999999579</v>
      </c>
      <c r="M55">
        <f>'Sheet 26'!M15</f>
        <v>1.35</v>
      </c>
    </row>
    <row r="56" spans="1:13" x14ac:dyDescent="0.25">
      <c r="A56" t="str">
        <f>'Sheet 26'!A16</f>
        <v>Max</v>
      </c>
      <c r="B56" s="1">
        <f>'Sheet 26'!B16</f>
        <v>215.87605650000003</v>
      </c>
      <c r="C56" s="1">
        <f>'Sheet 26'!C16</f>
        <v>88.682843790000007</v>
      </c>
      <c r="D56" s="1">
        <f>'Sheet 26'!D16</f>
        <v>-124.32320383500002</v>
      </c>
      <c r="E56" s="1">
        <f>'Sheet 26'!E16</f>
        <v>233.38191565044784</v>
      </c>
      <c r="F56" s="1">
        <f>'Sheet 26'!F16</f>
        <v>32.342350815000003</v>
      </c>
      <c r="G56" s="1">
        <f>'Sheet 26'!G16</f>
        <v>1597.3962885000001</v>
      </c>
      <c r="H56" s="2">
        <f>'Sheet 26'!H16</f>
        <v>990.41804864999995</v>
      </c>
      <c r="I56" s="1">
        <f>'Sheet 26'!I16</f>
        <v>1597.723671405608</v>
      </c>
      <c r="K56" t="str">
        <f>'Sheet 26'!K16</f>
        <v>.\..\RUN\DLC\DLC1_6\Output\Dynamic\DLC16_vod</v>
      </c>
      <c r="L56">
        <f>'Sheet 26'!L16</f>
        <v>23.599999999999586</v>
      </c>
      <c r="M56">
        <f>'Sheet 26'!M16</f>
        <v>1.35</v>
      </c>
    </row>
    <row r="57" spans="1:13" ht="15.75" thickBot="1" x14ac:dyDescent="0.3">
      <c r="A57" t="str">
        <f>'Sheet 26'!A17</f>
        <v>Min</v>
      </c>
      <c r="B57" s="1">
        <f>'Sheet 26'!B17</f>
        <v>23.953068225000003</v>
      </c>
      <c r="C57" s="1">
        <f>'Sheet 26'!C17</f>
        <v>-47.150454645000003</v>
      </c>
      <c r="D57" s="1">
        <f>'Sheet 26'!D17</f>
        <v>2.8865747790000005</v>
      </c>
      <c r="E57" s="1">
        <f>'Sheet 26'!E17</f>
        <v>52.885866265210282</v>
      </c>
      <c r="F57" s="1">
        <f>'Sheet 26'!F17</f>
        <v>1.6873864919999999</v>
      </c>
      <c r="G57" s="1">
        <f>'Sheet 26'!G17</f>
        <v>-29.093288265000005</v>
      </c>
      <c r="H57" s="3">
        <f>'Sheet 26'!H17</f>
        <v>-476.84528415000005</v>
      </c>
      <c r="I57" s="1">
        <f>'Sheet 26'!I17</f>
        <v>29.142180687858126</v>
      </c>
      <c r="K57" t="str">
        <f>'Sheet 26'!K17</f>
        <v>.\..\RUN\DLC\DLC1_6\Output\Dynamic\DLC16_vob</v>
      </c>
      <c r="L57">
        <f>'Sheet 26'!L17</f>
        <v>28.599999999999479</v>
      </c>
      <c r="M57">
        <f>'Sheet 26'!M17</f>
        <v>1.35</v>
      </c>
    </row>
    <row r="58" spans="1:13" x14ac:dyDescent="0.25">
      <c r="A58" t="str">
        <f>'Sheet 26'!A18</f>
        <v>Max</v>
      </c>
      <c r="B58" s="1">
        <f>'Sheet 26'!B18</f>
        <v>214.20212130000002</v>
      </c>
      <c r="C58" s="1">
        <f>'Sheet 26'!C18</f>
        <v>85.07035827</v>
      </c>
      <c r="D58" s="1">
        <f>'Sheet 26'!D18</f>
        <v>-121.43142715500001</v>
      </c>
      <c r="E58" s="1">
        <f>'Sheet 26'!E18</f>
        <v>230.47671167735382</v>
      </c>
      <c r="F58" s="1">
        <f>'Sheet 26'!F18</f>
        <v>26.207576055000004</v>
      </c>
      <c r="G58" s="1">
        <f>'Sheet 26'!G18</f>
        <v>1625.4944865</v>
      </c>
      <c r="H58" s="1">
        <f>'Sheet 26'!H18</f>
        <v>981.17925885</v>
      </c>
      <c r="I58" s="2">
        <f>'Sheet 26'!I18</f>
        <v>1625.7057429573711</v>
      </c>
      <c r="K58" t="str">
        <f>'Sheet 26'!K18</f>
        <v>.\..\RUN\DLC\DLC1_6\Output\Dynamic\DLC16_vod</v>
      </c>
      <c r="L58">
        <f>'Sheet 26'!L18</f>
        <v>23.499999999999588</v>
      </c>
      <c r="M58">
        <f>'Sheet 26'!M18</f>
        <v>1.35</v>
      </c>
    </row>
    <row r="59" spans="1:13" ht="15.75" thickBot="1" x14ac:dyDescent="0.3">
      <c r="A59" t="str">
        <f>'Sheet 26'!A19</f>
        <v>Min</v>
      </c>
      <c r="B59" s="1">
        <f>'Sheet 26'!B19</f>
        <v>34.054351830000009</v>
      </c>
      <c r="C59" s="1">
        <f>'Sheet 26'!C19</f>
        <v>15.702395265000002</v>
      </c>
      <c r="D59" s="1">
        <f>'Sheet 26'!D19</f>
        <v>1.8137551050000003</v>
      </c>
      <c r="E59" s="1">
        <f>'Sheet 26'!E19</f>
        <v>37.500187941125297</v>
      </c>
      <c r="F59" s="1">
        <f>'Sheet 26'!F19</f>
        <v>-8.1590067315000001E-2</v>
      </c>
      <c r="G59" s="1">
        <f>'Sheet 26'!G19</f>
        <v>0.18253149795000001</v>
      </c>
      <c r="H59" s="1">
        <f>'Sheet 26'!H19</f>
        <v>171.25524630000001</v>
      </c>
      <c r="I59" s="3">
        <f>'Sheet 26'!I19</f>
        <v>0.19993670705585076</v>
      </c>
      <c r="K59" t="str">
        <f>'Sheet 26'!K19</f>
        <v>.\..\RUN\DLC\DLC1_6\Output\Dynamic\DLC16_voa</v>
      </c>
      <c r="L59">
        <f>'Sheet 26'!L19</f>
        <v>29.099999999999469</v>
      </c>
      <c r="M59">
        <f>'Sheet 26'!M19</f>
        <v>1.35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83</v>
      </c>
    </row>
    <row r="2" spans="1:13" x14ac:dyDescent="0.25">
      <c r="B2" t="s">
        <v>84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229.98679785000002</v>
      </c>
      <c r="C4" s="1">
        <v>-21.857015565000005</v>
      </c>
      <c r="D4" s="1">
        <v>-21.343562505000001</v>
      </c>
      <c r="E4" s="1">
        <v>231.02306446479628</v>
      </c>
      <c r="F4" s="1">
        <v>-15.304099905000001</v>
      </c>
      <c r="G4" s="1">
        <v>371.98355625000005</v>
      </c>
      <c r="H4" s="1">
        <v>-80.756094555000004</v>
      </c>
      <c r="I4" s="1">
        <v>372.29824280313113</v>
      </c>
      <c r="K4" t="s">
        <v>60</v>
      </c>
      <c r="L4">
        <v>19.599999999999671</v>
      </c>
      <c r="M4">
        <v>1.35</v>
      </c>
    </row>
    <row r="5" spans="1:13" ht="15.75" thickBot="1" x14ac:dyDescent="0.3">
      <c r="A5" t="s">
        <v>18</v>
      </c>
      <c r="B5" s="3">
        <v>-20.85080305</v>
      </c>
      <c r="C5" s="1">
        <v>3.9353795800000002</v>
      </c>
      <c r="D5" s="1">
        <v>-35.762467070000007</v>
      </c>
      <c r="E5" s="1">
        <v>21.218934946612432</v>
      </c>
      <c r="F5" s="1">
        <v>8.0668297710000001</v>
      </c>
      <c r="G5" s="1">
        <v>322.20185800000007</v>
      </c>
      <c r="H5" s="1">
        <v>38.156528190000003</v>
      </c>
      <c r="I5" s="1">
        <v>322.3028250593012</v>
      </c>
      <c r="K5" t="s">
        <v>20</v>
      </c>
      <c r="L5">
        <v>136.80000000000706</v>
      </c>
      <c r="M5">
        <v>1.1000000000000001</v>
      </c>
    </row>
    <row r="6" spans="1:13" x14ac:dyDescent="0.25">
      <c r="A6" t="s">
        <v>17</v>
      </c>
      <c r="B6" s="1">
        <v>158.90528160000002</v>
      </c>
      <c r="C6" s="2">
        <v>70.101644129999997</v>
      </c>
      <c r="D6" s="1">
        <v>-100.509577515</v>
      </c>
      <c r="E6" s="1">
        <v>173.68111304947487</v>
      </c>
      <c r="F6" s="1">
        <v>8.5643970705000001</v>
      </c>
      <c r="G6" s="1">
        <v>1006.7634855</v>
      </c>
      <c r="H6" s="1">
        <v>614.08859805000009</v>
      </c>
      <c r="I6" s="1">
        <v>1006.799912908861</v>
      </c>
      <c r="K6" t="s">
        <v>21</v>
      </c>
      <c r="L6">
        <v>22.199999999999616</v>
      </c>
      <c r="M6">
        <v>1.35</v>
      </c>
    </row>
    <row r="7" spans="1:13" ht="15.75" thickBot="1" x14ac:dyDescent="0.3">
      <c r="A7" t="s">
        <v>18</v>
      </c>
      <c r="B7" s="1">
        <v>200.72540610000001</v>
      </c>
      <c r="C7" s="3">
        <v>-37.953153720000003</v>
      </c>
      <c r="D7" s="1">
        <v>25.663644315000003</v>
      </c>
      <c r="E7" s="1">
        <v>204.28198777989184</v>
      </c>
      <c r="F7" s="1">
        <v>-6.4801088370000004</v>
      </c>
      <c r="G7" s="1">
        <v>-93.247455149999993</v>
      </c>
      <c r="H7" s="1">
        <v>-240.00519780000002</v>
      </c>
      <c r="I7" s="1">
        <v>93.472347261051624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146.88006615</v>
      </c>
      <c r="C8" s="1">
        <v>16.981088940000003</v>
      </c>
      <c r="D8" s="2">
        <v>109.04270800500001</v>
      </c>
      <c r="E8" s="1">
        <v>147.85841610749307</v>
      </c>
      <c r="F8" s="1">
        <v>-7.0622498970000001</v>
      </c>
      <c r="G8" s="1">
        <v>-968.08523220000018</v>
      </c>
      <c r="H8" s="1">
        <v>142.74917550000001</v>
      </c>
      <c r="I8" s="1">
        <v>968.11099166228655</v>
      </c>
      <c r="K8" t="s">
        <v>27</v>
      </c>
      <c r="L8">
        <v>22.399999999999611</v>
      </c>
      <c r="M8">
        <v>1.35</v>
      </c>
    </row>
    <row r="9" spans="1:13" ht="15.75" thickBot="1" x14ac:dyDescent="0.3">
      <c r="A9" t="s">
        <v>18</v>
      </c>
      <c r="B9" s="1">
        <v>198.88380360000002</v>
      </c>
      <c r="C9" s="1">
        <v>52.933441545000015</v>
      </c>
      <c r="D9" s="3">
        <v>-115.42144356000001</v>
      </c>
      <c r="E9" s="1">
        <v>205.80747451975915</v>
      </c>
      <c r="F9" s="1">
        <v>6.7172980590000009</v>
      </c>
      <c r="G9" s="1">
        <v>1155.4508223</v>
      </c>
      <c r="H9" s="1">
        <v>511.94744280000003</v>
      </c>
      <c r="I9" s="1">
        <v>1155.4703478873698</v>
      </c>
      <c r="K9" t="s">
        <v>23</v>
      </c>
      <c r="L9">
        <v>22.699999999999605</v>
      </c>
      <c r="M9">
        <v>1.35</v>
      </c>
    </row>
    <row r="10" spans="1:13" x14ac:dyDescent="0.25">
      <c r="A10" t="s">
        <v>17</v>
      </c>
      <c r="B10" s="1">
        <v>229.98679785000002</v>
      </c>
      <c r="C10" s="1">
        <v>-21.857015565000005</v>
      </c>
      <c r="D10" s="1">
        <v>-21.343562505000001</v>
      </c>
      <c r="E10" s="2">
        <v>231.02306446479628</v>
      </c>
      <c r="F10" s="1">
        <v>-15.304099905000001</v>
      </c>
      <c r="G10" s="1">
        <v>371.98355625000005</v>
      </c>
      <c r="H10" s="1">
        <v>-80.756094555000004</v>
      </c>
      <c r="I10" s="1">
        <v>372.29824280313113</v>
      </c>
      <c r="K10" t="s">
        <v>60</v>
      </c>
      <c r="L10">
        <v>19.599999999999671</v>
      </c>
      <c r="M10">
        <v>1.35</v>
      </c>
    </row>
    <row r="11" spans="1:13" ht="15.75" thickBot="1" x14ac:dyDescent="0.3">
      <c r="A11" t="s">
        <v>18</v>
      </c>
      <c r="B11" s="1">
        <v>5.0305718980000004E-2</v>
      </c>
      <c r="C11" s="1">
        <v>-1.9868992110000001E-2</v>
      </c>
      <c r="D11" s="1">
        <v>-46.946653710000007</v>
      </c>
      <c r="E11" s="3">
        <v>5.4087357206300764E-2</v>
      </c>
      <c r="F11" s="1">
        <v>16.680031060000001</v>
      </c>
      <c r="G11" s="1">
        <v>372.85177270000003</v>
      </c>
      <c r="H11" s="1">
        <v>10.412329202</v>
      </c>
      <c r="I11" s="1">
        <v>373.22468814602161</v>
      </c>
      <c r="K11" t="s">
        <v>92</v>
      </c>
      <c r="L11">
        <v>57.719999999998947</v>
      </c>
      <c r="M11">
        <v>1.1000000000000001</v>
      </c>
    </row>
    <row r="12" spans="1:13" x14ac:dyDescent="0.25">
      <c r="A12" t="s">
        <v>17</v>
      </c>
      <c r="B12" s="1">
        <v>13.119811650000003</v>
      </c>
      <c r="C12" s="1">
        <v>5.6846471660000004</v>
      </c>
      <c r="D12" s="1">
        <v>-53.843917600000012</v>
      </c>
      <c r="E12" s="1">
        <v>14.298414986752469</v>
      </c>
      <c r="F12" s="2">
        <v>27.953082410000004</v>
      </c>
      <c r="G12" s="1">
        <v>445.72203500000001</v>
      </c>
      <c r="H12" s="1">
        <v>57.865267020000005</v>
      </c>
      <c r="I12" s="1">
        <v>446.59770185342586</v>
      </c>
      <c r="K12" t="s">
        <v>72</v>
      </c>
      <c r="L12">
        <v>31.919999999999497</v>
      </c>
      <c r="M12">
        <v>1.1000000000000001</v>
      </c>
    </row>
    <row r="13" spans="1:13" ht="15.75" thickBot="1" x14ac:dyDescent="0.3">
      <c r="A13" t="s">
        <v>18</v>
      </c>
      <c r="B13" s="1">
        <v>-13.643027420000003</v>
      </c>
      <c r="C13" s="1">
        <v>1.3788748710000003</v>
      </c>
      <c r="D13" s="1">
        <v>50.579576190000004</v>
      </c>
      <c r="E13" s="1">
        <v>13.712530513831034</v>
      </c>
      <c r="F13" s="3">
        <v>-28.769167900000003</v>
      </c>
      <c r="G13" s="1">
        <v>-441.72835630000003</v>
      </c>
      <c r="H13" s="1">
        <v>7.8522353690000006</v>
      </c>
      <c r="I13" s="1">
        <v>442.66421335043356</v>
      </c>
      <c r="K13" t="s">
        <v>72</v>
      </c>
      <c r="L13">
        <v>191.03999999999627</v>
      </c>
      <c r="M13">
        <v>1.1000000000000001</v>
      </c>
    </row>
    <row r="14" spans="1:13" x14ac:dyDescent="0.25">
      <c r="A14" t="s">
        <v>17</v>
      </c>
      <c r="B14" s="1">
        <v>198.88380360000002</v>
      </c>
      <c r="C14" s="1">
        <v>52.933441545000015</v>
      </c>
      <c r="D14" s="1">
        <v>-115.42144356000001</v>
      </c>
      <c r="E14" s="1">
        <v>205.80747451975915</v>
      </c>
      <c r="F14" s="1">
        <v>6.7172980590000009</v>
      </c>
      <c r="G14" s="2">
        <v>1155.4508223</v>
      </c>
      <c r="H14" s="1">
        <v>511.94744280000003</v>
      </c>
      <c r="I14" s="1">
        <v>1155.4703478873698</v>
      </c>
      <c r="K14" t="s">
        <v>23</v>
      </c>
      <c r="L14">
        <v>22.699999999999605</v>
      </c>
      <c r="M14">
        <v>1.35</v>
      </c>
    </row>
    <row r="15" spans="1:13" ht="15.75" thickBot="1" x14ac:dyDescent="0.3">
      <c r="A15" t="s">
        <v>18</v>
      </c>
      <c r="B15" s="1">
        <v>141.98098500000003</v>
      </c>
      <c r="C15" s="1">
        <v>29.148156180000004</v>
      </c>
      <c r="D15" s="1">
        <v>108.42490494</v>
      </c>
      <c r="E15" s="1">
        <v>144.94210951363962</v>
      </c>
      <c r="F15" s="1">
        <v>-12.775381019999999</v>
      </c>
      <c r="G15" s="3">
        <v>-984.26970450000022</v>
      </c>
      <c r="H15" s="1">
        <v>239.47565490000002</v>
      </c>
      <c r="I15" s="1">
        <v>984.35261037736063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179.94383685</v>
      </c>
      <c r="C16" s="1">
        <v>69.003167355000002</v>
      </c>
      <c r="D16" s="1">
        <v>-111.36260389500002</v>
      </c>
      <c r="E16" s="1">
        <v>192.72057888383785</v>
      </c>
      <c r="F16" s="1">
        <v>11.965466529</v>
      </c>
      <c r="G16" s="1">
        <v>1143.32283405</v>
      </c>
      <c r="H16" s="2">
        <v>616.8989808</v>
      </c>
      <c r="I16" s="1">
        <v>1143.3854447426645</v>
      </c>
      <c r="K16" t="s">
        <v>50</v>
      </c>
      <c r="L16">
        <v>22.399999999999611</v>
      </c>
      <c r="M16">
        <v>1.35</v>
      </c>
    </row>
    <row r="17" spans="1:13" ht="15.75" thickBot="1" x14ac:dyDescent="0.3">
      <c r="A17" t="s">
        <v>18</v>
      </c>
      <c r="B17" s="1">
        <v>200.72540610000001</v>
      </c>
      <c r="C17" s="1">
        <v>-37.953153720000003</v>
      </c>
      <c r="D17" s="1">
        <v>25.663644315000003</v>
      </c>
      <c r="E17" s="1">
        <v>204.28198777989184</v>
      </c>
      <c r="F17" s="1">
        <v>-6.4801088370000004</v>
      </c>
      <c r="G17" s="1">
        <v>-93.247455149999993</v>
      </c>
      <c r="H17" s="3">
        <v>-240.00519780000002</v>
      </c>
      <c r="I17" s="1">
        <v>93.472347261051624</v>
      </c>
      <c r="K17" t="s">
        <v>49</v>
      </c>
      <c r="L17">
        <v>20.09999999999966</v>
      </c>
      <c r="M17">
        <v>1.35</v>
      </c>
    </row>
    <row r="18" spans="1:13" x14ac:dyDescent="0.25">
      <c r="A18" t="s">
        <v>17</v>
      </c>
      <c r="B18" s="1">
        <v>198.88380360000002</v>
      </c>
      <c r="C18" s="1">
        <v>52.933441545000015</v>
      </c>
      <c r="D18" s="1">
        <v>-115.42144356000001</v>
      </c>
      <c r="E18" s="1">
        <v>205.80747451975915</v>
      </c>
      <c r="F18" s="1">
        <v>6.7172980590000009</v>
      </c>
      <c r="G18" s="1">
        <v>1155.4508223</v>
      </c>
      <c r="H18" s="1">
        <v>511.94744280000003</v>
      </c>
      <c r="I18" s="2">
        <v>1155.4703478873698</v>
      </c>
      <c r="K18" t="s">
        <v>23</v>
      </c>
      <c r="L18">
        <v>22.699999999999605</v>
      </c>
      <c r="M18">
        <v>1.35</v>
      </c>
    </row>
    <row r="19" spans="1:13" ht="15.75" thickBot="1" x14ac:dyDescent="0.3">
      <c r="A19" t="s">
        <v>18</v>
      </c>
      <c r="B19" s="1">
        <v>-7.2192172589999997</v>
      </c>
      <c r="C19" s="1">
        <v>12.171574228500001</v>
      </c>
      <c r="D19" s="1">
        <v>4.0495973895000006</v>
      </c>
      <c r="E19" s="1">
        <v>14.151477556514333</v>
      </c>
      <c r="F19" s="1">
        <v>-0.2015083413</v>
      </c>
      <c r="G19" s="1">
        <v>-0.59301994455000007</v>
      </c>
      <c r="H19" s="1">
        <v>87.656580134999999</v>
      </c>
      <c r="I19" s="3">
        <v>0.62632121650760197</v>
      </c>
      <c r="K19" t="s">
        <v>19</v>
      </c>
      <c r="L19">
        <v>26.899999999999515</v>
      </c>
      <c r="M19">
        <v>1.35</v>
      </c>
    </row>
    <row r="21" spans="1:13" x14ac:dyDescent="0.25">
      <c r="B21" t="str">
        <f>'Sheet 17'!B1</f>
        <v>Envelope for sensor Blade2_Loads_eta60 - SAFETY FACTORS ALREADY APPLIED.</v>
      </c>
    </row>
    <row r="22" spans="1:13" x14ac:dyDescent="0.25">
      <c r="B22" t="str">
        <f>'Sheet 17'!B2</f>
        <v>Blade2_Loads_eta60 - Fx</v>
      </c>
      <c r="C22" t="str">
        <f>'Sheet 17'!C2</f>
        <v>Blade2_Loads_eta60 - Fy</v>
      </c>
      <c r="D22" t="str">
        <f>'Sheet 17'!D2</f>
        <v>Blade2_Loads_eta60 - Fz</v>
      </c>
      <c r="E22" t="str">
        <f>'Sheet 17'!E2</f>
        <v>Blade2_Loads_eta60 - Fxy</v>
      </c>
      <c r="F22" t="str">
        <f>'Sheet 17'!F2</f>
        <v>Blade2_Loads_eta60 - Mx</v>
      </c>
      <c r="G22" t="str">
        <f>'Sheet 17'!G2</f>
        <v>Blade2_Loads_eta60 - My</v>
      </c>
      <c r="H22" t="str">
        <f>'Sheet 17'!H2</f>
        <v>Blade2_Loads_eta60 - Mz</v>
      </c>
      <c r="I22" t="str">
        <f>'Sheet 17'!I2</f>
        <v>Blade2_Loads_eta60 - Mxy</v>
      </c>
      <c r="K22" t="str">
        <f>'Sheet 17'!K2</f>
        <v>DLC</v>
      </c>
      <c r="L22" t="str">
        <f>'Sheet 17'!L2</f>
        <v>Time</v>
      </c>
      <c r="M22" t="str">
        <f>'Sheet 17'!M2</f>
        <v>Safety Factor</v>
      </c>
    </row>
    <row r="23" spans="1:13" ht="15.75" thickBot="1" x14ac:dyDescent="0.3">
      <c r="B23" t="str">
        <f>'Sheet 17'!B3</f>
        <v xml:space="preserve"> [kN]</v>
      </c>
      <c r="C23" t="str">
        <f>'Sheet 17'!C3</f>
        <v xml:space="preserve"> [kN]</v>
      </c>
      <c r="D23" t="str">
        <f>'Sheet 17'!D3</f>
        <v xml:space="preserve"> [kN]</v>
      </c>
      <c r="E23" t="str">
        <f>'Sheet 17'!E3</f>
        <v xml:space="preserve"> [kN]</v>
      </c>
      <c r="F23" t="str">
        <f>'Sheet 17'!F3</f>
        <v xml:space="preserve"> [kNm]</v>
      </c>
      <c r="G23" t="str">
        <f>'Sheet 17'!G3</f>
        <v xml:space="preserve"> [kNm]</v>
      </c>
      <c r="H23" t="str">
        <f>'Sheet 17'!H3</f>
        <v xml:space="preserve"> [kNm]</v>
      </c>
      <c r="I23" t="str">
        <f>'Sheet 17'!I3</f>
        <v xml:space="preserve"> [kNm]</v>
      </c>
      <c r="K23" t="str">
        <f>'Sheet 17'!K3</f>
        <v>-</v>
      </c>
      <c r="L23" t="str">
        <f>'Sheet 17'!L3</f>
        <v>-</v>
      </c>
      <c r="M23" t="str">
        <f>'Sheet 17'!M3</f>
        <v>sec</v>
      </c>
    </row>
    <row r="24" spans="1:13" x14ac:dyDescent="0.25">
      <c r="A24" t="str">
        <f>'Sheet 17'!A4</f>
        <v>Max</v>
      </c>
      <c r="B24" s="2">
        <f>'Sheet 17'!B4</f>
        <v>243.11794545000001</v>
      </c>
      <c r="C24" s="1">
        <f>'Sheet 17'!C4</f>
        <v>-25.881346935</v>
      </c>
      <c r="D24" s="1">
        <f>'Sheet 17'!D4</f>
        <v>-16.054534125</v>
      </c>
      <c r="E24" s="1">
        <f>'Sheet 17'!E4</f>
        <v>244.49167576627028</v>
      </c>
      <c r="F24" s="1">
        <f>'Sheet 17'!F4</f>
        <v>-14.777743275000002</v>
      </c>
      <c r="G24" s="1">
        <f>'Sheet 17'!G4</f>
        <v>336.99028590000006</v>
      </c>
      <c r="H24" s="1">
        <f>'Sheet 17'!H4</f>
        <v>-114.35739732</v>
      </c>
      <c r="I24" s="1">
        <f>'Sheet 17'!I4</f>
        <v>337.31414806862989</v>
      </c>
      <c r="K24" t="str">
        <f>'Sheet 17'!K4</f>
        <v>.\..\RUN\DLC\DLC1_6\Output\Dynamic\DLC16_vod</v>
      </c>
      <c r="L24">
        <f>'Sheet 17'!L4</f>
        <v>22.499999999999609</v>
      </c>
      <c r="M24">
        <f>'Sheet 17'!M4</f>
        <v>1.35</v>
      </c>
    </row>
    <row r="25" spans="1:13" ht="15.75" thickBot="1" x14ac:dyDescent="0.3">
      <c r="A25" t="str">
        <f>'Sheet 17'!A5</f>
        <v>Min</v>
      </c>
      <c r="B25" s="3">
        <f>'Sheet 17'!B5</f>
        <v>-35.825297750000004</v>
      </c>
      <c r="C25" s="1">
        <f>'Sheet 17'!C5</f>
        <v>-9.5928611350000019E-3</v>
      </c>
      <c r="D25" s="1">
        <f>'Sheet 17'!D5</f>
        <v>22.015027100000001</v>
      </c>
      <c r="E25" s="1">
        <f>'Sheet 17'!E5</f>
        <v>35.825299034329632</v>
      </c>
      <c r="F25" s="1">
        <f>'Sheet 17'!F5</f>
        <v>-15.002009660000001</v>
      </c>
      <c r="G25" s="1">
        <f>'Sheet 17'!G5</f>
        <v>-199.24848019999999</v>
      </c>
      <c r="H25" s="1">
        <f>'Sheet 17'!H5</f>
        <v>-4.0990330260000007</v>
      </c>
      <c r="I25" s="1">
        <f>'Sheet 17'!I5</f>
        <v>199.81245495676322</v>
      </c>
      <c r="K25" t="str">
        <f>'Sheet 17'!K5</f>
        <v>.\..\RUN\DLC\DLC6_2ID_T\Output\Dynamic\DLC62_ID_T_Ymdeg-120a</v>
      </c>
      <c r="L25">
        <f>'Sheet 17'!L5</f>
        <v>147.72000000000489</v>
      </c>
      <c r="M25">
        <f>'Sheet 17'!M5</f>
        <v>1.1000000000000001</v>
      </c>
    </row>
    <row r="26" spans="1:13" x14ac:dyDescent="0.25">
      <c r="A26" t="str">
        <f>'Sheet 17'!A6</f>
        <v>Max</v>
      </c>
      <c r="B26" s="1">
        <f>'Sheet 17'!B6</f>
        <v>180.87549885000001</v>
      </c>
      <c r="C26" s="2">
        <f>'Sheet 17'!C6</f>
        <v>61.504414965000009</v>
      </c>
      <c r="D26" s="1">
        <f>'Sheet 17'!D6</f>
        <v>-103.29986632500001</v>
      </c>
      <c r="E26" s="1">
        <f>'Sheet 17'!E6</f>
        <v>191.04643190707139</v>
      </c>
      <c r="F26" s="1">
        <f>'Sheet 17'!F6</f>
        <v>14.028763140000001</v>
      </c>
      <c r="G26" s="1">
        <f>'Sheet 17'!G6</f>
        <v>983.05917030000012</v>
      </c>
      <c r="H26" s="1">
        <f>'Sheet 17'!H6</f>
        <v>526.46251590000008</v>
      </c>
      <c r="I26" s="1">
        <f>'Sheet 17'!I6</f>
        <v>983.15926405957384</v>
      </c>
      <c r="K26" t="str">
        <f>'Sheet 17'!K6</f>
        <v>.\..\RUN\DLC\DLC1_5\Output\Dynamic\DLC15_vob</v>
      </c>
      <c r="L26">
        <f>'Sheet 17'!L6</f>
        <v>21.199999999999637</v>
      </c>
      <c r="M26">
        <f>'Sheet 17'!M6</f>
        <v>1.35</v>
      </c>
    </row>
    <row r="27" spans="1:13" ht="15.75" thickBot="1" x14ac:dyDescent="0.3">
      <c r="A27" t="str">
        <f>'Sheet 17'!A7</f>
        <v>Min</v>
      </c>
      <c r="B27" s="1">
        <f>'Sheet 17'!B7</f>
        <v>-14.814550890000003</v>
      </c>
      <c r="C27" s="3">
        <f>'Sheet 17'!C7</f>
        <v>-44.162342235000004</v>
      </c>
      <c r="D27" s="1">
        <f>'Sheet 17'!D7</f>
        <v>-4.2962439960000003</v>
      </c>
      <c r="E27" s="1">
        <f>'Sheet 17'!E7</f>
        <v>46.580933757854886</v>
      </c>
      <c r="F27" s="1">
        <f>'Sheet 17'!F7</f>
        <v>-3.4077042360000003</v>
      </c>
      <c r="G27" s="1">
        <f>'Sheet 17'!G7</f>
        <v>39.230931959999999</v>
      </c>
      <c r="H27" s="1">
        <f>'Sheet 17'!H7</f>
        <v>-339.49995750000005</v>
      </c>
      <c r="I27" s="1">
        <f>'Sheet 17'!I7</f>
        <v>39.37865501271218</v>
      </c>
      <c r="K27" t="str">
        <f>'Sheet 17'!K7</f>
        <v>.\..\RUN\DLC\DLC1_5\Output\Dynamic\DLC15_vob</v>
      </c>
      <c r="L27">
        <f>'Sheet 17'!L7</f>
        <v>26.499999999999524</v>
      </c>
      <c r="M27">
        <f>'Sheet 17'!M7</f>
        <v>1.35</v>
      </c>
    </row>
    <row r="28" spans="1:13" x14ac:dyDescent="0.25">
      <c r="A28" t="str">
        <f>'Sheet 17'!A8</f>
        <v>Max</v>
      </c>
      <c r="B28" s="1">
        <f>'Sheet 17'!B8</f>
        <v>151.40309940000003</v>
      </c>
      <c r="C28" s="1">
        <f>'Sheet 17'!C8</f>
        <v>18.599689935000001</v>
      </c>
      <c r="D28" s="2">
        <f>'Sheet 17'!D8</f>
        <v>109.20828159000003</v>
      </c>
      <c r="E28" s="1">
        <f>'Sheet 17'!E8</f>
        <v>152.54129596146882</v>
      </c>
      <c r="F28" s="1">
        <f>'Sheet 17'!F8</f>
        <v>-7.5411648135000018</v>
      </c>
      <c r="G28" s="1">
        <f>'Sheet 17'!G8</f>
        <v>-972.62936055</v>
      </c>
      <c r="H28" s="1">
        <f>'Sheet 17'!H8</f>
        <v>156.05115075000001</v>
      </c>
      <c r="I28" s="1">
        <f>'Sheet 17'!I8</f>
        <v>972.65859486802776</v>
      </c>
      <c r="K28" t="str">
        <f>'Sheet 17'!K8</f>
        <v>.\..\RUN\DLC\DLC1_6\Output\Dynamic\DLC16_vra</v>
      </c>
      <c r="L28">
        <f>'Sheet 17'!L8</f>
        <v>21.199999999999637</v>
      </c>
      <c r="M28">
        <f>'Sheet 17'!M8</f>
        <v>1.35</v>
      </c>
    </row>
    <row r="29" spans="1:13" ht="15.75" thickBot="1" x14ac:dyDescent="0.3">
      <c r="A29" t="str">
        <f>'Sheet 17'!A9</f>
        <v>Min</v>
      </c>
      <c r="B29" s="1">
        <f>'Sheet 17'!B9</f>
        <v>210.47818275000003</v>
      </c>
      <c r="C29" s="1">
        <f>'Sheet 17'!C9</f>
        <v>44.210403045000007</v>
      </c>
      <c r="D29" s="3">
        <f>'Sheet 17'!D9</f>
        <v>-109.82624800500001</v>
      </c>
      <c r="E29" s="1">
        <f>'Sheet 17'!E9</f>
        <v>215.07120948919163</v>
      </c>
      <c r="F29" s="1">
        <f>'Sheet 17'!F9</f>
        <v>4.4079543765000002</v>
      </c>
      <c r="G29" s="1">
        <f>'Sheet 17'!G9</f>
        <v>1104.3751463999999</v>
      </c>
      <c r="H29" s="1">
        <f>'Sheet 17'!H9</f>
        <v>445.08591315000001</v>
      </c>
      <c r="I29" s="1">
        <f>'Sheet 17'!I9</f>
        <v>1104.3839432225582</v>
      </c>
      <c r="K29" t="str">
        <f>'Sheet 17'!K9</f>
        <v>.\..\RUN\DLC\DLC1_6\Output\Dynamic\DLC16_voa</v>
      </c>
      <c r="L29">
        <f>'Sheet 17'!L9</f>
        <v>21.499999999999631</v>
      </c>
      <c r="M29">
        <f>'Sheet 17'!M9</f>
        <v>1.35</v>
      </c>
    </row>
    <row r="30" spans="1:13" x14ac:dyDescent="0.25">
      <c r="A30" t="str">
        <f>'Sheet 17'!A10</f>
        <v>Max</v>
      </c>
      <c r="B30" s="1">
        <f>'Sheet 17'!B10</f>
        <v>243.11794545000001</v>
      </c>
      <c r="C30" s="1">
        <f>'Sheet 17'!C10</f>
        <v>-25.881346935</v>
      </c>
      <c r="D30" s="1">
        <f>'Sheet 17'!D10</f>
        <v>-16.054534125</v>
      </c>
      <c r="E30" s="2">
        <f>'Sheet 17'!E10</f>
        <v>244.49167576627028</v>
      </c>
      <c r="F30" s="1">
        <f>'Sheet 17'!F10</f>
        <v>-14.777743275000002</v>
      </c>
      <c r="G30" s="1">
        <f>'Sheet 17'!G10</f>
        <v>336.99028590000006</v>
      </c>
      <c r="H30" s="1">
        <f>'Sheet 17'!H10</f>
        <v>-114.35739732</v>
      </c>
      <c r="I30" s="1">
        <f>'Sheet 17'!I10</f>
        <v>337.31414806862989</v>
      </c>
      <c r="K30" t="str">
        <f>'Sheet 17'!K10</f>
        <v>.\..\RUN\DLC\DLC1_6\Output\Dynamic\DLC16_vod</v>
      </c>
      <c r="L30">
        <f>'Sheet 17'!L10</f>
        <v>22.499999999999609</v>
      </c>
      <c r="M30">
        <f>'Sheet 17'!M10</f>
        <v>1.35</v>
      </c>
    </row>
    <row r="31" spans="1:13" ht="15.75" thickBot="1" x14ac:dyDescent="0.3">
      <c r="A31" t="str">
        <f>'Sheet 17'!A11</f>
        <v>Min</v>
      </c>
      <c r="B31" s="1">
        <f>'Sheet 17'!B11</f>
        <v>-6.3784196190000003E-2</v>
      </c>
      <c r="C31" s="1">
        <f>'Sheet 17'!C11</f>
        <v>-4.4721100710000003E-2</v>
      </c>
      <c r="D31" s="1">
        <f>'Sheet 17'!D11</f>
        <v>2.7242522560000002</v>
      </c>
      <c r="E31" s="3">
        <f>'Sheet 17'!E11</f>
        <v>7.7899939231801552E-2</v>
      </c>
      <c r="F31" s="1">
        <f>'Sheet 17'!F11</f>
        <v>1.2851080440000002</v>
      </c>
      <c r="G31" s="1">
        <f>'Sheet 17'!G11</f>
        <v>-77.75053616000001</v>
      </c>
      <c r="H31" s="1">
        <f>'Sheet 17'!H11</f>
        <v>3.2955802439999999</v>
      </c>
      <c r="I31" s="1">
        <f>'Sheet 17'!I11</f>
        <v>77.761155957535919</v>
      </c>
      <c r="K31" t="str">
        <f>'Sheet 17'!K11</f>
        <v>.\..\RUN\DLC\DLC6_2ID_T\Output\Dynamic\DLC62_ID_T_Ymdeg-60a</v>
      </c>
      <c r="L31">
        <f>'Sheet 17'!L11</f>
        <v>191.03999999999627</v>
      </c>
      <c r="M31">
        <f>'Sheet 17'!M11</f>
        <v>1.1000000000000001</v>
      </c>
    </row>
    <row r="32" spans="1:13" x14ac:dyDescent="0.25">
      <c r="A32" t="str">
        <f>'Sheet 17'!A12</f>
        <v>Max</v>
      </c>
      <c r="B32" s="1">
        <f>'Sheet 17'!B12</f>
        <v>12.994789500000001</v>
      </c>
      <c r="C32" s="1">
        <f>'Sheet 17'!C12</f>
        <v>5.61398112</v>
      </c>
      <c r="D32" s="1">
        <f>'Sheet 17'!D12</f>
        <v>-55.593784400000004</v>
      </c>
      <c r="E32" s="1">
        <f>'Sheet 17'!E12</f>
        <v>14.155611543307719</v>
      </c>
      <c r="F32" s="2">
        <f>'Sheet 17'!F12</f>
        <v>29.780123120000003</v>
      </c>
      <c r="G32" s="1">
        <f>'Sheet 17'!G12</f>
        <v>473.07863460000004</v>
      </c>
      <c r="H32" s="1">
        <f>'Sheet 17'!H12</f>
        <v>68.801575150000005</v>
      </c>
      <c r="I32" s="1">
        <f>'Sheet 17'!I12</f>
        <v>474.01503166887306</v>
      </c>
      <c r="K32" t="str">
        <f>'Sheet 17'!K12</f>
        <v>.\..\RUN\DLC\DLC6_2ID_T\Output\Dynamic\DLC62_ID_T_Ymdeg-150a</v>
      </c>
      <c r="L32">
        <f>'Sheet 17'!L12</f>
        <v>13.319999999999892</v>
      </c>
      <c r="M32">
        <f>'Sheet 17'!M12</f>
        <v>1.1000000000000001</v>
      </c>
    </row>
    <row r="33" spans="1:13" ht="15.75" thickBot="1" x14ac:dyDescent="0.3">
      <c r="A33" t="str">
        <f>'Sheet 17'!A13</f>
        <v>Min</v>
      </c>
      <c r="B33" s="1">
        <f>'Sheet 17'!B13</f>
        <v>188.37750015000003</v>
      </c>
      <c r="C33" s="1">
        <f>'Sheet 17'!C13</f>
        <v>6.3285899130000001</v>
      </c>
      <c r="D33" s="1">
        <f>'Sheet 17'!D13</f>
        <v>-22.798088145000001</v>
      </c>
      <c r="E33" s="1">
        <f>'Sheet 17'!E13</f>
        <v>188.48377546369923</v>
      </c>
      <c r="F33" s="3">
        <f>'Sheet 17'!F13</f>
        <v>-26.437459590000003</v>
      </c>
      <c r="G33" s="1">
        <f>'Sheet 17'!G13</f>
        <v>484.01259885000013</v>
      </c>
      <c r="H33" s="1">
        <f>'Sheet 17'!H13</f>
        <v>123.28438679999999</v>
      </c>
      <c r="I33" s="1">
        <f>'Sheet 17'!I13</f>
        <v>484.73408701586487</v>
      </c>
      <c r="K33" t="str">
        <f>'Sheet 17'!K13</f>
        <v>.\..\RUN\DLC\DLC1_1\Output\Dynamic\DLC11_25a</v>
      </c>
      <c r="L33">
        <f>'Sheet 17'!L13</f>
        <v>54.200000000002873</v>
      </c>
      <c r="M33">
        <f>'Sheet 17'!M13</f>
        <v>1.35</v>
      </c>
    </row>
    <row r="34" spans="1:13" x14ac:dyDescent="0.25">
      <c r="A34" t="str">
        <f>'Sheet 17'!A14</f>
        <v>Max</v>
      </c>
      <c r="B34" s="1">
        <f>'Sheet 17'!B14</f>
        <v>210.47818275000003</v>
      </c>
      <c r="C34" s="1">
        <f>'Sheet 17'!C14</f>
        <v>44.210403045000007</v>
      </c>
      <c r="D34" s="1">
        <f>'Sheet 17'!D14</f>
        <v>-109.82624800500001</v>
      </c>
      <c r="E34" s="1">
        <f>'Sheet 17'!E14</f>
        <v>215.07120948919163</v>
      </c>
      <c r="F34" s="1">
        <f>'Sheet 17'!F14</f>
        <v>4.4079543765000002</v>
      </c>
      <c r="G34" s="2">
        <f>'Sheet 17'!G14</f>
        <v>1104.3751463999999</v>
      </c>
      <c r="H34" s="1">
        <f>'Sheet 17'!H14</f>
        <v>445.08591315000001</v>
      </c>
      <c r="I34" s="1">
        <f>'Sheet 17'!I14</f>
        <v>1104.3839432225582</v>
      </c>
      <c r="K34" t="str">
        <f>'Sheet 17'!K14</f>
        <v>.\..\RUN\DLC\DLC1_6\Output\Dynamic\DLC16_voa</v>
      </c>
      <c r="L34">
        <f>'Sheet 17'!L14</f>
        <v>21.499999999999631</v>
      </c>
      <c r="M34">
        <f>'Sheet 17'!M14</f>
        <v>1.35</v>
      </c>
    </row>
    <row r="35" spans="1:13" ht="15.75" thickBot="1" x14ac:dyDescent="0.3">
      <c r="A35" t="str">
        <f>'Sheet 17'!A15</f>
        <v>Min</v>
      </c>
      <c r="B35" s="1">
        <f>'Sheet 17'!B15</f>
        <v>142.75935180000002</v>
      </c>
      <c r="C35" s="1">
        <f>'Sheet 17'!C15</f>
        <v>29.287347660000005</v>
      </c>
      <c r="D35" s="1">
        <f>'Sheet 17'!D15</f>
        <v>107.85906567000002</v>
      </c>
      <c r="E35" s="1">
        <f>'Sheet 17'!E15</f>
        <v>145.73256760008681</v>
      </c>
      <c r="F35" s="1">
        <f>'Sheet 17'!F15</f>
        <v>-13.285510447500002</v>
      </c>
      <c r="G35" s="3">
        <f>'Sheet 17'!G15</f>
        <v>-982.23866595000004</v>
      </c>
      <c r="H35" s="1">
        <f>'Sheet 17'!H15</f>
        <v>241.97309280000002</v>
      </c>
      <c r="I35" s="1">
        <f>'Sheet 17'!I15</f>
        <v>982.32851005917894</v>
      </c>
      <c r="K35" t="str">
        <f>'Sheet 17'!K15</f>
        <v>.\..\RUN\DLC\DLC1_7\Output\Dynamic\DLC17_hor_vra</v>
      </c>
      <c r="L35">
        <f>'Sheet 17'!L15</f>
        <v>21.099999999999639</v>
      </c>
      <c r="M35">
        <f>'Sheet 17'!M15</f>
        <v>1.35</v>
      </c>
    </row>
    <row r="36" spans="1:13" x14ac:dyDescent="0.25">
      <c r="A36" t="str">
        <f>'Sheet 17'!A16</f>
        <v>Max</v>
      </c>
      <c r="B36" s="1">
        <f>'Sheet 17'!B16</f>
        <v>177.18181515000001</v>
      </c>
      <c r="C36" s="1">
        <f>'Sheet 17'!C16</f>
        <v>60.746070690000003</v>
      </c>
      <c r="D36" s="1">
        <f>'Sheet 17'!D16</f>
        <v>-104.27541183000002</v>
      </c>
      <c r="E36" s="1">
        <f>'Sheet 17'!E16</f>
        <v>187.30584807774488</v>
      </c>
      <c r="F36" s="1">
        <f>'Sheet 17'!F16</f>
        <v>7.1268642585000004</v>
      </c>
      <c r="G36" s="1">
        <f>'Sheet 17'!G16</f>
        <v>1019.4611535000001</v>
      </c>
      <c r="H36" s="2">
        <f>'Sheet 17'!H16</f>
        <v>540.82875015000002</v>
      </c>
      <c r="I36" s="1">
        <f>'Sheet 17'!I16</f>
        <v>1019.4860644901969</v>
      </c>
      <c r="K36" t="str">
        <f>'Sheet 17'!K16</f>
        <v>.\..\RUN\DLC\DLC1_5\Output\Dynamic\DLC15_vob</v>
      </c>
      <c r="L36">
        <f>'Sheet 17'!L16</f>
        <v>21.099999999999639</v>
      </c>
      <c r="M36">
        <f>'Sheet 17'!M16</f>
        <v>1.35</v>
      </c>
    </row>
    <row r="37" spans="1:13" ht="15.75" thickBot="1" x14ac:dyDescent="0.3">
      <c r="A37" t="str">
        <f>'Sheet 17'!A17</f>
        <v>Min</v>
      </c>
      <c r="B37" s="1">
        <f>'Sheet 17'!B17</f>
        <v>-14.814550890000003</v>
      </c>
      <c r="C37" s="1">
        <f>'Sheet 17'!C17</f>
        <v>-44.162342235000004</v>
      </c>
      <c r="D37" s="1">
        <f>'Sheet 17'!D17</f>
        <v>-4.2962439960000003</v>
      </c>
      <c r="E37" s="1">
        <f>'Sheet 17'!E17</f>
        <v>46.580933757854886</v>
      </c>
      <c r="F37" s="1">
        <f>'Sheet 17'!F17</f>
        <v>-3.4077042360000003</v>
      </c>
      <c r="G37" s="1">
        <f>'Sheet 17'!G17</f>
        <v>39.230931959999999</v>
      </c>
      <c r="H37" s="3">
        <f>'Sheet 17'!H17</f>
        <v>-339.49995750000005</v>
      </c>
      <c r="I37" s="1">
        <f>'Sheet 17'!I17</f>
        <v>39.37865501271218</v>
      </c>
      <c r="K37" t="str">
        <f>'Sheet 17'!K17</f>
        <v>.\..\RUN\DLC\DLC1_5\Output\Dynamic\DLC15_vob</v>
      </c>
      <c r="L37">
        <f>'Sheet 17'!L17</f>
        <v>26.499999999999524</v>
      </c>
      <c r="M37">
        <f>'Sheet 17'!M17</f>
        <v>1.35</v>
      </c>
    </row>
    <row r="38" spans="1:13" x14ac:dyDescent="0.25">
      <c r="A38" t="str">
        <f>'Sheet 17'!A18</f>
        <v>Max</v>
      </c>
      <c r="B38" s="1">
        <f>'Sheet 17'!B18</f>
        <v>210.47818275000003</v>
      </c>
      <c r="C38" s="1">
        <f>'Sheet 17'!C18</f>
        <v>44.210403045000007</v>
      </c>
      <c r="D38" s="1">
        <f>'Sheet 17'!D18</f>
        <v>-109.82624800500001</v>
      </c>
      <c r="E38" s="1">
        <f>'Sheet 17'!E18</f>
        <v>215.07120948919163</v>
      </c>
      <c r="F38" s="1">
        <f>'Sheet 17'!F18</f>
        <v>4.4079543765000002</v>
      </c>
      <c r="G38" s="1">
        <f>'Sheet 17'!G18</f>
        <v>1104.3751463999999</v>
      </c>
      <c r="H38" s="1">
        <f>'Sheet 17'!H18</f>
        <v>445.08591315000001</v>
      </c>
      <c r="I38" s="2">
        <f>'Sheet 17'!I18</f>
        <v>1104.3839432225582</v>
      </c>
      <c r="K38" t="str">
        <f>'Sheet 17'!K18</f>
        <v>.\..\RUN\DLC\DLC1_6\Output\Dynamic\DLC16_voa</v>
      </c>
      <c r="L38">
        <f>'Sheet 17'!L18</f>
        <v>21.499999999999631</v>
      </c>
      <c r="M38">
        <f>'Sheet 17'!M18</f>
        <v>1.35</v>
      </c>
    </row>
    <row r="39" spans="1:13" ht="15.75" thickBot="1" x14ac:dyDescent="0.3">
      <c r="A39" t="str">
        <f>'Sheet 17'!A19</f>
        <v>Min</v>
      </c>
      <c r="B39" s="1">
        <f>'Sheet 17'!B19</f>
        <v>15.539732450000002</v>
      </c>
      <c r="C39" s="1">
        <f>'Sheet 17'!C19</f>
        <v>3.5121065100000002</v>
      </c>
      <c r="D39" s="1">
        <f>'Sheet 17'!D19</f>
        <v>0.81608502470000011</v>
      </c>
      <c r="E39" s="1">
        <f>'Sheet 17'!E19</f>
        <v>15.931672126778389</v>
      </c>
      <c r="F39" s="1">
        <f>'Sheet 17'!F19</f>
        <v>-0.23429030460000003</v>
      </c>
      <c r="G39" s="1">
        <f>'Sheet 17'!G19</f>
        <v>8.1211600470000006E-2</v>
      </c>
      <c r="H39" s="1">
        <f>'Sheet 17'!H19</f>
        <v>33.970003100000007</v>
      </c>
      <c r="I39" s="3">
        <f>'Sheet 17'!I19</f>
        <v>0.24796626964258606</v>
      </c>
      <c r="K39" t="str">
        <f>'Sheet 17'!K19</f>
        <v>.\..\RUN\DLC\DLC6_2ID_T\Output\Dynamic\DLC62_ID_T_YMdeg-180a</v>
      </c>
      <c r="L39">
        <f>'Sheet 17'!L19</f>
        <v>153.24000000000379</v>
      </c>
      <c r="M39">
        <f>'Sheet 17'!M19</f>
        <v>1.1000000000000001</v>
      </c>
    </row>
    <row r="41" spans="1:13" x14ac:dyDescent="0.25">
      <c r="B41" t="str">
        <f>'Sheet 27'!B1</f>
        <v>Envelope for sensor Blade3_Loads_eta60 - SAFETY FACTORS ALREADY APPLIED.</v>
      </c>
    </row>
    <row r="42" spans="1:13" x14ac:dyDescent="0.25">
      <c r="B42" t="str">
        <f>'Sheet 27'!B2</f>
        <v>Blade3_Loads_eta60 - Fx</v>
      </c>
      <c r="C42" t="str">
        <f>'Sheet 27'!C2</f>
        <v>Blade3_Loads_eta60 - Fy</v>
      </c>
      <c r="D42" t="str">
        <f>'Sheet 27'!D2</f>
        <v>Blade3_Loads_eta60 - Fz</v>
      </c>
      <c r="E42" t="str">
        <f>'Sheet 27'!E2</f>
        <v>Blade3_Loads_eta60 - Fxy</v>
      </c>
      <c r="F42" t="str">
        <f>'Sheet 27'!F2</f>
        <v>Blade3_Loads_eta60 - Mx</v>
      </c>
      <c r="G42" t="str">
        <f>'Sheet 27'!G2</f>
        <v>Blade3_Loads_eta60 - My</v>
      </c>
      <c r="H42" t="str">
        <f>'Sheet 27'!H2</f>
        <v>Blade3_Loads_eta60 - Mz</v>
      </c>
      <c r="I42" t="str">
        <f>'Sheet 27'!I2</f>
        <v>Blade3_Loads_eta60 - Mxy</v>
      </c>
      <c r="K42" t="str">
        <f>'Sheet 27'!K2</f>
        <v>DLC</v>
      </c>
      <c r="L42" t="str">
        <f>'Sheet 27'!L2</f>
        <v>Time</v>
      </c>
      <c r="M42" t="str">
        <f>'Sheet 27'!M2</f>
        <v>Safety Factor</v>
      </c>
    </row>
    <row r="43" spans="1:13" ht="15.75" thickBot="1" x14ac:dyDescent="0.3">
      <c r="B43" t="str">
        <f>'Sheet 27'!B3</f>
        <v xml:space="preserve"> [kN]</v>
      </c>
      <c r="C43" t="str">
        <f>'Sheet 27'!C3</f>
        <v xml:space="preserve"> [kN]</v>
      </c>
      <c r="D43" t="str">
        <f>'Sheet 27'!D3</f>
        <v xml:space="preserve"> [kN]</v>
      </c>
      <c r="E43" t="str">
        <f>'Sheet 27'!E3</f>
        <v xml:space="preserve"> [kN]</v>
      </c>
      <c r="F43" t="str">
        <f>'Sheet 27'!F3</f>
        <v xml:space="preserve"> [kNm]</v>
      </c>
      <c r="G43" t="str">
        <f>'Sheet 27'!G3</f>
        <v xml:space="preserve"> [kNm]</v>
      </c>
      <c r="H43" t="str">
        <f>'Sheet 27'!H3</f>
        <v xml:space="preserve"> [kNm]</v>
      </c>
      <c r="I43" t="str">
        <f>'Sheet 27'!I3</f>
        <v xml:space="preserve"> [kNm]</v>
      </c>
      <c r="K43" t="str">
        <f>'Sheet 27'!K3</f>
        <v>-</v>
      </c>
      <c r="L43" t="str">
        <f>'Sheet 27'!L3</f>
        <v>-</v>
      </c>
      <c r="M43" t="str">
        <f>'Sheet 27'!M3</f>
        <v>sec</v>
      </c>
    </row>
    <row r="44" spans="1:13" x14ac:dyDescent="0.25">
      <c r="A44" t="str">
        <f>'Sheet 27'!A4</f>
        <v>Max</v>
      </c>
      <c r="B44" s="2">
        <f>'Sheet 27'!B4</f>
        <v>244.70451675000004</v>
      </c>
      <c r="C44" s="1">
        <f>'Sheet 27'!C4</f>
        <v>-17.648022825000002</v>
      </c>
      <c r="D44" s="1">
        <f>'Sheet 27'!D4</f>
        <v>-31.840455645000006</v>
      </c>
      <c r="E44" s="1">
        <f>'Sheet 27'!E4</f>
        <v>245.34007668435007</v>
      </c>
      <c r="F44" s="1">
        <f>'Sheet 27'!F4</f>
        <v>-15.292358415000001</v>
      </c>
      <c r="G44" s="1">
        <f>'Sheet 27'!G4</f>
        <v>490.30449390000012</v>
      </c>
      <c r="H44" s="1">
        <f>'Sheet 27'!H4</f>
        <v>-32.792487120000004</v>
      </c>
      <c r="I44" s="1">
        <f>'Sheet 27'!I4</f>
        <v>490.54291653679809</v>
      </c>
      <c r="K44" t="str">
        <f>'Sheet 27'!K4</f>
        <v>.\..\RUN\DLC\DLC1_6\Output\Dynamic\DLC16_voa</v>
      </c>
      <c r="L44">
        <f>'Sheet 27'!L4</f>
        <v>20.999999999999641</v>
      </c>
      <c r="M44">
        <f>'Sheet 27'!M4</f>
        <v>1.35</v>
      </c>
    </row>
    <row r="45" spans="1:13" ht="15.75" thickBot="1" x14ac:dyDescent="0.3">
      <c r="A45" t="str">
        <f>'Sheet 27'!A5</f>
        <v>Min</v>
      </c>
      <c r="B45" s="3">
        <f>'Sheet 27'!B5</f>
        <v>-30.437896170000002</v>
      </c>
      <c r="C45" s="1">
        <f>'Sheet 27'!C5</f>
        <v>-0.43890182380000009</v>
      </c>
      <c r="D45" s="1">
        <f>'Sheet 27'!D5</f>
        <v>20.306184140000003</v>
      </c>
      <c r="E45" s="1">
        <f>'Sheet 27'!E5</f>
        <v>30.441060396553794</v>
      </c>
      <c r="F45" s="1">
        <f>'Sheet 27'!F5</f>
        <v>-13.608698180000001</v>
      </c>
      <c r="G45" s="1">
        <f>'Sheet 27'!G5</f>
        <v>-192.72834460000004</v>
      </c>
      <c r="H45" s="1">
        <f>'Sheet 27'!H5</f>
        <v>-6.9937117250000007</v>
      </c>
      <c r="I45" s="1">
        <f>'Sheet 27'!I5</f>
        <v>193.20820758552338</v>
      </c>
      <c r="K45" t="str">
        <f>'Sheet 27'!K5</f>
        <v>.\..\RUN\DLC\DLC6_2ID_T\Output\Dynamic\DLC62_ID_T_Ymdeg-120a</v>
      </c>
      <c r="L45">
        <f>'Sheet 27'!L5</f>
        <v>122.04000000000788</v>
      </c>
      <c r="M45">
        <f>'Sheet 27'!M5</f>
        <v>1.1000000000000001</v>
      </c>
    </row>
    <row r="46" spans="1:13" x14ac:dyDescent="0.25">
      <c r="A46" t="str">
        <f>'Sheet 27'!A6</f>
        <v>Max</v>
      </c>
      <c r="B46" s="1">
        <f>'Sheet 27'!B6</f>
        <v>159.52058730000002</v>
      </c>
      <c r="C46" s="2">
        <f>'Sheet 27'!C6</f>
        <v>67.477028399999995</v>
      </c>
      <c r="D46" s="1">
        <f>'Sheet 27'!D6</f>
        <v>-109.279533105</v>
      </c>
      <c r="E46" s="1">
        <f>'Sheet 27'!E6</f>
        <v>173.20498588155979</v>
      </c>
      <c r="F46" s="1">
        <f>'Sheet 27'!F6</f>
        <v>11.028603060000002</v>
      </c>
      <c r="G46" s="1">
        <f>'Sheet 27'!G6</f>
        <v>1061.8916737500001</v>
      </c>
      <c r="H46" s="1">
        <f>'Sheet 27'!H6</f>
        <v>580.88061630000004</v>
      </c>
      <c r="I46" s="1">
        <f>'Sheet 27'!I6</f>
        <v>1061.9489426827599</v>
      </c>
      <c r="K46" t="str">
        <f>'Sheet 27'!K6</f>
        <v>.\..\RUN\DLC\DLC1_6\Output\Dynamic\DLC16_vod</v>
      </c>
      <c r="L46">
        <f>'Sheet 27'!L6</f>
        <v>23.599999999999586</v>
      </c>
      <c r="M46">
        <f>'Sheet 27'!M6</f>
        <v>1.35</v>
      </c>
    </row>
    <row r="47" spans="1:13" ht="15.75" thickBot="1" x14ac:dyDescent="0.3">
      <c r="A47" t="str">
        <f>'Sheet 27'!A7</f>
        <v>Min</v>
      </c>
      <c r="B47" s="1">
        <f>'Sheet 27'!B7</f>
        <v>172.50409350000001</v>
      </c>
      <c r="C47" s="3">
        <f>'Sheet 27'!C7</f>
        <v>-37.766298330000005</v>
      </c>
      <c r="D47" s="1">
        <f>'Sheet 27'!D7</f>
        <v>9.0334356840000005</v>
      </c>
      <c r="E47" s="1">
        <f>'Sheet 27'!E7</f>
        <v>176.58979461964191</v>
      </c>
      <c r="F47" s="1">
        <f>'Sheet 27'!F7</f>
        <v>-13.85703369</v>
      </c>
      <c r="G47" s="1">
        <f>'Sheet 27'!G7</f>
        <v>46.741712040000003</v>
      </c>
      <c r="H47" s="1">
        <f>'Sheet 27'!H7</f>
        <v>-255.70915380000002</v>
      </c>
      <c r="I47" s="1">
        <f>'Sheet 27'!I7</f>
        <v>48.752487394143046</v>
      </c>
      <c r="K47" t="str">
        <f>'Sheet 27'!K7</f>
        <v>.\..\RUN\DLC\DLC1_1\Output\Dynamic\DLC11_23a</v>
      </c>
      <c r="L47">
        <f>'Sheet 27'!L7</f>
        <v>150.80000000000334</v>
      </c>
      <c r="M47">
        <f>'Sheet 27'!M7</f>
        <v>1.35</v>
      </c>
    </row>
    <row r="48" spans="1:13" x14ac:dyDescent="0.25">
      <c r="A48" t="str">
        <f>'Sheet 27'!A8</f>
        <v>Max</v>
      </c>
      <c r="B48" s="1">
        <f>'Sheet 27'!B8</f>
        <v>141.19434945</v>
      </c>
      <c r="C48" s="1">
        <f>'Sheet 27'!C8</f>
        <v>28.622866185000003</v>
      </c>
      <c r="D48" s="2">
        <f>'Sheet 27'!D8</f>
        <v>107.579400345</v>
      </c>
      <c r="E48" s="1">
        <f>'Sheet 27'!E8</f>
        <v>144.06634855250942</v>
      </c>
      <c r="F48" s="1">
        <f>'Sheet 27'!F8</f>
        <v>-11.571096658499998</v>
      </c>
      <c r="G48" s="1">
        <f>'Sheet 27'!G8</f>
        <v>-968.97584070000005</v>
      </c>
      <c r="H48" s="1">
        <f>'Sheet 27'!H8</f>
        <v>232.10376930000001</v>
      </c>
      <c r="I48" s="1">
        <f>'Sheet 27'!I8</f>
        <v>969.04492679036935</v>
      </c>
      <c r="K48" t="str">
        <f>'Sheet 27'!K8</f>
        <v>.\..\RUN\DLC\DLC1_7\Output\Dynamic\DLC17_hor_vrd</v>
      </c>
      <c r="L48">
        <f>'Sheet 27'!L8</f>
        <v>23.899999999999579</v>
      </c>
      <c r="M48">
        <f>'Sheet 27'!M8</f>
        <v>1.35</v>
      </c>
    </row>
    <row r="49" spans="1:13" ht="15.75" thickBot="1" x14ac:dyDescent="0.3">
      <c r="A49" t="str">
        <f>'Sheet 27'!A9</f>
        <v>Min</v>
      </c>
      <c r="B49" s="1">
        <f>'Sheet 27'!B9</f>
        <v>156.40375185000002</v>
      </c>
      <c r="C49" s="1">
        <f>'Sheet 27'!C9</f>
        <v>65.547609344999998</v>
      </c>
      <c r="D49" s="3">
        <f>'Sheet 27'!D9</f>
        <v>-109.56494781000001</v>
      </c>
      <c r="E49" s="1">
        <f>'Sheet 27'!E9</f>
        <v>169.58367457866075</v>
      </c>
      <c r="F49" s="1">
        <f>'Sheet 27'!F9</f>
        <v>5.6937300570000016</v>
      </c>
      <c r="G49" s="1">
        <f>'Sheet 27'!G9</f>
        <v>1094.8332249</v>
      </c>
      <c r="H49" s="1">
        <f>'Sheet 27'!H9</f>
        <v>584.63919045</v>
      </c>
      <c r="I49" s="1">
        <f>'Sheet 27'!I9</f>
        <v>1094.8480300511555</v>
      </c>
      <c r="K49" t="str">
        <f>'Sheet 27'!K9</f>
        <v>.\..\RUN\DLC\DLC1_6\Output\Dynamic\DLC16_vod</v>
      </c>
      <c r="L49">
        <f>'Sheet 27'!L9</f>
        <v>23.499999999999588</v>
      </c>
      <c r="M49">
        <f>'Sheet 27'!M9</f>
        <v>1.35</v>
      </c>
    </row>
    <row r="50" spans="1:13" x14ac:dyDescent="0.25">
      <c r="A50" t="str">
        <f>'Sheet 27'!A10</f>
        <v>Max</v>
      </c>
      <c r="B50" s="1">
        <f>'Sheet 27'!B10</f>
        <v>244.70451675000004</v>
      </c>
      <c r="C50" s="1">
        <f>'Sheet 27'!C10</f>
        <v>-17.648022825000002</v>
      </c>
      <c r="D50" s="1">
        <f>'Sheet 27'!D10</f>
        <v>-31.840455645000006</v>
      </c>
      <c r="E50" s="2">
        <f>'Sheet 27'!E10</f>
        <v>245.34007668435007</v>
      </c>
      <c r="F50" s="1">
        <f>'Sheet 27'!F10</f>
        <v>-15.292358415000001</v>
      </c>
      <c r="G50" s="1">
        <f>'Sheet 27'!G10</f>
        <v>490.30449390000012</v>
      </c>
      <c r="H50" s="1">
        <f>'Sheet 27'!H10</f>
        <v>-32.792487120000004</v>
      </c>
      <c r="I50" s="1">
        <f>'Sheet 27'!I10</f>
        <v>490.54291653679809</v>
      </c>
      <c r="K50" t="str">
        <f>'Sheet 27'!K10</f>
        <v>.\..\RUN\DLC\DLC1_6\Output\Dynamic\DLC16_voa</v>
      </c>
      <c r="L50">
        <f>'Sheet 27'!L10</f>
        <v>20.999999999999641</v>
      </c>
      <c r="M50">
        <f>'Sheet 27'!M10</f>
        <v>1.35</v>
      </c>
    </row>
    <row r="51" spans="1:13" ht="15.75" thickBot="1" x14ac:dyDescent="0.3">
      <c r="A51" t="str">
        <f>'Sheet 27'!A11</f>
        <v>Min</v>
      </c>
      <c r="B51" s="1">
        <f>'Sheet 27'!B11</f>
        <v>-6.494590564000001E-2</v>
      </c>
      <c r="C51" s="1">
        <f>'Sheet 27'!C11</f>
        <v>2.4827256080000002E-2</v>
      </c>
      <c r="D51" s="1">
        <f>'Sheet 27'!D11</f>
        <v>-15.694972590000003</v>
      </c>
      <c r="E51" s="3">
        <f>'Sheet 27'!E11</f>
        <v>6.9529585816842626E-2</v>
      </c>
      <c r="F51" s="1">
        <f>'Sheet 27'!F11</f>
        <v>3.3199130470000005</v>
      </c>
      <c r="G51" s="1">
        <f>'Sheet 27'!G11</f>
        <v>109.12624371000001</v>
      </c>
      <c r="H51" s="1">
        <f>'Sheet 27'!H11</f>
        <v>4.7923936940000003</v>
      </c>
      <c r="I51" s="1">
        <f>'Sheet 27'!I11</f>
        <v>109.17673236039792</v>
      </c>
      <c r="K51" t="str">
        <f>'Sheet 27'!K11</f>
        <v>.\..\RUN\DLC\DLC6_2ID_T\Output\Dynamic\DLC62_ID_T_YMdeg-90a</v>
      </c>
      <c r="L51">
        <f>'Sheet 27'!L11</f>
        <v>209.39999999999262</v>
      </c>
      <c r="M51">
        <f>'Sheet 27'!M11</f>
        <v>1.1000000000000001</v>
      </c>
    </row>
    <row r="52" spans="1:13" x14ac:dyDescent="0.25">
      <c r="A52" t="str">
        <f>'Sheet 27'!A12</f>
        <v>Max</v>
      </c>
      <c r="B52" s="1">
        <f>'Sheet 27'!B12</f>
        <v>3.7375323590000002</v>
      </c>
      <c r="C52" s="1">
        <f>'Sheet 27'!C12</f>
        <v>-5.600710544000001E-2</v>
      </c>
      <c r="D52" s="1">
        <f>'Sheet 27'!D12</f>
        <v>-49.593746289999999</v>
      </c>
      <c r="E52" s="1">
        <f>'Sheet 27'!E12</f>
        <v>3.7379519700541732</v>
      </c>
      <c r="F52" s="2">
        <f>'Sheet 27'!F12</f>
        <v>26.565613690000003</v>
      </c>
      <c r="G52" s="1">
        <f>'Sheet 27'!G12</f>
        <v>373.9787821000001</v>
      </c>
      <c r="H52" s="1">
        <f>'Sheet 27'!H12</f>
        <v>7.5696887090000011</v>
      </c>
      <c r="I52" s="1">
        <f>'Sheet 27'!I12</f>
        <v>374.92114009712185</v>
      </c>
      <c r="K52" t="str">
        <f>'Sheet 27'!K12</f>
        <v>.\..\RUN\DLC\DLC6_2ID_T\Output\Dynamic\DLC62_ID_T_Ymdeg-150a</v>
      </c>
      <c r="L52">
        <f>'Sheet 27'!L12</f>
        <v>133.0800000000078</v>
      </c>
      <c r="M52">
        <f>'Sheet 27'!M12</f>
        <v>1.1000000000000001</v>
      </c>
    </row>
    <row r="53" spans="1:13" ht="15.75" thickBot="1" x14ac:dyDescent="0.3">
      <c r="A53" t="str">
        <f>'Sheet 27'!A13</f>
        <v>Min</v>
      </c>
      <c r="B53" s="1">
        <f>'Sheet 27'!B13</f>
        <v>-11.10662707</v>
      </c>
      <c r="C53" s="1">
        <f>'Sheet 27'!C13</f>
        <v>3.0361846570000002</v>
      </c>
      <c r="D53" s="1">
        <f>'Sheet 27'!D13</f>
        <v>54.916484480000008</v>
      </c>
      <c r="E53" s="1">
        <f>'Sheet 27'!E13</f>
        <v>11.514147043678877</v>
      </c>
      <c r="F53" s="3">
        <f>'Sheet 27'!F13</f>
        <v>-27.897093730000002</v>
      </c>
      <c r="G53" s="1">
        <f>'Sheet 27'!G13</f>
        <v>-463.10248710000008</v>
      </c>
      <c r="H53" s="1">
        <f>'Sheet 27'!H13</f>
        <v>18.948427300000002</v>
      </c>
      <c r="I53" s="1">
        <f>'Sheet 27'!I13</f>
        <v>463.9419806363573</v>
      </c>
      <c r="K53" t="str">
        <f>'Sheet 27'!K13</f>
        <v>.\..\RUN\DLC\DLC6_2ID_T\Output\Dynamic\DLC62_ID_T_Ymdeg-150a</v>
      </c>
      <c r="L53">
        <f>'Sheet 27'!L13</f>
        <v>146.76000000000508</v>
      </c>
      <c r="M53">
        <f>'Sheet 27'!M13</f>
        <v>1.1000000000000001</v>
      </c>
    </row>
    <row r="54" spans="1:13" x14ac:dyDescent="0.25">
      <c r="A54" t="str">
        <f>'Sheet 27'!A14</f>
        <v>Max</v>
      </c>
      <c r="B54" s="1">
        <f>'Sheet 27'!B14</f>
        <v>156.40375185000002</v>
      </c>
      <c r="C54" s="1">
        <f>'Sheet 27'!C14</f>
        <v>65.547609344999998</v>
      </c>
      <c r="D54" s="1">
        <f>'Sheet 27'!D14</f>
        <v>-109.56494781000001</v>
      </c>
      <c r="E54" s="1">
        <f>'Sheet 27'!E14</f>
        <v>169.58367457866075</v>
      </c>
      <c r="F54" s="1">
        <f>'Sheet 27'!F14</f>
        <v>5.6937300570000016</v>
      </c>
      <c r="G54" s="2">
        <f>'Sheet 27'!G14</f>
        <v>1094.8332249</v>
      </c>
      <c r="H54" s="1">
        <f>'Sheet 27'!H14</f>
        <v>584.63919045</v>
      </c>
      <c r="I54" s="1">
        <f>'Sheet 27'!I14</f>
        <v>1094.8480300511555</v>
      </c>
      <c r="K54" t="str">
        <f>'Sheet 27'!K14</f>
        <v>.\..\RUN\DLC\DLC1_6\Output\Dynamic\DLC16_vod</v>
      </c>
      <c r="L54">
        <f>'Sheet 27'!L14</f>
        <v>23.499999999999588</v>
      </c>
      <c r="M54">
        <f>'Sheet 27'!M14</f>
        <v>1.35</v>
      </c>
    </row>
    <row r="55" spans="1:13" ht="15.75" thickBot="1" x14ac:dyDescent="0.3">
      <c r="A55" t="str">
        <f>'Sheet 27'!A15</f>
        <v>Min</v>
      </c>
      <c r="B55" s="1">
        <f>'Sheet 27'!B15</f>
        <v>141.19434945</v>
      </c>
      <c r="C55" s="1">
        <f>'Sheet 27'!C15</f>
        <v>28.622866185000003</v>
      </c>
      <c r="D55" s="1">
        <f>'Sheet 27'!D15</f>
        <v>107.579400345</v>
      </c>
      <c r="E55" s="1">
        <f>'Sheet 27'!E15</f>
        <v>144.06634855250942</v>
      </c>
      <c r="F55" s="1">
        <f>'Sheet 27'!F15</f>
        <v>-11.571096658499998</v>
      </c>
      <c r="G55" s="3">
        <f>'Sheet 27'!G15</f>
        <v>-968.97584070000005</v>
      </c>
      <c r="H55" s="1">
        <f>'Sheet 27'!H15</f>
        <v>232.10376930000001</v>
      </c>
      <c r="I55" s="1">
        <f>'Sheet 27'!I15</f>
        <v>969.04492679036935</v>
      </c>
      <c r="K55" t="str">
        <f>'Sheet 27'!K15</f>
        <v>.\..\RUN\DLC\DLC1_7\Output\Dynamic\DLC17_hor_vrd</v>
      </c>
      <c r="L55">
        <f>'Sheet 27'!L15</f>
        <v>23.899999999999579</v>
      </c>
      <c r="M55">
        <f>'Sheet 27'!M15</f>
        <v>1.35</v>
      </c>
    </row>
    <row r="56" spans="1:13" x14ac:dyDescent="0.25">
      <c r="A56" t="str">
        <f>'Sheet 27'!A16</f>
        <v>Max</v>
      </c>
      <c r="B56" s="1">
        <f>'Sheet 27'!B16</f>
        <v>156.40375185000002</v>
      </c>
      <c r="C56" s="1">
        <f>'Sheet 27'!C16</f>
        <v>65.547609344999998</v>
      </c>
      <c r="D56" s="1">
        <f>'Sheet 27'!D16</f>
        <v>-109.56494781000001</v>
      </c>
      <c r="E56" s="1">
        <f>'Sheet 27'!E16</f>
        <v>169.58367457866075</v>
      </c>
      <c r="F56" s="1">
        <f>'Sheet 27'!F16</f>
        <v>5.6937300570000016</v>
      </c>
      <c r="G56" s="1">
        <f>'Sheet 27'!G16</f>
        <v>1094.8332249</v>
      </c>
      <c r="H56" s="2">
        <f>'Sheet 27'!H16</f>
        <v>584.63919045</v>
      </c>
      <c r="I56" s="1">
        <f>'Sheet 27'!I16</f>
        <v>1094.8480300511555</v>
      </c>
      <c r="K56" t="str">
        <f>'Sheet 27'!K16</f>
        <v>.\..\RUN\DLC\DLC1_6\Output\Dynamic\DLC16_vod</v>
      </c>
      <c r="L56">
        <f>'Sheet 27'!L16</f>
        <v>23.499999999999588</v>
      </c>
      <c r="M56">
        <f>'Sheet 27'!M16</f>
        <v>1.35</v>
      </c>
    </row>
    <row r="57" spans="1:13" ht="15.75" thickBot="1" x14ac:dyDescent="0.3">
      <c r="A57" t="str">
        <f>'Sheet 27'!A17</f>
        <v>Min</v>
      </c>
      <c r="B57" s="1">
        <f>'Sheet 27'!B17</f>
        <v>17.118993870000001</v>
      </c>
      <c r="C57" s="1">
        <f>'Sheet 27'!C17</f>
        <v>-36.788663565</v>
      </c>
      <c r="D57" s="1">
        <f>'Sheet 27'!D17</f>
        <v>2.7046308914999999</v>
      </c>
      <c r="E57" s="1">
        <f>'Sheet 27'!E17</f>
        <v>40.576664698073159</v>
      </c>
      <c r="F57" s="1">
        <f>'Sheet 27'!F17</f>
        <v>0.92172570705000001</v>
      </c>
      <c r="G57" s="1">
        <f>'Sheet 27'!G17</f>
        <v>-23.723722935000005</v>
      </c>
      <c r="H57" s="3">
        <f>'Sheet 27'!H17</f>
        <v>-279.43980345</v>
      </c>
      <c r="I57" s="1">
        <f>'Sheet 27'!I17</f>
        <v>23.741621852259417</v>
      </c>
      <c r="K57" t="str">
        <f>'Sheet 27'!K17</f>
        <v>.\..\RUN\DLC\DLC1_6\Output\Dynamic\DLC16_vob</v>
      </c>
      <c r="L57">
        <f>'Sheet 27'!L17</f>
        <v>28.599999999999479</v>
      </c>
      <c r="M57">
        <f>'Sheet 27'!M17</f>
        <v>1.35</v>
      </c>
    </row>
    <row r="58" spans="1:13" x14ac:dyDescent="0.25">
      <c r="A58" t="str">
        <f>'Sheet 27'!A18</f>
        <v>Max</v>
      </c>
      <c r="B58" s="1">
        <f>'Sheet 27'!B18</f>
        <v>156.40375185000002</v>
      </c>
      <c r="C58" s="1">
        <f>'Sheet 27'!C18</f>
        <v>65.547609344999998</v>
      </c>
      <c r="D58" s="1">
        <f>'Sheet 27'!D18</f>
        <v>-109.56494781000001</v>
      </c>
      <c r="E58" s="1">
        <f>'Sheet 27'!E18</f>
        <v>169.58367457866075</v>
      </c>
      <c r="F58" s="1">
        <f>'Sheet 27'!F18</f>
        <v>5.6937300570000016</v>
      </c>
      <c r="G58" s="1">
        <f>'Sheet 27'!G18</f>
        <v>1094.8332249</v>
      </c>
      <c r="H58" s="1">
        <f>'Sheet 27'!H18</f>
        <v>584.63919045</v>
      </c>
      <c r="I58" s="2">
        <f>'Sheet 27'!I18</f>
        <v>1094.8480300511555</v>
      </c>
      <c r="K58" t="str">
        <f>'Sheet 27'!K18</f>
        <v>.\..\RUN\DLC\DLC1_6\Output\Dynamic\DLC16_vod</v>
      </c>
      <c r="L58">
        <f>'Sheet 27'!L18</f>
        <v>23.499999999999588</v>
      </c>
      <c r="M58">
        <f>'Sheet 27'!M18</f>
        <v>1.35</v>
      </c>
    </row>
    <row r="59" spans="1:13" ht="15.75" thickBot="1" x14ac:dyDescent="0.3">
      <c r="A59" t="str">
        <f>'Sheet 27'!A19</f>
        <v>Min</v>
      </c>
      <c r="B59" s="1">
        <f>'Sheet 27'!B19</f>
        <v>-4.4520757820000005</v>
      </c>
      <c r="C59" s="1">
        <f>'Sheet 27'!C19</f>
        <v>-0.79376843370000005</v>
      </c>
      <c r="D59" s="1">
        <f>'Sheet 27'!D19</f>
        <v>-6.8449770400000007</v>
      </c>
      <c r="E59" s="1">
        <f>'Sheet 27'!E19</f>
        <v>4.5222833939293841</v>
      </c>
      <c r="F59" s="1">
        <f>'Sheet 27'!F19</f>
        <v>-8.5224845090000015E-2</v>
      </c>
      <c r="G59" s="1">
        <f>'Sheet 27'!G19</f>
        <v>-0.1566961</v>
      </c>
      <c r="H59" s="1">
        <f>'Sheet 27'!H19</f>
        <v>-6.1629712760000004</v>
      </c>
      <c r="I59" s="3">
        <f>'Sheet 27'!I19</f>
        <v>0.17837304161734896</v>
      </c>
      <c r="K59" t="str">
        <f>'Sheet 27'!K19</f>
        <v>.\..\RUN\DLC\DLC6_2ID_T\Output\Dynamic\DLC62_ID_T_YMdeg30a</v>
      </c>
      <c r="L59">
        <f>'Sheet 27'!L19</f>
        <v>165.60000000000133</v>
      </c>
      <c r="M59">
        <f>'Sheet 27'!M19</f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5" workbookViewId="0">
      <selection activeCell="A25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93</v>
      </c>
    </row>
    <row r="2" spans="1:13" x14ac:dyDescent="0.25"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149.82473745000001</v>
      </c>
      <c r="C4" s="1">
        <v>-11.654177805</v>
      </c>
      <c r="D4" s="1">
        <v>-24.895476090000006</v>
      </c>
      <c r="E4" s="1">
        <v>150.27731635969545</v>
      </c>
      <c r="F4" s="1">
        <v>-10.537838356500002</v>
      </c>
      <c r="G4" s="1">
        <v>246.67271010000002</v>
      </c>
      <c r="H4" s="1">
        <v>-17.895592305000001</v>
      </c>
      <c r="I4" s="1">
        <v>246.89769530173098</v>
      </c>
      <c r="K4" t="s">
        <v>60</v>
      </c>
      <c r="L4">
        <v>19.699999999999669</v>
      </c>
      <c r="M4">
        <v>1.35</v>
      </c>
    </row>
    <row r="5" spans="1:13" ht="15.75" thickBot="1" x14ac:dyDescent="0.3">
      <c r="A5" t="s">
        <v>18</v>
      </c>
      <c r="B5" s="3">
        <v>-12.730477540000003</v>
      </c>
      <c r="C5" s="1">
        <v>2.5696011000000007</v>
      </c>
      <c r="D5" s="1">
        <v>-27.094321540000003</v>
      </c>
      <c r="E5" s="1">
        <v>12.987220957909578</v>
      </c>
      <c r="F5" s="1">
        <v>5.6026771240000004</v>
      </c>
      <c r="G5" s="1">
        <v>176.22943140000001</v>
      </c>
      <c r="H5" s="1">
        <v>16.35241443</v>
      </c>
      <c r="I5" s="1">
        <v>176.31846892065249</v>
      </c>
      <c r="K5" t="s">
        <v>20</v>
      </c>
      <c r="L5">
        <v>136.80000000000706</v>
      </c>
      <c r="M5">
        <v>1.1000000000000001</v>
      </c>
    </row>
    <row r="6" spans="1:13" x14ac:dyDescent="0.25">
      <c r="A6" t="s">
        <v>17</v>
      </c>
      <c r="B6" s="1">
        <v>118.60917264000001</v>
      </c>
      <c r="C6" s="2">
        <v>49.307648535000006</v>
      </c>
      <c r="D6" s="1">
        <v>-94.735368315000017</v>
      </c>
      <c r="E6" s="1">
        <v>128.44991256671378</v>
      </c>
      <c r="F6" s="1">
        <v>-2.1669894900000002</v>
      </c>
      <c r="G6" s="1">
        <v>672.50464380000005</v>
      </c>
      <c r="H6" s="1">
        <v>304.45138575000004</v>
      </c>
      <c r="I6" s="1">
        <v>672.50813510024898</v>
      </c>
      <c r="K6" t="s">
        <v>50</v>
      </c>
      <c r="L6">
        <v>22.399999999999611</v>
      </c>
      <c r="M6">
        <v>1.35</v>
      </c>
    </row>
    <row r="7" spans="1:13" ht="15.75" thickBot="1" x14ac:dyDescent="0.3">
      <c r="A7" t="s">
        <v>18</v>
      </c>
      <c r="B7" s="1">
        <v>131.26644648000001</v>
      </c>
      <c r="C7" s="3">
        <v>-24.351780059999999</v>
      </c>
      <c r="D7" s="1">
        <v>11.169056844000002</v>
      </c>
      <c r="E7" s="1">
        <v>133.50613904827495</v>
      </c>
      <c r="F7" s="1">
        <v>-5.402557561500001</v>
      </c>
      <c r="G7" s="1">
        <v>-12.6145437615</v>
      </c>
      <c r="H7" s="1">
        <v>-103.96551663</v>
      </c>
      <c r="I7" s="1">
        <v>13.722767305325824</v>
      </c>
      <c r="K7" t="s">
        <v>49</v>
      </c>
      <c r="L7">
        <v>20.09999999999966</v>
      </c>
      <c r="M7">
        <v>1.35</v>
      </c>
    </row>
    <row r="8" spans="1:13" x14ac:dyDescent="0.25">
      <c r="A8" t="s">
        <v>17</v>
      </c>
      <c r="B8" s="1">
        <v>94.242127995000004</v>
      </c>
      <c r="C8" s="1">
        <v>20.959870365000004</v>
      </c>
      <c r="D8" s="2">
        <v>80.418670155000001</v>
      </c>
      <c r="E8" s="1">
        <v>96.544781602858109</v>
      </c>
      <c r="F8" s="1">
        <v>-4.6054950435000004</v>
      </c>
      <c r="G8" s="1">
        <v>-540.00323730000002</v>
      </c>
      <c r="H8" s="1">
        <v>132.80466037500003</v>
      </c>
      <c r="I8" s="1">
        <v>540.02287625532665</v>
      </c>
      <c r="K8" t="s">
        <v>73</v>
      </c>
      <c r="L8">
        <v>22.499999999999609</v>
      </c>
      <c r="M8">
        <v>1.35</v>
      </c>
    </row>
    <row r="9" spans="1:13" ht="15.75" thickBot="1" x14ac:dyDescent="0.3">
      <c r="A9" t="s">
        <v>18</v>
      </c>
      <c r="B9" s="1">
        <v>130.72980946500002</v>
      </c>
      <c r="C9" s="1">
        <v>38.537788905000006</v>
      </c>
      <c r="D9" s="3">
        <v>-95.412750119999998</v>
      </c>
      <c r="E9" s="1">
        <v>136.29176151345885</v>
      </c>
      <c r="F9" s="1">
        <v>-4.6928561220000002</v>
      </c>
      <c r="G9" s="1">
        <v>670.21636005000005</v>
      </c>
      <c r="H9" s="1">
        <v>262.9573173</v>
      </c>
      <c r="I9" s="1">
        <v>670.23278954200168</v>
      </c>
      <c r="K9" t="s">
        <v>23</v>
      </c>
      <c r="L9">
        <v>22.699999999999605</v>
      </c>
      <c r="M9">
        <v>1.35</v>
      </c>
    </row>
    <row r="10" spans="1:13" x14ac:dyDescent="0.25">
      <c r="A10" t="s">
        <v>17</v>
      </c>
      <c r="B10" s="1">
        <v>149.82473745000001</v>
      </c>
      <c r="C10" s="1">
        <v>-11.654177805</v>
      </c>
      <c r="D10" s="1">
        <v>-24.895476090000006</v>
      </c>
      <c r="E10" s="2">
        <v>150.27731635969545</v>
      </c>
      <c r="F10" s="1">
        <v>-10.537838356500002</v>
      </c>
      <c r="G10" s="1">
        <v>246.67271010000002</v>
      </c>
      <c r="H10" s="1">
        <v>-17.895592305000001</v>
      </c>
      <c r="I10" s="1">
        <v>246.89769530173098</v>
      </c>
      <c r="K10" t="s">
        <v>60</v>
      </c>
      <c r="L10">
        <v>19.699999999999669</v>
      </c>
      <c r="M10">
        <v>1.35</v>
      </c>
    </row>
    <row r="11" spans="1:13" ht="15.75" thickBot="1" x14ac:dyDescent="0.3">
      <c r="A11" t="s">
        <v>18</v>
      </c>
      <c r="B11" s="1">
        <v>-5.4618573349999998E-2</v>
      </c>
      <c r="C11" s="1">
        <v>5.6447458979999997E-2</v>
      </c>
      <c r="D11" s="1">
        <v>-8.2119070550000011</v>
      </c>
      <c r="E11" s="3">
        <v>7.8546191378628366E-2</v>
      </c>
      <c r="F11" s="1">
        <v>-1.6319212140000001</v>
      </c>
      <c r="G11" s="1">
        <v>46.589527270000005</v>
      </c>
      <c r="H11" s="1">
        <v>0.79866088719999995</v>
      </c>
      <c r="I11" s="1">
        <v>46.618099683393119</v>
      </c>
      <c r="K11" t="s">
        <v>61</v>
      </c>
      <c r="L11">
        <v>56.279999999998978</v>
      </c>
      <c r="M11">
        <v>1.1000000000000001</v>
      </c>
    </row>
    <row r="12" spans="1:13" x14ac:dyDescent="0.25">
      <c r="A12" t="s">
        <v>17</v>
      </c>
      <c r="B12" s="1">
        <v>7.5128520390000011</v>
      </c>
      <c r="C12" s="1">
        <v>2.175915544</v>
      </c>
      <c r="D12" s="1">
        <v>-41.453078590000004</v>
      </c>
      <c r="E12" s="1">
        <v>7.8216081603802738</v>
      </c>
      <c r="F12" s="2">
        <v>18.824578079999998</v>
      </c>
      <c r="G12" s="1">
        <v>254.28136580000003</v>
      </c>
      <c r="H12" s="1">
        <v>19.67131826</v>
      </c>
      <c r="I12" s="1">
        <v>254.97721022280297</v>
      </c>
      <c r="K12" t="s">
        <v>72</v>
      </c>
      <c r="L12">
        <v>32.159999999999492</v>
      </c>
      <c r="M12">
        <v>1.1000000000000001</v>
      </c>
    </row>
    <row r="13" spans="1:13" ht="15.75" thickBot="1" x14ac:dyDescent="0.3">
      <c r="A13" t="s">
        <v>18</v>
      </c>
      <c r="B13" s="1">
        <v>108.86311912500001</v>
      </c>
      <c r="C13" s="1">
        <v>11.957258663999999</v>
      </c>
      <c r="D13" s="1">
        <v>-18.411082920000002</v>
      </c>
      <c r="E13" s="1">
        <v>109.51782841337636</v>
      </c>
      <c r="F13" s="3">
        <v>-20.898365445000003</v>
      </c>
      <c r="G13" s="1">
        <v>179.8409844</v>
      </c>
      <c r="H13" s="1">
        <v>96.219959265000014</v>
      </c>
      <c r="I13" s="1">
        <v>181.05115671608897</v>
      </c>
      <c r="K13" t="s">
        <v>102</v>
      </c>
      <c r="L13">
        <v>139.1999999999974</v>
      </c>
      <c r="M13">
        <v>1.35</v>
      </c>
    </row>
    <row r="14" spans="1:13" x14ac:dyDescent="0.25">
      <c r="A14" t="s">
        <v>17</v>
      </c>
      <c r="B14" s="1">
        <v>118.60917264000001</v>
      </c>
      <c r="C14" s="1">
        <v>49.307648535000006</v>
      </c>
      <c r="D14" s="1">
        <v>-94.735368315000017</v>
      </c>
      <c r="E14" s="1">
        <v>128.44991256671378</v>
      </c>
      <c r="F14" s="1">
        <v>-2.1669894900000002</v>
      </c>
      <c r="G14" s="2">
        <v>672.50464380000005</v>
      </c>
      <c r="H14" s="1">
        <v>304.45138575000004</v>
      </c>
      <c r="I14" s="1">
        <v>672.50813510024898</v>
      </c>
      <c r="K14" t="s">
        <v>50</v>
      </c>
      <c r="L14">
        <v>22.399999999999611</v>
      </c>
      <c r="M14">
        <v>1.35</v>
      </c>
    </row>
    <row r="15" spans="1:13" ht="15.75" thickBot="1" x14ac:dyDescent="0.3">
      <c r="A15" t="s">
        <v>18</v>
      </c>
      <c r="B15" s="1">
        <v>94.242127995000004</v>
      </c>
      <c r="C15" s="1">
        <v>20.959870365000004</v>
      </c>
      <c r="D15" s="1">
        <v>80.418670155000001</v>
      </c>
      <c r="E15" s="1">
        <v>96.544781602858109</v>
      </c>
      <c r="F15" s="1">
        <v>-4.6054950435000004</v>
      </c>
      <c r="G15" s="3">
        <v>-540.00323730000002</v>
      </c>
      <c r="H15" s="1">
        <v>132.80466037500003</v>
      </c>
      <c r="I15" s="1">
        <v>540.02287625532665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104.07267301500001</v>
      </c>
      <c r="C16" s="1">
        <v>48.832774020000002</v>
      </c>
      <c r="D16" s="1">
        <v>-83.48343988500001</v>
      </c>
      <c r="E16" s="1">
        <v>114.95982379499152</v>
      </c>
      <c r="F16" s="1">
        <v>-4.0944626954999999</v>
      </c>
      <c r="G16" s="1">
        <v>587.57554304999996</v>
      </c>
      <c r="H16" s="2">
        <v>306.28404585000004</v>
      </c>
      <c r="I16" s="1">
        <v>587.58980880820877</v>
      </c>
      <c r="K16" t="s">
        <v>21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117.52223634000002</v>
      </c>
      <c r="C17" s="1">
        <v>-23.795068140000001</v>
      </c>
      <c r="D17" s="1">
        <v>5.0725948140000003</v>
      </c>
      <c r="E17" s="1">
        <v>119.9069693643454</v>
      </c>
      <c r="F17" s="1">
        <v>-6.4651281570000005</v>
      </c>
      <c r="G17" s="1">
        <v>13.250405965500001</v>
      </c>
      <c r="H17" s="3">
        <v>-106.50440344500001</v>
      </c>
      <c r="I17" s="1">
        <v>14.74351180475643</v>
      </c>
      <c r="K17" t="s">
        <v>103</v>
      </c>
      <c r="L17">
        <v>157.90000000000697</v>
      </c>
      <c r="M17">
        <v>1.35</v>
      </c>
    </row>
    <row r="18" spans="1:13" x14ac:dyDescent="0.25">
      <c r="A18" t="s">
        <v>17</v>
      </c>
      <c r="B18" s="1">
        <v>118.60917264000001</v>
      </c>
      <c r="C18" s="1">
        <v>49.307648535000006</v>
      </c>
      <c r="D18" s="1">
        <v>-94.735368315000017</v>
      </c>
      <c r="E18" s="1">
        <v>128.44991256671378</v>
      </c>
      <c r="F18" s="1">
        <v>-2.1669894900000002</v>
      </c>
      <c r="G18" s="1">
        <v>672.50464380000005</v>
      </c>
      <c r="H18" s="1">
        <v>304.45138575000004</v>
      </c>
      <c r="I18" s="2">
        <v>672.50813510024898</v>
      </c>
      <c r="K18" t="s">
        <v>50</v>
      </c>
      <c r="L18">
        <v>22.399999999999611</v>
      </c>
      <c r="M18">
        <v>1.35</v>
      </c>
    </row>
    <row r="19" spans="1:13" ht="15.75" thickBot="1" x14ac:dyDescent="0.3">
      <c r="A19" t="s">
        <v>18</v>
      </c>
      <c r="B19" s="1">
        <v>-8.0058516780000009</v>
      </c>
      <c r="C19" s="1">
        <v>0.25609690590000006</v>
      </c>
      <c r="D19" s="1">
        <v>-1.5900163730000003</v>
      </c>
      <c r="E19" s="1">
        <v>8.0099467361117309</v>
      </c>
      <c r="F19" s="1">
        <v>-0.2220263804</v>
      </c>
      <c r="G19" s="1">
        <v>0.20030044430000002</v>
      </c>
      <c r="H19" s="1">
        <v>1.6926627080000001</v>
      </c>
      <c r="I19" s="3">
        <v>0.29902505176038835</v>
      </c>
      <c r="K19" t="s">
        <v>61</v>
      </c>
      <c r="L19">
        <v>209.27999999999264</v>
      </c>
      <c r="M19">
        <v>1.1000000000000001</v>
      </c>
    </row>
    <row r="21" spans="1:13" x14ac:dyDescent="0.25">
      <c r="B21" t="str">
        <f>'Sheet 18'!B1</f>
        <v>Envelope for sensor Blade2_Loads_eta70 - SAFETY FACTORS ALREADY APPLIED.</v>
      </c>
    </row>
    <row r="22" spans="1:13" x14ac:dyDescent="0.25">
      <c r="B22" t="str">
        <f>'Sheet 18'!B2</f>
        <v>Blade2_Loads_eta70 - Fx</v>
      </c>
      <c r="C22" t="str">
        <f>'Sheet 18'!C2</f>
        <v>Blade2_Loads_eta70 - Fy</v>
      </c>
      <c r="D22" t="str">
        <f>'Sheet 18'!D2</f>
        <v>Blade2_Loads_eta70 - Fz</v>
      </c>
      <c r="E22" t="str">
        <f>'Sheet 18'!E2</f>
        <v>Blade2_Loads_eta70 - Fxy</v>
      </c>
      <c r="F22" t="str">
        <f>'Sheet 18'!F2</f>
        <v>Blade2_Loads_eta70 - Mx</v>
      </c>
      <c r="G22" t="str">
        <f>'Sheet 18'!G2</f>
        <v>Blade2_Loads_eta70 - My</v>
      </c>
      <c r="H22" t="str">
        <f>'Sheet 18'!H2</f>
        <v>Blade2_Loads_eta70 - Mz</v>
      </c>
      <c r="I22" t="str">
        <f>'Sheet 18'!I2</f>
        <v>Blade2_Loads_eta70 - Mxy</v>
      </c>
      <c r="K22" t="str">
        <f>'Sheet 18'!K2</f>
        <v>DLC</v>
      </c>
      <c r="L22" t="str">
        <f>'Sheet 18'!L2</f>
        <v>Time</v>
      </c>
      <c r="M22" t="str">
        <f>'Sheet 18'!M2</f>
        <v>Safety Factor</v>
      </c>
    </row>
    <row r="23" spans="1:13" ht="15.75" thickBot="1" x14ac:dyDescent="0.3">
      <c r="B23" t="str">
        <f>'Sheet 18'!B3</f>
        <v xml:space="preserve"> [kN]</v>
      </c>
      <c r="C23" t="str">
        <f>'Sheet 18'!C3</f>
        <v xml:space="preserve"> [kN]</v>
      </c>
      <c r="D23" t="str">
        <f>'Sheet 18'!D3</f>
        <v xml:space="preserve"> [kN]</v>
      </c>
      <c r="E23" t="str">
        <f>'Sheet 18'!E3</f>
        <v xml:space="preserve"> [kN]</v>
      </c>
      <c r="F23" t="str">
        <f>'Sheet 18'!F3</f>
        <v xml:space="preserve"> [kNm]</v>
      </c>
      <c r="G23" t="str">
        <f>'Sheet 18'!G3</f>
        <v xml:space="preserve"> [kNm]</v>
      </c>
      <c r="H23" t="str">
        <f>'Sheet 18'!H3</f>
        <v xml:space="preserve"> [kNm]</v>
      </c>
      <c r="I23" t="str">
        <f>'Sheet 18'!I3</f>
        <v xml:space="preserve"> [kNm]</v>
      </c>
      <c r="K23" t="str">
        <f>'Sheet 18'!K3</f>
        <v>-</v>
      </c>
      <c r="L23" t="str">
        <f>'Sheet 18'!L3</f>
        <v>-</v>
      </c>
      <c r="M23" t="str">
        <f>'Sheet 18'!M3</f>
        <v>sec</v>
      </c>
    </row>
    <row r="24" spans="1:13" x14ac:dyDescent="0.25">
      <c r="A24" t="str">
        <f>'Sheet 18'!A4</f>
        <v>Max</v>
      </c>
      <c r="B24" s="2">
        <f>'Sheet 18'!B4</f>
        <v>158.37066000000002</v>
      </c>
      <c r="C24" s="1">
        <f>'Sheet 18'!C4</f>
        <v>-15.400552410000001</v>
      </c>
      <c r="D24" s="1">
        <f>'Sheet 18'!D4</f>
        <v>-23.449114845</v>
      </c>
      <c r="E24" s="1">
        <f>'Sheet 18'!E4</f>
        <v>159.11770160283476</v>
      </c>
      <c r="F24" s="1">
        <f>'Sheet 18'!F4</f>
        <v>-10.044948280500002</v>
      </c>
      <c r="G24" s="1">
        <f>'Sheet 18'!G4</f>
        <v>241.06949595</v>
      </c>
      <c r="H24" s="1">
        <f>'Sheet 18'!H4</f>
        <v>-37.457067195</v>
      </c>
      <c r="I24" s="1">
        <f>'Sheet 18'!I4</f>
        <v>241.27868298617886</v>
      </c>
      <c r="K24" t="str">
        <f>'Sheet 18'!K4</f>
        <v>.\..\RUN\DLC\DLC1_6\Output\Dynamic\DLC16_vod</v>
      </c>
      <c r="L24">
        <f>'Sheet 18'!L4</f>
        <v>22.499999999999609</v>
      </c>
      <c r="M24">
        <f>'Sheet 18'!M4</f>
        <v>1.35</v>
      </c>
    </row>
    <row r="25" spans="1:13" ht="15.75" thickBot="1" x14ac:dyDescent="0.3">
      <c r="A25" t="str">
        <f>'Sheet 18'!A5</f>
        <v>Min</v>
      </c>
      <c r="B25" s="3">
        <f>'Sheet 18'!B5</f>
        <v>-24.238965850000003</v>
      </c>
      <c r="C25" s="1">
        <f>'Sheet 18'!C5</f>
        <v>1.2930474150000002</v>
      </c>
      <c r="D25" s="1">
        <f>'Sheet 18'!D5</f>
        <v>18.906238230000003</v>
      </c>
      <c r="E25" s="1">
        <f>'Sheet 18'!E5</f>
        <v>24.27343068243351</v>
      </c>
      <c r="F25" s="1">
        <f>'Sheet 18'!F5</f>
        <v>-10.862243084000001</v>
      </c>
      <c r="G25" s="1">
        <f>'Sheet 18'!G5</f>
        <v>-130.4359331</v>
      </c>
      <c r="H25" s="1">
        <f>'Sheet 18'!H5</f>
        <v>8.6890922910000015</v>
      </c>
      <c r="I25" s="1">
        <f>'Sheet 18'!I5</f>
        <v>130.88743625147367</v>
      </c>
      <c r="K25" t="str">
        <f>'Sheet 18'!K5</f>
        <v>.\..\RUN\DLC\DLC6_2ID_T\Output\Dynamic\DLC62_ID_T_Ymdeg-120a</v>
      </c>
      <c r="L25">
        <f>'Sheet 18'!L5</f>
        <v>147.84000000000486</v>
      </c>
      <c r="M25">
        <f>'Sheet 18'!M5</f>
        <v>1.1000000000000001</v>
      </c>
    </row>
    <row r="26" spans="1:13" x14ac:dyDescent="0.25">
      <c r="A26" t="str">
        <f>'Sheet 18'!A6</f>
        <v>Max</v>
      </c>
      <c r="B26" s="1">
        <f>'Sheet 18'!B6</f>
        <v>115.79166648000002</v>
      </c>
      <c r="C26" s="2">
        <f>'Sheet 18'!C6</f>
        <v>42.162536880000005</v>
      </c>
      <c r="D26" s="1">
        <f>'Sheet 18'!D6</f>
        <v>-84.971822985000003</v>
      </c>
      <c r="E26" s="1">
        <f>'Sheet 18'!E6</f>
        <v>123.229012583778</v>
      </c>
      <c r="F26" s="1">
        <f>'Sheet 18'!F6</f>
        <v>-4.0000582214999998</v>
      </c>
      <c r="G26" s="1">
        <f>'Sheet 18'!G6</f>
        <v>586.35963585000013</v>
      </c>
      <c r="H26" s="1">
        <f>'Sheet 18'!H6</f>
        <v>269.42716124999998</v>
      </c>
      <c r="I26" s="1">
        <f>'Sheet 18'!I6</f>
        <v>586.37327959237712</v>
      </c>
      <c r="K26" t="str">
        <f>'Sheet 18'!K6</f>
        <v>.\..\RUN\DLC\DLC1_5\Output\Dynamic\DLC15_vob</v>
      </c>
      <c r="L26">
        <f>'Sheet 18'!L6</f>
        <v>21.099999999999639</v>
      </c>
      <c r="M26">
        <f>'Sheet 18'!M6</f>
        <v>1.35</v>
      </c>
    </row>
    <row r="27" spans="1:13" ht="15.75" thickBot="1" x14ac:dyDescent="0.3">
      <c r="A27" t="str">
        <f>'Sheet 18'!A7</f>
        <v>Min</v>
      </c>
      <c r="B27" s="1">
        <f>'Sheet 18'!B7</f>
        <v>-8.7052624965000014</v>
      </c>
      <c r="C27" s="3">
        <f>'Sheet 18'!C7</f>
        <v>-30.583006245</v>
      </c>
      <c r="D27" s="1">
        <f>'Sheet 18'!D7</f>
        <v>-2.4562700010000005</v>
      </c>
      <c r="E27" s="1">
        <f>'Sheet 18'!E7</f>
        <v>31.797828009388923</v>
      </c>
      <c r="F27" s="1">
        <f>'Sheet 18'!F7</f>
        <v>-1.997773011</v>
      </c>
      <c r="G27" s="1">
        <f>'Sheet 18'!G7</f>
        <v>17.689132620000002</v>
      </c>
      <c r="H27" s="1">
        <f>'Sheet 18'!H7</f>
        <v>-164.21154435000003</v>
      </c>
      <c r="I27" s="1">
        <f>'Sheet 18'!I7</f>
        <v>17.8015872846055</v>
      </c>
      <c r="K27" t="str">
        <f>'Sheet 18'!K7</f>
        <v>.\..\RUN\DLC\DLC1_5\Output\Dynamic\DLC15_vob</v>
      </c>
      <c r="L27">
        <f>'Sheet 18'!L7</f>
        <v>26.499999999999524</v>
      </c>
      <c r="M27">
        <f>'Sheet 18'!M7</f>
        <v>1.35</v>
      </c>
    </row>
    <row r="28" spans="1:13" x14ac:dyDescent="0.25">
      <c r="A28" t="str">
        <f>'Sheet 18'!A8</f>
        <v>Max</v>
      </c>
      <c r="B28" s="1">
        <f>'Sheet 18'!B8</f>
        <v>100.49752458</v>
      </c>
      <c r="C28" s="1">
        <f>'Sheet 18'!C8</f>
        <v>13.751846415000001</v>
      </c>
      <c r="D28" s="2">
        <f>'Sheet 18'!D8</f>
        <v>80.47003509000001</v>
      </c>
      <c r="E28" s="1">
        <f>'Sheet 18'!E8</f>
        <v>101.43404619026815</v>
      </c>
      <c r="F28" s="1">
        <f>'Sheet 18'!F8</f>
        <v>-2.5694136900000002</v>
      </c>
      <c r="G28" s="1">
        <f>'Sheet 18'!G8</f>
        <v>-527.17508910000004</v>
      </c>
      <c r="H28" s="1">
        <f>'Sheet 18'!H8</f>
        <v>90.677525490000008</v>
      </c>
      <c r="I28" s="1">
        <f>'Sheet 18'!I8</f>
        <v>527.18135063211719</v>
      </c>
      <c r="K28" t="str">
        <f>'Sheet 18'!K8</f>
        <v>.\..\RUN\DLC\DLC1_6\Output\Dynamic\DLC16_vra</v>
      </c>
      <c r="L28">
        <f>'Sheet 18'!L8</f>
        <v>21.199999999999637</v>
      </c>
      <c r="M28">
        <f>'Sheet 18'!M8</f>
        <v>1.35</v>
      </c>
    </row>
    <row r="29" spans="1:13" ht="15.75" thickBot="1" x14ac:dyDescent="0.3">
      <c r="A29" t="str">
        <f>'Sheet 18'!A9</f>
        <v>Min</v>
      </c>
      <c r="B29" s="1">
        <f>'Sheet 18'!B9</f>
        <v>137.87942175000001</v>
      </c>
      <c r="C29" s="1">
        <f>'Sheet 18'!C9</f>
        <v>32.665401900000006</v>
      </c>
      <c r="D29" s="3">
        <f>'Sheet 18'!D9</f>
        <v>-90.762917580000007</v>
      </c>
      <c r="E29" s="1">
        <f>'Sheet 18'!E9</f>
        <v>141.69602472688817</v>
      </c>
      <c r="F29" s="1">
        <f>'Sheet 18'!F9</f>
        <v>-4.5497175930000004</v>
      </c>
      <c r="G29" s="1">
        <f>'Sheet 18'!G9</f>
        <v>641.95255755000005</v>
      </c>
      <c r="H29" s="1">
        <f>'Sheet 18'!H9</f>
        <v>231.27712380000003</v>
      </c>
      <c r="I29" s="1">
        <f>'Sheet 18'!I9</f>
        <v>641.96867997992092</v>
      </c>
      <c r="K29" t="str">
        <f>'Sheet 18'!K9</f>
        <v>.\..\RUN\DLC\DLC1_6\Output\Dynamic\DLC16_voa</v>
      </c>
      <c r="L29">
        <f>'Sheet 18'!L9</f>
        <v>21.499999999999631</v>
      </c>
      <c r="M29">
        <f>'Sheet 18'!M9</f>
        <v>1.35</v>
      </c>
    </row>
    <row r="30" spans="1:13" x14ac:dyDescent="0.25">
      <c r="A30" t="str">
        <f>'Sheet 18'!A10</f>
        <v>Max</v>
      </c>
      <c r="B30" s="1">
        <f>'Sheet 18'!B10</f>
        <v>158.37066000000002</v>
      </c>
      <c r="C30" s="1">
        <f>'Sheet 18'!C10</f>
        <v>-15.400552410000001</v>
      </c>
      <c r="D30" s="1">
        <f>'Sheet 18'!D10</f>
        <v>-23.449114845</v>
      </c>
      <c r="E30" s="2">
        <f>'Sheet 18'!E10</f>
        <v>159.11770160283476</v>
      </c>
      <c r="F30" s="1">
        <f>'Sheet 18'!F10</f>
        <v>-10.044948280500002</v>
      </c>
      <c r="G30" s="1">
        <f>'Sheet 18'!G10</f>
        <v>241.06949595</v>
      </c>
      <c r="H30" s="1">
        <f>'Sheet 18'!H10</f>
        <v>-37.457067195</v>
      </c>
      <c r="I30" s="1">
        <f>'Sheet 18'!I10</f>
        <v>241.27868298617886</v>
      </c>
      <c r="K30" t="str">
        <f>'Sheet 18'!K10</f>
        <v>.\..\RUN\DLC\DLC1_6\Output\Dynamic\DLC16_vod</v>
      </c>
      <c r="L30">
        <f>'Sheet 18'!L10</f>
        <v>22.499999999999609</v>
      </c>
      <c r="M30">
        <f>'Sheet 18'!M10</f>
        <v>1.35</v>
      </c>
    </row>
    <row r="31" spans="1:13" ht="15.75" thickBot="1" x14ac:dyDescent="0.3">
      <c r="A31" t="str">
        <f>'Sheet 18'!A11</f>
        <v>Min</v>
      </c>
      <c r="B31" s="1">
        <f>'Sheet 18'!B11</f>
        <v>2.826126369E-2</v>
      </c>
      <c r="C31" s="1">
        <f>'Sheet 18'!C11</f>
        <v>1.8678186890000001E-4</v>
      </c>
      <c r="D31" s="1">
        <f>'Sheet 18'!D11</f>
        <v>7.9544627470000009</v>
      </c>
      <c r="E31" s="3">
        <f>'Sheet 18'!E11</f>
        <v>2.8261880914444853E-2</v>
      </c>
      <c r="F31" s="1">
        <f>'Sheet 18'!F11</f>
        <v>-0.8370500875000001</v>
      </c>
      <c r="G31" s="1">
        <f>'Sheet 18'!G11</f>
        <v>-37.744237300000002</v>
      </c>
      <c r="H31" s="1">
        <f>'Sheet 18'!H11</f>
        <v>0.3698994838000001</v>
      </c>
      <c r="I31" s="1">
        <f>'Sheet 18'!I11</f>
        <v>37.753517746134534</v>
      </c>
      <c r="K31" t="str">
        <f>'Sheet 18'!K11</f>
        <v>.\..\RUN\DLC\DLC6_2ID_T\Output\Dynamic\DLC62_ID_T_YMdeg120a</v>
      </c>
      <c r="L31">
        <f>'Sheet 18'!L11</f>
        <v>39.479999999999336</v>
      </c>
      <c r="M31">
        <f>'Sheet 18'!M11</f>
        <v>1.1000000000000001</v>
      </c>
    </row>
    <row r="32" spans="1:13" x14ac:dyDescent="0.25">
      <c r="A32" t="str">
        <f>'Sheet 18'!A12</f>
        <v>Max</v>
      </c>
      <c r="B32" s="1">
        <f>'Sheet 18'!B12</f>
        <v>7.5081727160000007</v>
      </c>
      <c r="C32" s="1">
        <f>'Sheet 18'!C12</f>
        <v>2.1438150359999999</v>
      </c>
      <c r="D32" s="1">
        <f>'Sheet 18'!D12</f>
        <v>-45.139215660000005</v>
      </c>
      <c r="E32" s="1">
        <f>'Sheet 18'!E12</f>
        <v>7.8082392664330236</v>
      </c>
      <c r="F32" s="2">
        <f>'Sheet 18'!F12</f>
        <v>20.599115790000003</v>
      </c>
      <c r="G32" s="1">
        <f>'Sheet 18'!G12</f>
        <v>277.42800360000001</v>
      </c>
      <c r="H32" s="1">
        <f>'Sheet 18'!H12</f>
        <v>19.974070050000002</v>
      </c>
      <c r="I32" s="1">
        <f>'Sheet 18'!I12</f>
        <v>278.19169785026196</v>
      </c>
      <c r="K32" t="str">
        <f>'Sheet 18'!K12</f>
        <v>.\..\RUN\DLC\DLC6_2ID_T\Output\Dynamic\DLC62_ID_T_Ymdeg-150a</v>
      </c>
      <c r="L32">
        <f>'Sheet 18'!L12</f>
        <v>14.039999999999877</v>
      </c>
      <c r="M32">
        <f>'Sheet 18'!M12</f>
        <v>1.1000000000000001</v>
      </c>
    </row>
    <row r="33" spans="1:13" ht="15.75" thickBot="1" x14ac:dyDescent="0.3">
      <c r="A33" t="str">
        <f>'Sheet 18'!A13</f>
        <v>Min</v>
      </c>
      <c r="B33" s="1">
        <f>'Sheet 18'!B13</f>
        <v>126.42195163500001</v>
      </c>
      <c r="C33" s="1">
        <f>'Sheet 18'!C13</f>
        <v>12.836302389000002</v>
      </c>
      <c r="D33" s="1">
        <f>'Sheet 18'!D13</f>
        <v>-43.089502635000002</v>
      </c>
      <c r="E33" s="1">
        <f>'Sheet 18'!E13</f>
        <v>127.07195014724583</v>
      </c>
      <c r="F33" s="3">
        <f>'Sheet 18'!F13</f>
        <v>-20.432995335000005</v>
      </c>
      <c r="G33" s="1">
        <f>'Sheet 18'!G13</f>
        <v>365.32283175000003</v>
      </c>
      <c r="H33" s="1">
        <f>'Sheet 18'!H13</f>
        <v>122.39917992000002</v>
      </c>
      <c r="I33" s="1">
        <f>'Sheet 18'!I13</f>
        <v>365.89380795006491</v>
      </c>
      <c r="K33" t="str">
        <f>'Sheet 18'!K13</f>
        <v>.\..\RUN\DLC\DLC1_1\Output\Dynamic\DLC11_23a</v>
      </c>
      <c r="L33">
        <f>'Sheet 18'!L13</f>
        <v>159.00000000000753</v>
      </c>
      <c r="M33">
        <f>'Sheet 18'!M13</f>
        <v>1.35</v>
      </c>
    </row>
    <row r="34" spans="1:13" x14ac:dyDescent="0.25">
      <c r="A34" t="str">
        <f>'Sheet 18'!A14</f>
        <v>Max</v>
      </c>
      <c r="B34" s="1">
        <f>'Sheet 18'!B14</f>
        <v>137.87942175000001</v>
      </c>
      <c r="C34" s="1">
        <f>'Sheet 18'!C14</f>
        <v>32.665401900000006</v>
      </c>
      <c r="D34" s="1">
        <f>'Sheet 18'!D14</f>
        <v>-90.762917580000007</v>
      </c>
      <c r="E34" s="1">
        <f>'Sheet 18'!E14</f>
        <v>141.69602472688817</v>
      </c>
      <c r="F34" s="1">
        <f>'Sheet 18'!F14</f>
        <v>-4.5497175930000004</v>
      </c>
      <c r="G34" s="2">
        <f>'Sheet 18'!G14</f>
        <v>641.95255755000005</v>
      </c>
      <c r="H34" s="1">
        <f>'Sheet 18'!H14</f>
        <v>231.27712380000003</v>
      </c>
      <c r="I34" s="1">
        <f>'Sheet 18'!I14</f>
        <v>641.96867997992092</v>
      </c>
      <c r="K34" t="str">
        <f>'Sheet 18'!K14</f>
        <v>.\..\RUN\DLC\DLC1_6\Output\Dynamic\DLC16_voa</v>
      </c>
      <c r="L34">
        <f>'Sheet 18'!L14</f>
        <v>21.499999999999631</v>
      </c>
      <c r="M34">
        <f>'Sheet 18'!M14</f>
        <v>1.35</v>
      </c>
    </row>
    <row r="35" spans="1:13" ht="15.75" thickBot="1" x14ac:dyDescent="0.3">
      <c r="A35" t="str">
        <f>'Sheet 18'!A15</f>
        <v>Min</v>
      </c>
      <c r="B35" s="1">
        <f>'Sheet 18'!B15</f>
        <v>94.682578320000019</v>
      </c>
      <c r="C35" s="1">
        <f>'Sheet 18'!C15</f>
        <v>21.12359391</v>
      </c>
      <c r="D35" s="1">
        <f>'Sheet 18'!D15</f>
        <v>80.229427694999998</v>
      </c>
      <c r="E35" s="1">
        <f>'Sheet 18'!E15</f>
        <v>97.010292531243948</v>
      </c>
      <c r="F35" s="1">
        <f>'Sheet 18'!F15</f>
        <v>-4.9787402085000005</v>
      </c>
      <c r="G35" s="3">
        <f>'Sheet 18'!G15</f>
        <v>-539.78155515000003</v>
      </c>
      <c r="H35" s="1">
        <f>'Sheet 18'!H15</f>
        <v>134.418850515</v>
      </c>
      <c r="I35" s="1">
        <f>'Sheet 18'!I15</f>
        <v>539.80451566675151</v>
      </c>
      <c r="K35" t="str">
        <f>'Sheet 18'!K15</f>
        <v>.\..\RUN\DLC\DLC1_7\Output\Dynamic\DLC17_hor_vra</v>
      </c>
      <c r="L35">
        <f>'Sheet 18'!L15</f>
        <v>21.099999999999639</v>
      </c>
      <c r="M35">
        <f>'Sheet 18'!M15</f>
        <v>1.35</v>
      </c>
    </row>
    <row r="36" spans="1:13" x14ac:dyDescent="0.25">
      <c r="A36" t="str">
        <f>'Sheet 18'!A16</f>
        <v>Max</v>
      </c>
      <c r="B36" s="1">
        <f>'Sheet 18'!B16</f>
        <v>115.79166648000002</v>
      </c>
      <c r="C36" s="1">
        <f>'Sheet 18'!C16</f>
        <v>42.162536880000005</v>
      </c>
      <c r="D36" s="1">
        <f>'Sheet 18'!D16</f>
        <v>-84.971822985000003</v>
      </c>
      <c r="E36" s="1">
        <f>'Sheet 18'!E16</f>
        <v>123.229012583778</v>
      </c>
      <c r="F36" s="1">
        <f>'Sheet 18'!F16</f>
        <v>-4.0000582214999998</v>
      </c>
      <c r="G36" s="1">
        <f>'Sheet 18'!G16</f>
        <v>586.35963585000013</v>
      </c>
      <c r="H36" s="2">
        <f>'Sheet 18'!H16</f>
        <v>269.42716124999998</v>
      </c>
      <c r="I36" s="1">
        <f>'Sheet 18'!I16</f>
        <v>586.37327959237712</v>
      </c>
      <c r="K36" t="str">
        <f>'Sheet 18'!K16</f>
        <v>.\..\RUN\DLC\DLC1_5\Output\Dynamic\DLC15_vob</v>
      </c>
      <c r="L36">
        <f>'Sheet 18'!L16</f>
        <v>21.099999999999639</v>
      </c>
      <c r="M36">
        <f>'Sheet 18'!M16</f>
        <v>1.35</v>
      </c>
    </row>
    <row r="37" spans="1:13" ht="15.75" thickBot="1" x14ac:dyDescent="0.3">
      <c r="A37" t="str">
        <f>'Sheet 18'!A17</f>
        <v>Min</v>
      </c>
      <c r="B37" s="1">
        <f>'Sheet 18'!B17</f>
        <v>-8.7052624965000014</v>
      </c>
      <c r="C37" s="1">
        <f>'Sheet 18'!C17</f>
        <v>-30.583006245</v>
      </c>
      <c r="D37" s="1">
        <f>'Sheet 18'!D17</f>
        <v>-2.4562700010000005</v>
      </c>
      <c r="E37" s="1">
        <f>'Sheet 18'!E17</f>
        <v>31.797828009388923</v>
      </c>
      <c r="F37" s="1">
        <f>'Sheet 18'!F17</f>
        <v>-1.997773011</v>
      </c>
      <c r="G37" s="1">
        <f>'Sheet 18'!G17</f>
        <v>17.689132620000002</v>
      </c>
      <c r="H37" s="3">
        <f>'Sheet 18'!H17</f>
        <v>-164.21154435000003</v>
      </c>
      <c r="I37" s="1">
        <f>'Sheet 18'!I17</f>
        <v>17.8015872846055</v>
      </c>
      <c r="K37" t="str">
        <f>'Sheet 18'!K17</f>
        <v>.\..\RUN\DLC\DLC1_5\Output\Dynamic\DLC15_vob</v>
      </c>
      <c r="L37">
        <f>'Sheet 18'!L17</f>
        <v>26.499999999999524</v>
      </c>
      <c r="M37">
        <f>'Sheet 18'!M17</f>
        <v>1.35</v>
      </c>
    </row>
    <row r="38" spans="1:13" x14ac:dyDescent="0.25">
      <c r="A38" t="str">
        <f>'Sheet 18'!A18</f>
        <v>Max</v>
      </c>
      <c r="B38" s="1">
        <f>'Sheet 18'!B18</f>
        <v>137.87942175000001</v>
      </c>
      <c r="C38" s="1">
        <f>'Sheet 18'!C18</f>
        <v>32.665401900000006</v>
      </c>
      <c r="D38" s="1">
        <f>'Sheet 18'!D18</f>
        <v>-90.762917580000007</v>
      </c>
      <c r="E38" s="1">
        <f>'Sheet 18'!E18</f>
        <v>141.69602472688817</v>
      </c>
      <c r="F38" s="1">
        <f>'Sheet 18'!F18</f>
        <v>-4.5497175930000004</v>
      </c>
      <c r="G38" s="1">
        <f>'Sheet 18'!G18</f>
        <v>641.95255755000005</v>
      </c>
      <c r="H38" s="1">
        <f>'Sheet 18'!H18</f>
        <v>231.27712380000003</v>
      </c>
      <c r="I38" s="2">
        <f>'Sheet 18'!I18</f>
        <v>641.96867997992092</v>
      </c>
      <c r="K38" t="str">
        <f>'Sheet 18'!K18</f>
        <v>.\..\RUN\DLC\DLC1_6\Output\Dynamic\DLC16_voa</v>
      </c>
      <c r="L38">
        <f>'Sheet 18'!L18</f>
        <v>21.499999999999631</v>
      </c>
      <c r="M38">
        <f>'Sheet 18'!M18</f>
        <v>1.35</v>
      </c>
    </row>
    <row r="39" spans="1:13" ht="15.75" thickBot="1" x14ac:dyDescent="0.3">
      <c r="A39" t="str">
        <f>'Sheet 18'!A19</f>
        <v>Min</v>
      </c>
      <c r="B39" s="1">
        <f>'Sheet 18'!B19</f>
        <v>-7.0919653310000008</v>
      </c>
      <c r="C39" s="1">
        <f>'Sheet 18'!C19</f>
        <v>-0.5608611228</v>
      </c>
      <c r="D39" s="1">
        <f>'Sheet 18'!D19</f>
        <v>-2.7524089890000001</v>
      </c>
      <c r="E39" s="1">
        <f>'Sheet 18'!E19</f>
        <v>7.1141083387290651</v>
      </c>
      <c r="F39" s="1">
        <f>'Sheet 18'!F19</f>
        <v>-2.4680501450000003E-2</v>
      </c>
      <c r="G39" s="1">
        <f>'Sheet 18'!G19</f>
        <v>-4.9794280360000005E-2</v>
      </c>
      <c r="H39" s="1">
        <f>'Sheet 18'!H19</f>
        <v>-3.3885111370000005</v>
      </c>
      <c r="I39" s="3">
        <f>'Sheet 18'!I19</f>
        <v>5.5575151897171944E-2</v>
      </c>
      <c r="K39" t="str">
        <f>'Sheet 18'!K19</f>
        <v>.\..\RUN\DLC\DLC6_2ID_T\Output\Dynamic\DLC62_ID_T_Ymdeg-60a</v>
      </c>
      <c r="L39">
        <f>'Sheet 18'!L19</f>
        <v>183.47999999999777</v>
      </c>
      <c r="M39">
        <f>'Sheet 18'!M19</f>
        <v>1.1000000000000001</v>
      </c>
    </row>
    <row r="41" spans="1:13" x14ac:dyDescent="0.25">
      <c r="B41" t="str">
        <f>'Sheet 28'!B1</f>
        <v>Envelope for sensor Blade3_Loads_eta70 - SAFETY FACTORS ALREADY APPLIED.</v>
      </c>
    </row>
    <row r="42" spans="1:13" x14ac:dyDescent="0.25">
      <c r="B42" t="str">
        <f>'Sheet 28'!B2</f>
        <v>Blade3_Loads_eta70 - Fx</v>
      </c>
      <c r="C42" t="str">
        <f>'Sheet 28'!C2</f>
        <v>Blade3_Loads_eta70 - Fy</v>
      </c>
      <c r="D42" t="str">
        <f>'Sheet 28'!D2</f>
        <v>Blade3_Loads_eta70 - Fz</v>
      </c>
      <c r="E42" t="str">
        <f>'Sheet 28'!E2</f>
        <v>Blade3_Loads_eta70 - Fxy</v>
      </c>
      <c r="F42" t="str">
        <f>'Sheet 28'!F2</f>
        <v>Blade3_Loads_eta70 - Mx</v>
      </c>
      <c r="G42" t="str">
        <f>'Sheet 28'!G2</f>
        <v>Blade3_Loads_eta70 - My</v>
      </c>
      <c r="H42" t="str">
        <f>'Sheet 28'!H2</f>
        <v>Blade3_Loads_eta70 - Mz</v>
      </c>
      <c r="I42" t="str">
        <f>'Sheet 28'!I2</f>
        <v>Blade3_Loads_eta70 - Mxy</v>
      </c>
      <c r="K42" t="str">
        <f>'Sheet 28'!K2</f>
        <v>DLC</v>
      </c>
      <c r="L42" t="str">
        <f>'Sheet 28'!L2</f>
        <v>Time</v>
      </c>
      <c r="M42" t="str">
        <f>'Sheet 28'!M2</f>
        <v>Safety Factor</v>
      </c>
    </row>
    <row r="43" spans="1:13" ht="15.75" thickBot="1" x14ac:dyDescent="0.3">
      <c r="B43" t="str">
        <f>'Sheet 28'!B3</f>
        <v xml:space="preserve"> [kN]</v>
      </c>
      <c r="C43" t="str">
        <f>'Sheet 28'!C3</f>
        <v xml:space="preserve"> [kN]</v>
      </c>
      <c r="D43" t="str">
        <f>'Sheet 28'!D3</f>
        <v xml:space="preserve"> [kN]</v>
      </c>
      <c r="E43" t="str">
        <f>'Sheet 28'!E3</f>
        <v xml:space="preserve"> [kN]</v>
      </c>
      <c r="F43" t="str">
        <f>'Sheet 28'!F3</f>
        <v xml:space="preserve"> [kNm]</v>
      </c>
      <c r="G43" t="str">
        <f>'Sheet 28'!G3</f>
        <v xml:space="preserve"> [kNm]</v>
      </c>
      <c r="H43" t="str">
        <f>'Sheet 28'!H3</f>
        <v xml:space="preserve"> [kNm]</v>
      </c>
      <c r="I43" t="str">
        <f>'Sheet 28'!I3</f>
        <v xml:space="preserve"> [kNm]</v>
      </c>
      <c r="K43" t="str">
        <f>'Sheet 28'!K3</f>
        <v>-</v>
      </c>
      <c r="L43" t="str">
        <f>'Sheet 28'!L3</f>
        <v>-</v>
      </c>
      <c r="M43" t="str">
        <f>'Sheet 28'!M3</f>
        <v>sec</v>
      </c>
    </row>
    <row r="44" spans="1:13" x14ac:dyDescent="0.25">
      <c r="A44" t="str">
        <f>'Sheet 28'!A4</f>
        <v>Max</v>
      </c>
      <c r="B44" s="2">
        <f>'Sheet 28'!B4</f>
        <v>159.23443725000001</v>
      </c>
      <c r="C44" s="1">
        <f>'Sheet 28'!C4</f>
        <v>-8.9353643535000007</v>
      </c>
      <c r="D44" s="1">
        <f>'Sheet 28'!D4</f>
        <v>-35.903153340000003</v>
      </c>
      <c r="E44" s="1">
        <f>'Sheet 28'!E4</f>
        <v>159.48494205552447</v>
      </c>
      <c r="F44" s="1">
        <f>'Sheet 28'!F4</f>
        <v>-10.559118055500001</v>
      </c>
      <c r="G44" s="1">
        <f>'Sheet 28'!G4</f>
        <v>329.85421830000007</v>
      </c>
      <c r="H44" s="1">
        <f>'Sheet 28'!H4</f>
        <v>6.7049848440000011</v>
      </c>
      <c r="I44" s="1">
        <f>'Sheet 28'!I4</f>
        <v>330.02318146520264</v>
      </c>
      <c r="K44" t="str">
        <f>'Sheet 28'!K4</f>
        <v>.\..\RUN\DLC\DLC1_6\Output\Dynamic\DLC16_voa</v>
      </c>
      <c r="L44">
        <f>'Sheet 28'!L4</f>
        <v>20.999999999999641</v>
      </c>
      <c r="M44">
        <f>'Sheet 28'!M4</f>
        <v>1.35</v>
      </c>
    </row>
    <row r="45" spans="1:13" ht="15.75" thickBot="1" x14ac:dyDescent="0.3">
      <c r="A45" t="str">
        <f>'Sheet 28'!A5</f>
        <v>Min</v>
      </c>
      <c r="B45" s="3">
        <f>'Sheet 28'!B5</f>
        <v>-21.076886820000002</v>
      </c>
      <c r="C45" s="1">
        <f>'Sheet 28'!C5</f>
        <v>1.7928584080000003</v>
      </c>
      <c r="D45" s="1">
        <f>'Sheet 28'!D5</f>
        <v>9.2035036170000026</v>
      </c>
      <c r="E45" s="1">
        <f>'Sheet 28'!E5</f>
        <v>21.153002134312427</v>
      </c>
      <c r="F45" s="1">
        <f>'Sheet 28'!F5</f>
        <v>-8.2069569340000008</v>
      </c>
      <c r="G45" s="1">
        <f>'Sheet 28'!G5</f>
        <v>-71.86250852000002</v>
      </c>
      <c r="H45" s="1">
        <f>'Sheet 28'!H5</f>
        <v>10.306408211000001</v>
      </c>
      <c r="I45" s="1">
        <f>'Sheet 28'!I5</f>
        <v>72.329622374955093</v>
      </c>
      <c r="K45" t="str">
        <f>'Sheet 28'!K5</f>
        <v>.\..\RUN\DLC\DLC6_2ID_T\Output\Dynamic\DLC62_ID_T_Ymdeg-120a</v>
      </c>
      <c r="L45">
        <f>'Sheet 28'!L5</f>
        <v>24.839999999999648</v>
      </c>
      <c r="M45">
        <f>'Sheet 28'!M5</f>
        <v>1.1000000000000001</v>
      </c>
    </row>
    <row r="46" spans="1:13" x14ac:dyDescent="0.25">
      <c r="A46" t="str">
        <f>'Sheet 28'!A6</f>
        <v>Max</v>
      </c>
      <c r="B46" s="1">
        <f>'Sheet 28'!B6</f>
        <v>105.865054245</v>
      </c>
      <c r="C46" s="2">
        <f>'Sheet 28'!C6</f>
        <v>46.080519570000007</v>
      </c>
      <c r="D46" s="1">
        <f>'Sheet 28'!D6</f>
        <v>-88.609678785000014</v>
      </c>
      <c r="E46" s="1">
        <f>'Sheet 28'!E6</f>
        <v>115.45918756919237</v>
      </c>
      <c r="F46" s="1">
        <f>'Sheet 28'!F6</f>
        <v>-1.0608960717</v>
      </c>
      <c r="G46" s="1">
        <f>'Sheet 28'!G6</f>
        <v>608.65023105</v>
      </c>
      <c r="H46" s="1">
        <f>'Sheet 28'!H6</f>
        <v>285.00305355</v>
      </c>
      <c r="I46" s="1">
        <f>'Sheet 28'!I6</f>
        <v>608.65115563653808</v>
      </c>
      <c r="K46" t="str">
        <f>'Sheet 28'!K6</f>
        <v>.\..\RUN\DLC\DLC1_6\Output\Dynamic\DLC16_vod</v>
      </c>
      <c r="L46">
        <f>'Sheet 28'!L6</f>
        <v>23.599999999999586</v>
      </c>
      <c r="M46">
        <f>'Sheet 28'!M6</f>
        <v>1.35</v>
      </c>
    </row>
    <row r="47" spans="1:13" ht="15.75" thickBot="1" x14ac:dyDescent="0.3">
      <c r="A47" t="str">
        <f>'Sheet 28'!A7</f>
        <v>Min</v>
      </c>
      <c r="B47" s="1">
        <f>'Sheet 28'!B7</f>
        <v>111.85855704000002</v>
      </c>
      <c r="C47" s="3">
        <f>'Sheet 28'!C7</f>
        <v>-25.836766965000002</v>
      </c>
      <c r="D47" s="1">
        <f>'Sheet 28'!D7</f>
        <v>-0.41099379480000003</v>
      </c>
      <c r="E47" s="1">
        <f>'Sheet 28'!E7</f>
        <v>114.80363805330673</v>
      </c>
      <c r="F47" s="1">
        <f>'Sheet 28'!F7</f>
        <v>-10.047149307</v>
      </c>
      <c r="G47" s="1">
        <f>'Sheet 28'!G7</f>
        <v>62.184832245000003</v>
      </c>
      <c r="H47" s="1">
        <f>'Sheet 28'!H7</f>
        <v>-117.49290813</v>
      </c>
      <c r="I47" s="1">
        <f>'Sheet 28'!I7</f>
        <v>62.991257889773422</v>
      </c>
      <c r="K47" t="str">
        <f>'Sheet 28'!K7</f>
        <v>.\..\RUN\DLC\DLC1_1\Output\Dynamic\DLC11_23a</v>
      </c>
      <c r="L47">
        <f>'Sheet 28'!L7</f>
        <v>150.80000000000334</v>
      </c>
      <c r="M47">
        <f>'Sheet 28'!M7</f>
        <v>1.35</v>
      </c>
    </row>
    <row r="48" spans="1:13" x14ac:dyDescent="0.25">
      <c r="A48" t="str">
        <f>'Sheet 28'!A8</f>
        <v>Max</v>
      </c>
      <c r="B48" s="1">
        <f>'Sheet 28'!B8</f>
        <v>93.70976656500001</v>
      </c>
      <c r="C48" s="1">
        <f>'Sheet 28'!C8</f>
        <v>20.44505637</v>
      </c>
      <c r="D48" s="2">
        <f>'Sheet 28'!D8</f>
        <v>79.597107135000002</v>
      </c>
      <c r="E48" s="1">
        <f>'Sheet 28'!E8</f>
        <v>95.914131803604789</v>
      </c>
      <c r="F48" s="1">
        <f>'Sheet 28'!F8</f>
        <v>-3.9549421530000006</v>
      </c>
      <c r="G48" s="1">
        <f>'Sheet 28'!G8</f>
        <v>-528.03432899999996</v>
      </c>
      <c r="H48" s="1">
        <f>'Sheet 28'!H8</f>
        <v>127.70872479000001</v>
      </c>
      <c r="I48" s="1">
        <f>'Sheet 28'!I8</f>
        <v>528.04913991967999</v>
      </c>
      <c r="K48" t="str">
        <f>'Sheet 28'!K8</f>
        <v>.\..\RUN\DLC\DLC1_7\Output\Dynamic\DLC17_hor_vrd</v>
      </c>
      <c r="L48">
        <f>'Sheet 28'!L8</f>
        <v>23.899999999999579</v>
      </c>
      <c r="M48">
        <f>'Sheet 28'!M8</f>
        <v>1.35</v>
      </c>
    </row>
    <row r="49" spans="1:13" ht="15.75" thickBot="1" x14ac:dyDescent="0.3">
      <c r="A49" t="str">
        <f>'Sheet 28'!A9</f>
        <v>Min</v>
      </c>
      <c r="B49" s="1">
        <f>'Sheet 28'!B9</f>
        <v>102.821331285</v>
      </c>
      <c r="C49" s="1">
        <f>'Sheet 28'!C9</f>
        <v>45.955413585000009</v>
      </c>
      <c r="D49" s="3">
        <f>'Sheet 28'!D9</f>
        <v>-90.691939710000014</v>
      </c>
      <c r="E49" s="1">
        <f>'Sheet 28'!E9</f>
        <v>112.62382609815795</v>
      </c>
      <c r="F49" s="1">
        <f>'Sheet 28'!F9</f>
        <v>-6.6038330295000005</v>
      </c>
      <c r="G49" s="1">
        <f>'Sheet 28'!G9</f>
        <v>636.33294495000007</v>
      </c>
      <c r="H49" s="1">
        <f>'Sheet 28'!H9</f>
        <v>293.16963285000003</v>
      </c>
      <c r="I49" s="1">
        <f>'Sheet 28'!I9</f>
        <v>636.36721115989417</v>
      </c>
      <c r="K49" t="str">
        <f>'Sheet 28'!K9</f>
        <v>.\..\RUN\DLC\DLC1_6\Output\Dynamic\DLC16_vod</v>
      </c>
      <c r="L49">
        <f>'Sheet 28'!L9</f>
        <v>23.499999999999588</v>
      </c>
      <c r="M49">
        <f>'Sheet 28'!M9</f>
        <v>1.35</v>
      </c>
    </row>
    <row r="50" spans="1:13" x14ac:dyDescent="0.25">
      <c r="A50" t="str">
        <f>'Sheet 28'!A10</f>
        <v>Max</v>
      </c>
      <c r="B50" s="1">
        <f>'Sheet 28'!B10</f>
        <v>159.23443725000001</v>
      </c>
      <c r="C50" s="1">
        <f>'Sheet 28'!C10</f>
        <v>-8.9353643535000007</v>
      </c>
      <c r="D50" s="1">
        <f>'Sheet 28'!D10</f>
        <v>-35.903153340000003</v>
      </c>
      <c r="E50" s="2">
        <f>'Sheet 28'!E10</f>
        <v>159.48494205552447</v>
      </c>
      <c r="F50" s="1">
        <f>'Sheet 28'!F10</f>
        <v>-10.559118055500001</v>
      </c>
      <c r="G50" s="1">
        <f>'Sheet 28'!G10</f>
        <v>329.85421830000007</v>
      </c>
      <c r="H50" s="1">
        <f>'Sheet 28'!H10</f>
        <v>6.7049848440000011</v>
      </c>
      <c r="I50" s="1">
        <f>'Sheet 28'!I10</f>
        <v>330.02318146520264</v>
      </c>
      <c r="K50" t="str">
        <f>'Sheet 28'!K10</f>
        <v>.\..\RUN\DLC\DLC1_6\Output\Dynamic\DLC16_voa</v>
      </c>
      <c r="L50">
        <f>'Sheet 28'!L10</f>
        <v>20.999999999999641</v>
      </c>
      <c r="M50">
        <f>'Sheet 28'!M10</f>
        <v>1.35</v>
      </c>
    </row>
    <row r="51" spans="1:13" ht="15.75" thickBot="1" x14ac:dyDescent="0.3">
      <c r="A51" t="str">
        <f>'Sheet 28'!A11</f>
        <v>Min</v>
      </c>
      <c r="B51" s="1">
        <f>'Sheet 28'!B11</f>
        <v>-3.5130986769999997E-2</v>
      </c>
      <c r="C51" s="1">
        <f>'Sheet 28'!C11</f>
        <v>1.9191817369999999E-2</v>
      </c>
      <c r="D51" s="1">
        <f>'Sheet 28'!D11</f>
        <v>-4.8129374810000007E-2</v>
      </c>
      <c r="E51" s="3">
        <f>'Sheet 28'!E11</f>
        <v>4.003138875179512E-2</v>
      </c>
      <c r="F51" s="1">
        <f>'Sheet 28'!F11</f>
        <v>5.566479611000001</v>
      </c>
      <c r="G51" s="1">
        <f>'Sheet 28'!G11</f>
        <v>17.040184150000002</v>
      </c>
      <c r="H51" s="1">
        <f>'Sheet 28'!H11</f>
        <v>1.0173516045000002</v>
      </c>
      <c r="I51" s="1">
        <f>'Sheet 28'!I11</f>
        <v>17.926337359471678</v>
      </c>
      <c r="K51" t="str">
        <f>'Sheet 28'!K11</f>
        <v>.\..\RUN\DLC\DLC6_2ID_T\Output\Dynamic\DLC62_ID_T_YMdeg-180a</v>
      </c>
      <c r="L51">
        <f>'Sheet 28'!L11</f>
        <v>113.8800000000066</v>
      </c>
      <c r="M51">
        <f>'Sheet 28'!M11</f>
        <v>1.1000000000000001</v>
      </c>
    </row>
    <row r="52" spans="1:13" x14ac:dyDescent="0.25">
      <c r="A52" t="str">
        <f>'Sheet 28'!A12</f>
        <v>Max</v>
      </c>
      <c r="B52" s="1">
        <f>'Sheet 28'!B12</f>
        <v>7.2763029460000004</v>
      </c>
      <c r="C52" s="1">
        <f>'Sheet 28'!C12</f>
        <v>-2.1360207990000002</v>
      </c>
      <c r="D52" s="1">
        <f>'Sheet 28'!D12</f>
        <v>-28.221687340000003</v>
      </c>
      <c r="E52" s="1">
        <f>'Sheet 28'!E12</f>
        <v>7.5833481665903282</v>
      </c>
      <c r="F52" s="2">
        <f>'Sheet 28'!F12</f>
        <v>19.361410530000001</v>
      </c>
      <c r="G52" s="1">
        <f>'Sheet 28'!G12</f>
        <v>180.04251650000006</v>
      </c>
      <c r="H52" s="1">
        <f>'Sheet 28'!H12</f>
        <v>-9.0229006340000009</v>
      </c>
      <c r="I52" s="1">
        <f>'Sheet 28'!I12</f>
        <v>181.0805676083549</v>
      </c>
      <c r="K52" t="str">
        <f>'Sheet 28'!K12</f>
        <v>.\..\RUN\DLC\DLC6_2ID_T\Output\Dynamic\DLC62_ID_T_YMdeg-180a</v>
      </c>
      <c r="L52">
        <f>'Sheet 28'!L12</f>
        <v>139.92000000000644</v>
      </c>
      <c r="M52">
        <f>'Sheet 28'!M12</f>
        <v>1.1000000000000001</v>
      </c>
    </row>
    <row r="53" spans="1:13" ht="15.75" thickBot="1" x14ac:dyDescent="0.3">
      <c r="A53" t="str">
        <f>'Sheet 28'!A13</f>
        <v>Min</v>
      </c>
      <c r="B53" s="1">
        <f>'Sheet 28'!B13</f>
        <v>127.85398519500001</v>
      </c>
      <c r="C53" s="1">
        <f>'Sheet 28'!C13</f>
        <v>2.7075418559999997</v>
      </c>
      <c r="D53" s="1">
        <f>'Sheet 28'!D13</f>
        <v>-19.8912294</v>
      </c>
      <c r="E53" s="1">
        <f>'Sheet 28'!E13</f>
        <v>127.88265055567652</v>
      </c>
      <c r="F53" s="3">
        <f>'Sheet 28'!F13</f>
        <v>-19.658576475</v>
      </c>
      <c r="G53" s="1">
        <f>'Sheet 28'!G13</f>
        <v>231.06303810000006</v>
      </c>
      <c r="H53" s="1">
        <f>'Sheet 28'!H13</f>
        <v>58.136691465000006</v>
      </c>
      <c r="I53" s="1">
        <f>'Sheet 28'!I13</f>
        <v>231.89779473946166</v>
      </c>
      <c r="K53" t="str">
        <f>'Sheet 28'!K13</f>
        <v>.\..\RUN\DLC\DLC1_1\Output\Dynamic\DLC11_23a</v>
      </c>
      <c r="L53">
        <f>'Sheet 28'!L13</f>
        <v>157.70000000000687</v>
      </c>
      <c r="M53">
        <f>'Sheet 28'!M13</f>
        <v>1.35</v>
      </c>
    </row>
    <row r="54" spans="1:13" x14ac:dyDescent="0.25">
      <c r="A54" t="str">
        <f>'Sheet 28'!A14</f>
        <v>Max</v>
      </c>
      <c r="B54" s="1">
        <f>'Sheet 28'!B14</f>
        <v>102.821331285</v>
      </c>
      <c r="C54" s="1">
        <f>'Sheet 28'!C14</f>
        <v>45.955413585000009</v>
      </c>
      <c r="D54" s="1">
        <f>'Sheet 28'!D14</f>
        <v>-90.691939710000014</v>
      </c>
      <c r="E54" s="1">
        <f>'Sheet 28'!E14</f>
        <v>112.62382609815795</v>
      </c>
      <c r="F54" s="1">
        <f>'Sheet 28'!F14</f>
        <v>-6.6038330295000005</v>
      </c>
      <c r="G54" s="2">
        <f>'Sheet 28'!G14</f>
        <v>636.33294495000007</v>
      </c>
      <c r="H54" s="1">
        <f>'Sheet 28'!H14</f>
        <v>293.16963285000003</v>
      </c>
      <c r="I54" s="1">
        <f>'Sheet 28'!I14</f>
        <v>636.36721115989417</v>
      </c>
      <c r="K54" t="str">
        <f>'Sheet 28'!K14</f>
        <v>.\..\RUN\DLC\DLC1_6\Output\Dynamic\DLC16_vod</v>
      </c>
      <c r="L54">
        <f>'Sheet 28'!L14</f>
        <v>23.499999999999588</v>
      </c>
      <c r="M54">
        <f>'Sheet 28'!M14</f>
        <v>1.35</v>
      </c>
    </row>
    <row r="55" spans="1:13" ht="15.75" thickBot="1" x14ac:dyDescent="0.3">
      <c r="A55" t="str">
        <f>'Sheet 28'!A15</f>
        <v>Min</v>
      </c>
      <c r="B55" s="1">
        <f>'Sheet 28'!B15</f>
        <v>95.359664745000018</v>
      </c>
      <c r="C55" s="1">
        <f>'Sheet 28'!C15</f>
        <v>20.163568545</v>
      </c>
      <c r="D55" s="1">
        <f>'Sheet 28'!D15</f>
        <v>78.612884505000011</v>
      </c>
      <c r="E55" s="1">
        <f>'Sheet 28'!E15</f>
        <v>97.468123798233208</v>
      </c>
      <c r="F55" s="1">
        <f>'Sheet 28'!F15</f>
        <v>-4.0581731430000003</v>
      </c>
      <c r="G55" s="3">
        <f>'Sheet 28'!G15</f>
        <v>-528.25258350000013</v>
      </c>
      <c r="H55" s="1">
        <f>'Sheet 28'!H15</f>
        <v>128.58105483</v>
      </c>
      <c r="I55" s="1">
        <f>'Sheet 28'!I15</f>
        <v>528.26817123851322</v>
      </c>
      <c r="K55" t="str">
        <f>'Sheet 28'!K15</f>
        <v>.\..\RUN\DLC\DLC1_7\Output\Dynamic\DLC17_hor_vrd</v>
      </c>
      <c r="L55">
        <f>'Sheet 28'!L15</f>
        <v>23.999999999999577</v>
      </c>
      <c r="M55">
        <f>'Sheet 28'!M15</f>
        <v>1.35</v>
      </c>
    </row>
    <row r="56" spans="1:13" x14ac:dyDescent="0.25">
      <c r="A56" t="str">
        <f>'Sheet 28'!A16</f>
        <v>Max</v>
      </c>
      <c r="B56" s="1">
        <f>'Sheet 28'!B16</f>
        <v>82.995151365000012</v>
      </c>
      <c r="C56" s="1">
        <f>'Sheet 28'!C16</f>
        <v>45.420273044999995</v>
      </c>
      <c r="D56" s="1">
        <f>'Sheet 28'!D16</f>
        <v>-76.169374380000008</v>
      </c>
      <c r="E56" s="1">
        <f>'Sheet 28'!E16</f>
        <v>94.610762355990005</v>
      </c>
      <c r="F56" s="1">
        <f>'Sheet 28'!F16</f>
        <v>-6.9136759170000008</v>
      </c>
      <c r="G56" s="1">
        <f>'Sheet 28'!G16</f>
        <v>549.59804099999997</v>
      </c>
      <c r="H56" s="2">
        <f>'Sheet 28'!H16</f>
        <v>296.85732255000005</v>
      </c>
      <c r="I56" s="1">
        <f>'Sheet 28'!I16</f>
        <v>549.64152461920389</v>
      </c>
      <c r="K56" t="str">
        <f>'Sheet 28'!K16</f>
        <v>.\..\RUN\DLC\DLC1_6\Output\Dynamic\DLC16_voc</v>
      </c>
      <c r="L56">
        <f>'Sheet 28'!L16</f>
        <v>23.199999999999594</v>
      </c>
      <c r="M56">
        <f>'Sheet 28'!M16</f>
        <v>1.35</v>
      </c>
    </row>
    <row r="57" spans="1:13" ht="15.75" thickBot="1" x14ac:dyDescent="0.3">
      <c r="A57" t="str">
        <f>'Sheet 28'!A17</f>
        <v>Min</v>
      </c>
      <c r="B57" s="1">
        <f>'Sheet 28'!B17</f>
        <v>10.625023341000002</v>
      </c>
      <c r="C57" s="1">
        <f>'Sheet 28'!C17</f>
        <v>-25.396573679999999</v>
      </c>
      <c r="D57" s="1">
        <f>'Sheet 28'!D17</f>
        <v>2.564243163</v>
      </c>
      <c r="E57" s="1">
        <f>'Sheet 28'!E17</f>
        <v>27.529567299186954</v>
      </c>
      <c r="F57" s="1">
        <f>'Sheet 28'!F17</f>
        <v>0.40139414730000006</v>
      </c>
      <c r="G57" s="1">
        <f>'Sheet 28'!G17</f>
        <v>-16.506125325000003</v>
      </c>
      <c r="H57" s="3">
        <f>'Sheet 28'!H17</f>
        <v>-134.30959393500001</v>
      </c>
      <c r="I57" s="1">
        <f>'Sheet 28'!I17</f>
        <v>16.511005133125394</v>
      </c>
      <c r="K57" t="str">
        <f>'Sheet 28'!K17</f>
        <v>.\..\RUN\DLC\DLC1_6\Output\Dynamic\DLC16_vob</v>
      </c>
      <c r="L57">
        <f>'Sheet 28'!L17</f>
        <v>28.599999999999479</v>
      </c>
      <c r="M57">
        <f>'Sheet 28'!M17</f>
        <v>1.35</v>
      </c>
    </row>
    <row r="58" spans="1:13" x14ac:dyDescent="0.25">
      <c r="A58" t="str">
        <f>'Sheet 28'!A18</f>
        <v>Max</v>
      </c>
      <c r="B58" s="1">
        <f>'Sheet 28'!B18</f>
        <v>102.821331285</v>
      </c>
      <c r="C58" s="1">
        <f>'Sheet 28'!C18</f>
        <v>45.955413585000009</v>
      </c>
      <c r="D58" s="1">
        <f>'Sheet 28'!D18</f>
        <v>-90.691939710000014</v>
      </c>
      <c r="E58" s="1">
        <f>'Sheet 28'!E18</f>
        <v>112.62382609815795</v>
      </c>
      <c r="F58" s="1">
        <f>'Sheet 28'!F18</f>
        <v>-6.6038330295000005</v>
      </c>
      <c r="G58" s="1">
        <f>'Sheet 28'!G18</f>
        <v>636.33294495000007</v>
      </c>
      <c r="H58" s="1">
        <f>'Sheet 28'!H18</f>
        <v>293.16963285000003</v>
      </c>
      <c r="I58" s="2">
        <f>'Sheet 28'!I18</f>
        <v>636.36721115989417</v>
      </c>
      <c r="K58" t="str">
        <f>'Sheet 28'!K18</f>
        <v>.\..\RUN\DLC\DLC1_6\Output\Dynamic\DLC16_vod</v>
      </c>
      <c r="L58">
        <f>'Sheet 28'!L18</f>
        <v>23.499999999999588</v>
      </c>
      <c r="M58">
        <f>'Sheet 28'!M18</f>
        <v>1.35</v>
      </c>
    </row>
    <row r="59" spans="1:13" ht="15.75" thickBot="1" x14ac:dyDescent="0.3">
      <c r="A59" t="str">
        <f>'Sheet 28'!A19</f>
        <v>Min</v>
      </c>
      <c r="B59" s="1">
        <f>'Sheet 28'!B19</f>
        <v>-3.7257828520000005</v>
      </c>
      <c r="C59" s="1">
        <f>'Sheet 28'!C19</f>
        <v>-3.4228807030000006</v>
      </c>
      <c r="D59" s="1">
        <f>'Sheet 28'!D19</f>
        <v>-1.7734506350000001</v>
      </c>
      <c r="E59" s="1">
        <f>'Sheet 28'!E19</f>
        <v>5.0594041316371472</v>
      </c>
      <c r="F59" s="1">
        <f>'Sheet 28'!F19</f>
        <v>6.4882952970000005E-2</v>
      </c>
      <c r="G59" s="1">
        <f>'Sheet 28'!G19</f>
        <v>4.2876554270000006E-2</v>
      </c>
      <c r="H59" s="1">
        <f>'Sheet 28'!H19</f>
        <v>-19.652753340000004</v>
      </c>
      <c r="I59" s="3">
        <f>'Sheet 28'!I19</f>
        <v>7.7770151679005292E-2</v>
      </c>
      <c r="K59" t="str">
        <f>'Sheet 28'!K19</f>
        <v>.\..\RUN\DLC\DLC6_2ID_T\Output\Dynamic\DLC62_ID_T_Ymdeg-60a</v>
      </c>
      <c r="L59">
        <f>'Sheet 28'!L19</f>
        <v>106.92000000000552</v>
      </c>
      <c r="M59">
        <f>'Sheet 28'!M19</f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8" workbookViewId="0">
      <selection activeCell="A28" sqref="A1:XFD1048576"/>
    </sheetView>
  </sheetViews>
  <sheetFormatPr defaultRowHeight="15" x14ac:dyDescent="0.25"/>
  <cols>
    <col min="11" max="11" width="65.7109375" customWidth="1"/>
  </cols>
  <sheetData>
    <row r="1" spans="1:13" x14ac:dyDescent="0.25">
      <c r="B1" t="s">
        <v>104</v>
      </c>
    </row>
    <row r="2" spans="1:13" x14ac:dyDescent="0.25">
      <c r="B2" t="s">
        <v>105</v>
      </c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I2" t="s">
        <v>112</v>
      </c>
      <c r="K2" t="s">
        <v>10</v>
      </c>
      <c r="L2" t="s">
        <v>11</v>
      </c>
      <c r="M2" t="s">
        <v>12</v>
      </c>
    </row>
    <row r="3" spans="1:13" ht="15.75" thickBot="1" x14ac:dyDescent="0.3">
      <c r="B3" t="s">
        <v>13</v>
      </c>
      <c r="C3" t="s">
        <v>13</v>
      </c>
      <c r="D3" t="s">
        <v>13</v>
      </c>
      <c r="E3" t="s">
        <v>13</v>
      </c>
      <c r="F3" t="s">
        <v>14</v>
      </c>
      <c r="G3" t="s">
        <v>14</v>
      </c>
      <c r="H3" t="s">
        <v>14</v>
      </c>
      <c r="I3" t="s">
        <v>14</v>
      </c>
      <c r="K3" t="s">
        <v>15</v>
      </c>
      <c r="L3" t="s">
        <v>15</v>
      </c>
      <c r="M3" t="s">
        <v>16</v>
      </c>
    </row>
    <row r="4" spans="1:13" x14ac:dyDescent="0.25">
      <c r="A4" t="s">
        <v>17</v>
      </c>
      <c r="B4" s="2">
        <v>74.871719280000008</v>
      </c>
      <c r="C4" s="1">
        <v>-4.3593311025000006</v>
      </c>
      <c r="D4" s="1">
        <v>-24.393003525000005</v>
      </c>
      <c r="E4" s="1">
        <v>74.998520756107908</v>
      </c>
      <c r="F4" s="1">
        <v>-5.8712399640000008</v>
      </c>
      <c r="G4" s="1">
        <v>127.25334873000001</v>
      </c>
      <c r="H4" s="1">
        <v>4.3144502715000002</v>
      </c>
      <c r="I4" s="1">
        <v>127.38872093601483</v>
      </c>
      <c r="K4" t="s">
        <v>60</v>
      </c>
      <c r="L4">
        <v>19.699999999999669</v>
      </c>
      <c r="M4">
        <v>1.35</v>
      </c>
    </row>
    <row r="5" spans="1:13" ht="15.75" thickBot="1" x14ac:dyDescent="0.3">
      <c r="A5" t="s">
        <v>18</v>
      </c>
      <c r="B5" s="3">
        <v>-6.7452445390000015</v>
      </c>
      <c r="C5" s="1">
        <v>-1.1341763950000001</v>
      </c>
      <c r="D5" s="1">
        <v>5.706799901000001</v>
      </c>
      <c r="E5" s="1">
        <v>6.8399327471755544</v>
      </c>
      <c r="F5" s="1">
        <v>-1.5996681690000001</v>
      </c>
      <c r="G5" s="1">
        <v>-24.027003660000002</v>
      </c>
      <c r="H5" s="1">
        <v>-3.7770632020000003</v>
      </c>
      <c r="I5" s="1">
        <v>24.080196077452634</v>
      </c>
      <c r="K5" t="s">
        <v>48</v>
      </c>
      <c r="L5">
        <v>61.439999999998868</v>
      </c>
      <c r="M5">
        <v>1.1000000000000001</v>
      </c>
    </row>
    <row r="6" spans="1:13" x14ac:dyDescent="0.25">
      <c r="A6" t="s">
        <v>17</v>
      </c>
      <c r="B6" s="1">
        <v>52.925608170000004</v>
      </c>
      <c r="C6" s="2">
        <v>27.515292030000005</v>
      </c>
      <c r="D6" s="1">
        <v>-59.461601040000005</v>
      </c>
      <c r="E6" s="1">
        <v>59.650744300977102</v>
      </c>
      <c r="F6" s="1">
        <v>-4.7202385905000002</v>
      </c>
      <c r="G6" s="1">
        <v>253.44623250000004</v>
      </c>
      <c r="H6" s="1">
        <v>108.93388707000003</v>
      </c>
      <c r="I6" s="1">
        <v>253.49018407187944</v>
      </c>
      <c r="K6" t="s">
        <v>21</v>
      </c>
      <c r="L6">
        <v>22.199999999999616</v>
      </c>
      <c r="M6">
        <v>1.35</v>
      </c>
    </row>
    <row r="7" spans="1:13" ht="15.75" thickBot="1" x14ac:dyDescent="0.3">
      <c r="A7" t="s">
        <v>18</v>
      </c>
      <c r="B7" s="1">
        <v>58.821004575000011</v>
      </c>
      <c r="C7" s="3">
        <v>-12.238872525000001</v>
      </c>
      <c r="D7" s="1">
        <v>-0.88511227605000009</v>
      </c>
      <c r="E7" s="1">
        <v>60.080783782299086</v>
      </c>
      <c r="F7" s="1">
        <v>-4.1438115810000005</v>
      </c>
      <c r="G7" s="1">
        <v>20.357191620000002</v>
      </c>
      <c r="H7" s="1">
        <v>-30.327612165000001</v>
      </c>
      <c r="I7" s="1">
        <v>20.774658242007931</v>
      </c>
      <c r="K7" t="s">
        <v>103</v>
      </c>
      <c r="L7">
        <v>157.90000000000697</v>
      </c>
      <c r="M7">
        <v>1.35</v>
      </c>
    </row>
    <row r="8" spans="1:13" x14ac:dyDescent="0.25">
      <c r="A8" t="s">
        <v>17</v>
      </c>
      <c r="B8" s="1">
        <v>47.774665485000007</v>
      </c>
      <c r="C8" s="1">
        <v>13.003935034500001</v>
      </c>
      <c r="D8" s="2">
        <v>52.977047625000004</v>
      </c>
      <c r="E8" s="1">
        <v>49.5128366041085</v>
      </c>
      <c r="F8" s="1">
        <v>-1.4479856730000003</v>
      </c>
      <c r="G8" s="1">
        <v>-223.93563345000004</v>
      </c>
      <c r="H8" s="1">
        <v>55.390477050000008</v>
      </c>
      <c r="I8" s="1">
        <v>223.94031479651446</v>
      </c>
      <c r="K8" t="s">
        <v>73</v>
      </c>
      <c r="L8">
        <v>22.499999999999609</v>
      </c>
      <c r="M8">
        <v>1.35</v>
      </c>
    </row>
    <row r="9" spans="1:13" ht="15.75" thickBot="1" x14ac:dyDescent="0.3">
      <c r="A9" t="s">
        <v>18</v>
      </c>
      <c r="B9" s="1">
        <v>60.463033334999999</v>
      </c>
      <c r="C9" s="1">
        <v>26.918298540000002</v>
      </c>
      <c r="D9" s="3">
        <v>-68.04694480500001</v>
      </c>
      <c r="E9" s="1">
        <v>66.184387859659836</v>
      </c>
      <c r="F9" s="1">
        <v>-2.8566815940000003</v>
      </c>
      <c r="G9" s="1">
        <v>289.47383640000004</v>
      </c>
      <c r="H9" s="1">
        <v>105.14682198</v>
      </c>
      <c r="I9" s="1">
        <v>289.48793168258931</v>
      </c>
      <c r="K9" t="s">
        <v>50</v>
      </c>
      <c r="L9">
        <v>22.399999999999611</v>
      </c>
      <c r="M9">
        <v>1.35</v>
      </c>
    </row>
    <row r="10" spans="1:13" x14ac:dyDescent="0.25">
      <c r="A10" t="s">
        <v>17</v>
      </c>
      <c r="B10" s="1">
        <v>74.871719280000008</v>
      </c>
      <c r="C10" s="1">
        <v>-4.3593311025000006</v>
      </c>
      <c r="D10" s="1">
        <v>-24.393003525000005</v>
      </c>
      <c r="E10" s="2">
        <v>74.998520756107908</v>
      </c>
      <c r="F10" s="1">
        <v>-5.8712399640000008</v>
      </c>
      <c r="G10" s="1">
        <v>127.25334873000001</v>
      </c>
      <c r="H10" s="1">
        <v>4.3144502715000002</v>
      </c>
      <c r="I10" s="1">
        <v>127.38872093601483</v>
      </c>
      <c r="K10" t="s">
        <v>60</v>
      </c>
      <c r="L10">
        <v>19.699999999999669</v>
      </c>
      <c r="M10">
        <v>1.35</v>
      </c>
    </row>
    <row r="11" spans="1:13" ht="15.75" thickBot="1" x14ac:dyDescent="0.3">
      <c r="A11" t="s">
        <v>18</v>
      </c>
      <c r="B11" s="1">
        <v>5.9401936770000011E-4</v>
      </c>
      <c r="C11" s="1">
        <v>-9.2904407200000027E-5</v>
      </c>
      <c r="D11" s="1">
        <v>-8.2970264520000008</v>
      </c>
      <c r="E11" s="3">
        <v>6.012405825290665E-4</v>
      </c>
      <c r="F11" s="1">
        <v>8.1198897120000009</v>
      </c>
      <c r="G11" s="1">
        <v>37.299457360000005</v>
      </c>
      <c r="H11" s="1">
        <v>-6.3872629810000012E-2</v>
      </c>
      <c r="I11" s="1">
        <v>38.173055003307006</v>
      </c>
      <c r="K11" t="s">
        <v>61</v>
      </c>
      <c r="L11">
        <v>19.679999999999758</v>
      </c>
      <c r="M11">
        <v>1.1000000000000001</v>
      </c>
    </row>
    <row r="12" spans="1:13" x14ac:dyDescent="0.25">
      <c r="A12" t="s">
        <v>17</v>
      </c>
      <c r="B12" s="1">
        <v>-3.7390538130000004</v>
      </c>
      <c r="C12" s="1">
        <v>-0.30007680340000004</v>
      </c>
      <c r="D12" s="1">
        <v>-17.356557460000001</v>
      </c>
      <c r="E12" s="1">
        <v>3.7510757796195753</v>
      </c>
      <c r="F12" s="2">
        <v>12.614336240000002</v>
      </c>
      <c r="G12" s="1">
        <v>70.956592740000005</v>
      </c>
      <c r="H12" s="1">
        <v>-1.7674656670000004</v>
      </c>
      <c r="I12" s="1">
        <v>72.06913022956499</v>
      </c>
      <c r="K12" t="s">
        <v>61</v>
      </c>
      <c r="L12">
        <v>141.36000000000615</v>
      </c>
      <c r="M12">
        <v>1.1000000000000001</v>
      </c>
    </row>
    <row r="13" spans="1:13" ht="15.75" thickBot="1" x14ac:dyDescent="0.3">
      <c r="A13" t="s">
        <v>18</v>
      </c>
      <c r="B13" s="1">
        <v>54.797849730000003</v>
      </c>
      <c r="C13" s="1">
        <v>7.6025653650000011</v>
      </c>
      <c r="D13" s="1">
        <v>-17.059303485000001</v>
      </c>
      <c r="E13" s="1">
        <v>55.322719882167391</v>
      </c>
      <c r="F13" s="3">
        <v>-12.311954694000002</v>
      </c>
      <c r="G13" s="1">
        <v>98.165905155000004</v>
      </c>
      <c r="H13" s="1">
        <v>39.618475109999999</v>
      </c>
      <c r="I13" s="1">
        <v>98.934974418996873</v>
      </c>
      <c r="K13" t="s">
        <v>102</v>
      </c>
      <c r="L13">
        <v>139.1999999999974</v>
      </c>
      <c r="M13">
        <v>1.35</v>
      </c>
    </row>
    <row r="14" spans="1:13" x14ac:dyDescent="0.25">
      <c r="A14" t="s">
        <v>17</v>
      </c>
      <c r="B14" s="1">
        <v>60.463033334999999</v>
      </c>
      <c r="C14" s="1">
        <v>26.918298540000002</v>
      </c>
      <c r="D14" s="1">
        <v>-68.04694480500001</v>
      </c>
      <c r="E14" s="1">
        <v>66.184387859659836</v>
      </c>
      <c r="F14" s="1">
        <v>-2.8566815940000003</v>
      </c>
      <c r="G14" s="2">
        <v>289.47383640000004</v>
      </c>
      <c r="H14" s="1">
        <v>105.14682198</v>
      </c>
      <c r="I14" s="1">
        <v>289.48793168258931</v>
      </c>
      <c r="K14" t="s">
        <v>50</v>
      </c>
      <c r="L14">
        <v>22.399999999999611</v>
      </c>
      <c r="M14">
        <v>1.35</v>
      </c>
    </row>
    <row r="15" spans="1:13" ht="15.75" thickBot="1" x14ac:dyDescent="0.3">
      <c r="A15" t="s">
        <v>18</v>
      </c>
      <c r="B15" s="1">
        <v>47.774665485000007</v>
      </c>
      <c r="C15" s="1">
        <v>13.003935034500001</v>
      </c>
      <c r="D15" s="1">
        <v>52.977047625000004</v>
      </c>
      <c r="E15" s="1">
        <v>49.5128366041085</v>
      </c>
      <c r="F15" s="1">
        <v>-1.4479856730000003</v>
      </c>
      <c r="G15" s="3">
        <v>-223.93563345000004</v>
      </c>
      <c r="H15" s="1">
        <v>55.390477050000008</v>
      </c>
      <c r="I15" s="1">
        <v>223.94031479651446</v>
      </c>
      <c r="K15" t="s">
        <v>73</v>
      </c>
      <c r="L15">
        <v>22.499999999999609</v>
      </c>
      <c r="M15">
        <v>1.35</v>
      </c>
    </row>
    <row r="16" spans="1:13" x14ac:dyDescent="0.25">
      <c r="A16" t="s">
        <v>17</v>
      </c>
      <c r="B16" s="1">
        <v>52.925608170000004</v>
      </c>
      <c r="C16" s="1">
        <v>27.515292030000005</v>
      </c>
      <c r="D16" s="1">
        <v>-59.461601040000005</v>
      </c>
      <c r="E16" s="1">
        <v>59.650744300977102</v>
      </c>
      <c r="F16" s="1">
        <v>-4.7202385905000002</v>
      </c>
      <c r="G16" s="1">
        <v>253.44623250000004</v>
      </c>
      <c r="H16" s="2">
        <v>108.93388707000003</v>
      </c>
      <c r="I16" s="1">
        <v>253.49018407187944</v>
      </c>
      <c r="K16" t="s">
        <v>21</v>
      </c>
      <c r="L16">
        <v>22.199999999999616</v>
      </c>
      <c r="M16">
        <v>1.35</v>
      </c>
    </row>
    <row r="17" spans="1:13" ht="15.75" thickBot="1" x14ac:dyDescent="0.3">
      <c r="A17" t="s">
        <v>18</v>
      </c>
      <c r="B17" s="1">
        <v>4.6323332865000006</v>
      </c>
      <c r="C17" s="1">
        <v>-9.759492711</v>
      </c>
      <c r="D17" s="1">
        <v>2.3977589624999998</v>
      </c>
      <c r="E17" s="1">
        <v>10.803064826857147</v>
      </c>
      <c r="F17" s="1">
        <v>0.23376767805000004</v>
      </c>
      <c r="G17" s="1">
        <v>-17.815242059999999</v>
      </c>
      <c r="H17" s="3">
        <v>-33.415141410000004</v>
      </c>
      <c r="I17" s="1">
        <v>17.816775717948914</v>
      </c>
      <c r="K17" t="s">
        <v>113</v>
      </c>
      <c r="L17">
        <v>30.199999999999445</v>
      </c>
      <c r="M17">
        <v>1.35</v>
      </c>
    </row>
    <row r="18" spans="1:13" x14ac:dyDescent="0.25">
      <c r="A18" t="s">
        <v>17</v>
      </c>
      <c r="B18" s="1">
        <v>60.463033334999999</v>
      </c>
      <c r="C18" s="1">
        <v>26.918298540000002</v>
      </c>
      <c r="D18" s="1">
        <v>-68.04694480500001</v>
      </c>
      <c r="E18" s="1">
        <v>66.184387859659836</v>
      </c>
      <c r="F18" s="1">
        <v>-2.8566815940000003</v>
      </c>
      <c r="G18" s="1">
        <v>289.47383640000004</v>
      </c>
      <c r="H18" s="1">
        <v>105.14682198</v>
      </c>
      <c r="I18" s="2">
        <v>289.48793168258931</v>
      </c>
      <c r="K18" t="s">
        <v>50</v>
      </c>
      <c r="L18">
        <v>22.399999999999611</v>
      </c>
      <c r="M18">
        <v>1.35</v>
      </c>
    </row>
    <row r="19" spans="1:13" ht="15.75" thickBot="1" x14ac:dyDescent="0.3">
      <c r="A19" t="s">
        <v>18</v>
      </c>
      <c r="B19" s="1">
        <v>2.9639585470000007</v>
      </c>
      <c r="C19" s="1">
        <v>0.1564118072</v>
      </c>
      <c r="D19" s="1">
        <v>-1.1703155750000001</v>
      </c>
      <c r="E19" s="1">
        <v>2.9680827013016207</v>
      </c>
      <c r="F19" s="1">
        <v>4.9931713150000001E-2</v>
      </c>
      <c r="G19" s="1">
        <v>0.13086278810000002</v>
      </c>
      <c r="H19" s="1">
        <v>1.3046127270000001</v>
      </c>
      <c r="I19" s="3">
        <v>0.14006514658329314</v>
      </c>
      <c r="K19" t="s">
        <v>61</v>
      </c>
      <c r="L19">
        <v>118.80000000000737</v>
      </c>
      <c r="M19">
        <v>1.1000000000000001</v>
      </c>
    </row>
    <row r="21" spans="1:13" x14ac:dyDescent="0.25">
      <c r="B21" t="str">
        <f>'Sheet 19'!B1</f>
        <v>Envelope for sensor Blade2_Loads_eta80 - SAFETY FACTORS ALREADY APPLIED.</v>
      </c>
    </row>
    <row r="22" spans="1:13" x14ac:dyDescent="0.25">
      <c r="B22" t="str">
        <f>'Sheet 19'!B2</f>
        <v>Blade2_Loads_eta80 - Fx</v>
      </c>
      <c r="C22" t="str">
        <f>'Sheet 19'!C2</f>
        <v>Blade2_Loads_eta80 - Fy</v>
      </c>
      <c r="D22" t="str">
        <f>'Sheet 19'!D2</f>
        <v>Blade2_Loads_eta80 - Fz</v>
      </c>
      <c r="E22" t="str">
        <f>'Sheet 19'!E2</f>
        <v>Blade2_Loads_eta80 - Fxy</v>
      </c>
      <c r="F22" t="str">
        <f>'Sheet 19'!F2</f>
        <v>Blade2_Loads_eta80 - Mx</v>
      </c>
      <c r="G22" t="str">
        <f>'Sheet 19'!G2</f>
        <v>Blade2_Loads_eta80 - My</v>
      </c>
      <c r="H22" t="str">
        <f>'Sheet 19'!H2</f>
        <v>Blade2_Loads_eta80 - Mz</v>
      </c>
      <c r="I22" t="str">
        <f>'Sheet 19'!I2</f>
        <v>Blade2_Loads_eta80 - Mxy</v>
      </c>
      <c r="K22" t="str">
        <f>'Sheet 19'!K2</f>
        <v>DLC</v>
      </c>
      <c r="L22" t="str">
        <f>'Sheet 19'!L2</f>
        <v>Time</v>
      </c>
      <c r="M22" t="str">
        <f>'Sheet 19'!M2</f>
        <v>Safety Factor</v>
      </c>
    </row>
    <row r="23" spans="1:13" ht="15.75" thickBot="1" x14ac:dyDescent="0.3">
      <c r="B23" t="str">
        <f>'Sheet 19'!B3</f>
        <v xml:space="preserve"> [kN]</v>
      </c>
      <c r="C23" t="str">
        <f>'Sheet 19'!C3</f>
        <v xml:space="preserve"> [kN]</v>
      </c>
      <c r="D23" t="str">
        <f>'Sheet 19'!D3</f>
        <v xml:space="preserve"> [kN]</v>
      </c>
      <c r="E23" t="str">
        <f>'Sheet 19'!E3</f>
        <v xml:space="preserve"> [kN]</v>
      </c>
      <c r="F23" t="str">
        <f>'Sheet 19'!F3</f>
        <v xml:space="preserve"> [kNm]</v>
      </c>
      <c r="G23" t="str">
        <f>'Sheet 19'!G3</f>
        <v xml:space="preserve"> [kNm]</v>
      </c>
      <c r="H23" t="str">
        <f>'Sheet 19'!H3</f>
        <v xml:space="preserve"> [kNm]</v>
      </c>
      <c r="I23" t="str">
        <f>'Sheet 19'!I3</f>
        <v xml:space="preserve"> [kNm]</v>
      </c>
      <c r="K23" t="str">
        <f>'Sheet 19'!K3</f>
        <v>-</v>
      </c>
      <c r="L23" t="str">
        <f>'Sheet 19'!L3</f>
        <v>-</v>
      </c>
      <c r="M23" t="str">
        <f>'Sheet 19'!M3</f>
        <v>sec</v>
      </c>
    </row>
    <row r="24" spans="1:13" x14ac:dyDescent="0.25">
      <c r="A24" t="str">
        <f>'Sheet 19'!A4</f>
        <v>Max</v>
      </c>
      <c r="B24" s="2">
        <f>'Sheet 19'!B4</f>
        <v>79.084374705000016</v>
      </c>
      <c r="C24" s="1">
        <f>'Sheet 19'!C4</f>
        <v>-6.4097370900000001</v>
      </c>
      <c r="D24" s="1">
        <f>'Sheet 19'!D4</f>
        <v>-23.766846795000003</v>
      </c>
      <c r="E24" s="1">
        <f>'Sheet 19'!E4</f>
        <v>79.343702031375912</v>
      </c>
      <c r="F24" s="1">
        <f>'Sheet 19'!F4</f>
        <v>-5.5903279680000013</v>
      </c>
      <c r="G24" s="1">
        <f>'Sheet 19'!G4</f>
        <v>125.980417125</v>
      </c>
      <c r="H24" s="1">
        <f>'Sheet 19'!H4</f>
        <v>-2.0465420715000002</v>
      </c>
      <c r="I24" s="1">
        <f>'Sheet 19'!I4</f>
        <v>126.10439035092631</v>
      </c>
      <c r="K24" t="str">
        <f>'Sheet 19'!K4</f>
        <v>.\..\RUN\DLC\DLC1_6\Output\Dynamic\DLC16_vod</v>
      </c>
      <c r="L24">
        <f>'Sheet 19'!L4</f>
        <v>22.499999999999609</v>
      </c>
      <c r="M24">
        <f>'Sheet 19'!M4</f>
        <v>1.35</v>
      </c>
    </row>
    <row r="25" spans="1:13" ht="15.75" thickBot="1" x14ac:dyDescent="0.3">
      <c r="A25" t="str">
        <f>'Sheet 19'!A5</f>
        <v>Min</v>
      </c>
      <c r="B25" s="3">
        <f>'Sheet 19'!B5</f>
        <v>-13.842367330000002</v>
      </c>
      <c r="C25" s="1">
        <f>'Sheet 19'!C5</f>
        <v>0.2077142001</v>
      </c>
      <c r="D25" s="1">
        <f>'Sheet 19'!D5</f>
        <v>13.055408630000001</v>
      </c>
      <c r="E25" s="1">
        <f>'Sheet 19'!E5</f>
        <v>13.843925689181324</v>
      </c>
      <c r="F25" s="1">
        <f>'Sheet 19'!F5</f>
        <v>-7.1007500190000004</v>
      </c>
      <c r="G25" s="1">
        <f>'Sheet 19'!G5</f>
        <v>-54.180625290000002</v>
      </c>
      <c r="H25" s="1">
        <f>'Sheet 19'!H5</f>
        <v>1.539285198</v>
      </c>
      <c r="I25" s="1">
        <f>'Sheet 19'!I5</f>
        <v>54.643945754746852</v>
      </c>
      <c r="K25" t="str">
        <f>'Sheet 19'!K5</f>
        <v>.\..\RUN\DLC\DLC6_2ID_T\Output\Dynamic\DLC62_ID_T_Ymdeg-120a</v>
      </c>
      <c r="L25">
        <f>'Sheet 19'!L5</f>
        <v>147.12000000000501</v>
      </c>
      <c r="M25">
        <f>'Sheet 19'!M5</f>
        <v>1.1000000000000001</v>
      </c>
    </row>
    <row r="26" spans="1:13" x14ac:dyDescent="0.25">
      <c r="A26" t="str">
        <f>'Sheet 19'!A6</f>
        <v>Max</v>
      </c>
      <c r="B26" s="1">
        <f>'Sheet 19'!B6</f>
        <v>58.578421860000006</v>
      </c>
      <c r="C26" s="2">
        <f>'Sheet 19'!C6</f>
        <v>23.647127985000001</v>
      </c>
      <c r="D26" s="1">
        <f>'Sheet 19'!D6</f>
        <v>-59.062149405</v>
      </c>
      <c r="E26" s="1">
        <f>'Sheet 19'!E6</f>
        <v>63.171339779579611</v>
      </c>
      <c r="F26" s="1">
        <f>'Sheet 19'!F6</f>
        <v>-4.3050192255000006</v>
      </c>
      <c r="G26" s="1">
        <f>'Sheet 19'!G6</f>
        <v>249.55476975000002</v>
      </c>
      <c r="H26" s="1">
        <f>'Sheet 19'!H6</f>
        <v>96.14836741500001</v>
      </c>
      <c r="I26" s="1">
        <f>'Sheet 19'!I6</f>
        <v>249.59189949897706</v>
      </c>
      <c r="K26" t="str">
        <f>'Sheet 19'!K6</f>
        <v>.\..\RUN\DLC\DLC1_5\Output\Dynamic\DLC15_vob</v>
      </c>
      <c r="L26">
        <f>'Sheet 19'!L6</f>
        <v>21.099999999999639</v>
      </c>
      <c r="M26">
        <f>'Sheet 19'!M6</f>
        <v>1.35</v>
      </c>
    </row>
    <row r="27" spans="1:13" ht="15.75" thickBot="1" x14ac:dyDescent="0.3">
      <c r="A27" t="str">
        <f>'Sheet 19'!A7</f>
        <v>Min</v>
      </c>
      <c r="B27" s="1">
        <f>'Sheet 19'!B7</f>
        <v>-4.0613773545000003</v>
      </c>
      <c r="C27" s="3">
        <f>'Sheet 19'!C7</f>
        <v>-16.276498425</v>
      </c>
      <c r="D27" s="1">
        <f>'Sheet 19'!D7</f>
        <v>-1.3046654340000003</v>
      </c>
      <c r="E27" s="1">
        <f>'Sheet 19'!E7</f>
        <v>16.775553254503198</v>
      </c>
      <c r="F27" s="1">
        <f>'Sheet 19'!F7</f>
        <v>-1.01492696385</v>
      </c>
      <c r="G27" s="1">
        <f>'Sheet 19'!G7</f>
        <v>6.4934039204999996</v>
      </c>
      <c r="H27" s="1">
        <f>'Sheet 19'!H7</f>
        <v>-53.594500770000003</v>
      </c>
      <c r="I27" s="1">
        <f>'Sheet 19'!I7</f>
        <v>6.5722424800607104</v>
      </c>
      <c r="K27" t="str">
        <f>'Sheet 19'!K7</f>
        <v>.\..\RUN\DLC\DLC1_5\Output\Dynamic\DLC15_vob</v>
      </c>
      <c r="L27">
        <f>'Sheet 19'!L7</f>
        <v>26.499999999999524</v>
      </c>
      <c r="M27">
        <f>'Sheet 19'!M7</f>
        <v>1.35</v>
      </c>
    </row>
    <row r="28" spans="1:13" x14ac:dyDescent="0.25">
      <c r="A28" t="str">
        <f>'Sheet 19'!A8</f>
        <v>Max</v>
      </c>
      <c r="B28" s="1">
        <f>'Sheet 19'!B8</f>
        <v>47.9736999</v>
      </c>
      <c r="C28" s="1">
        <f>'Sheet 19'!C8</f>
        <v>13.127604511500001</v>
      </c>
      <c r="D28" s="2">
        <f>'Sheet 19'!D8</f>
        <v>52.88138811000001</v>
      </c>
      <c r="E28" s="1">
        <f>'Sheet 19'!E8</f>
        <v>49.737409284215992</v>
      </c>
      <c r="F28" s="1">
        <f>'Sheet 19'!F8</f>
        <v>-1.7067703725000001</v>
      </c>
      <c r="G28" s="1">
        <f>'Sheet 19'!G8</f>
        <v>-224.28634590000001</v>
      </c>
      <c r="H28" s="1">
        <f>'Sheet 19'!H8</f>
        <v>56.218012875000014</v>
      </c>
      <c r="I28" s="1">
        <f>'Sheet 19'!I8</f>
        <v>224.29283988188052</v>
      </c>
      <c r="K28" t="str">
        <f>'Sheet 19'!K8</f>
        <v>.\..\RUN\DLC\DLC1_7\Output\Dynamic\DLC17_hor_vra</v>
      </c>
      <c r="L28">
        <f>'Sheet 19'!L8</f>
        <v>21.099999999999639</v>
      </c>
      <c r="M28">
        <f>'Sheet 19'!M8</f>
        <v>1.35</v>
      </c>
    </row>
    <row r="29" spans="1:13" ht="15.75" thickBot="1" x14ac:dyDescent="0.3">
      <c r="A29" t="str">
        <f>'Sheet 19'!A9</f>
        <v>Min</v>
      </c>
      <c r="B29" s="1">
        <f>'Sheet 19'!B9</f>
        <v>69.685573590000004</v>
      </c>
      <c r="C29" s="1">
        <f>'Sheet 19'!C9</f>
        <v>19.755919980000002</v>
      </c>
      <c r="D29" s="3">
        <f>'Sheet 19'!D9</f>
        <v>-64.676978685000009</v>
      </c>
      <c r="E29" s="1">
        <f>'Sheet 19'!E9</f>
        <v>72.431868268210977</v>
      </c>
      <c r="F29" s="1">
        <f>'Sheet 19'!F9</f>
        <v>-4.1760624330000002</v>
      </c>
      <c r="G29" s="1">
        <f>'Sheet 19'!G9</f>
        <v>276.72139079999999</v>
      </c>
      <c r="H29" s="1">
        <f>'Sheet 19'!H9</f>
        <v>86.648583599999995</v>
      </c>
      <c r="I29" s="1">
        <f>'Sheet 19'!I9</f>
        <v>276.752899937346</v>
      </c>
      <c r="K29" t="str">
        <f>'Sheet 19'!K9</f>
        <v>.\..\RUN\DLC\DLC1_6\Output\Dynamic\DLC16_voa</v>
      </c>
      <c r="L29">
        <f>'Sheet 19'!L9</f>
        <v>21.499999999999631</v>
      </c>
      <c r="M29">
        <f>'Sheet 19'!M9</f>
        <v>1.35</v>
      </c>
    </row>
    <row r="30" spans="1:13" x14ac:dyDescent="0.25">
      <c r="A30" t="str">
        <f>'Sheet 19'!A10</f>
        <v>Max</v>
      </c>
      <c r="B30" s="1">
        <f>'Sheet 19'!B10</f>
        <v>79.084374705000016</v>
      </c>
      <c r="C30" s="1">
        <f>'Sheet 19'!C10</f>
        <v>-6.4097370900000001</v>
      </c>
      <c r="D30" s="1">
        <f>'Sheet 19'!D10</f>
        <v>-23.766846795000003</v>
      </c>
      <c r="E30" s="2">
        <f>'Sheet 19'!E10</f>
        <v>79.343702031375912</v>
      </c>
      <c r="F30" s="1">
        <f>'Sheet 19'!F10</f>
        <v>-5.5903279680000013</v>
      </c>
      <c r="G30" s="1">
        <f>'Sheet 19'!G10</f>
        <v>125.980417125</v>
      </c>
      <c r="H30" s="1">
        <f>'Sheet 19'!H10</f>
        <v>-2.0465420715000002</v>
      </c>
      <c r="I30" s="1">
        <f>'Sheet 19'!I10</f>
        <v>126.10439035092631</v>
      </c>
      <c r="K30" t="str">
        <f>'Sheet 19'!K10</f>
        <v>.\..\RUN\DLC\DLC1_6\Output\Dynamic\DLC16_vod</v>
      </c>
      <c r="L30">
        <f>'Sheet 19'!L10</f>
        <v>22.499999999999609</v>
      </c>
      <c r="M30">
        <f>'Sheet 19'!M10</f>
        <v>1.35</v>
      </c>
    </row>
    <row r="31" spans="1:13" ht="15.75" thickBot="1" x14ac:dyDescent="0.3">
      <c r="A31" t="str">
        <f>'Sheet 19'!A11</f>
        <v>Min</v>
      </c>
      <c r="B31" s="1">
        <f>'Sheet 19'!B11</f>
        <v>1.9866405020000002E-3</v>
      </c>
      <c r="C31" s="1">
        <f>'Sheet 19'!C11</f>
        <v>1.3144570340000002E-2</v>
      </c>
      <c r="D31" s="1">
        <f>'Sheet 19'!D11</f>
        <v>3.8533951280000003</v>
      </c>
      <c r="E31" s="3">
        <f>'Sheet 19'!E11</f>
        <v>1.3293850830643262E-2</v>
      </c>
      <c r="F31" s="1">
        <f>'Sheet 19'!F11</f>
        <v>-0.82494421350000013</v>
      </c>
      <c r="G31" s="1">
        <f>'Sheet 19'!G11</f>
        <v>-11.999162340000002</v>
      </c>
      <c r="H31" s="1">
        <f>'Sheet 19'!H11</f>
        <v>-0.12912281250000002</v>
      </c>
      <c r="I31" s="1">
        <f>'Sheet 19'!I11</f>
        <v>12.027486429718451</v>
      </c>
      <c r="K31" t="str">
        <f>'Sheet 19'!K11</f>
        <v>.\..\RUN\DLC\DLC6_2ID_T\Output\Dynamic\DLC62_ID_T_YMdeg90a</v>
      </c>
      <c r="L31">
        <f>'Sheet 19'!L11</f>
        <v>136.44000000000713</v>
      </c>
      <c r="M31">
        <f>'Sheet 19'!M11</f>
        <v>1.1000000000000001</v>
      </c>
    </row>
    <row r="32" spans="1:13" x14ac:dyDescent="0.25">
      <c r="A32" t="str">
        <f>'Sheet 19'!A12</f>
        <v>Max</v>
      </c>
      <c r="B32" s="1">
        <f>'Sheet 19'!B12</f>
        <v>3.7178843130000008</v>
      </c>
      <c r="C32" s="1">
        <f>'Sheet 19'!C12</f>
        <v>0.97480640730000001</v>
      </c>
      <c r="D32" s="1">
        <f>'Sheet 19'!D12</f>
        <v>-27.486883380000002</v>
      </c>
      <c r="E32" s="1">
        <f>'Sheet 19'!E12</f>
        <v>3.8435545132812439</v>
      </c>
      <c r="F32" s="2">
        <f>'Sheet 19'!F12</f>
        <v>12.250436220000003</v>
      </c>
      <c r="G32" s="1">
        <f>'Sheet 19'!G12</f>
        <v>107.03588731000002</v>
      </c>
      <c r="H32" s="1">
        <f>'Sheet 19'!H12</f>
        <v>5.6414587239999996</v>
      </c>
      <c r="I32" s="1">
        <f>'Sheet 19'!I12</f>
        <v>107.73464790780777</v>
      </c>
      <c r="K32" t="str">
        <f>'Sheet 19'!K12</f>
        <v>.\..\RUN\DLC\DLC6_2ID_T\Output\Dynamic\DLC62_ID_T_Ymdeg-150a</v>
      </c>
      <c r="L32">
        <f>'Sheet 19'!L12</f>
        <v>14.039999999999877</v>
      </c>
      <c r="M32">
        <f>'Sheet 19'!M12</f>
        <v>1.1000000000000001</v>
      </c>
    </row>
    <row r="33" spans="1:13" ht="15.75" thickBot="1" x14ac:dyDescent="0.3">
      <c r="A33" t="str">
        <f>'Sheet 19'!A13</f>
        <v>Min</v>
      </c>
      <c r="B33" s="1">
        <f>'Sheet 19'!B13</f>
        <v>63.478014930000001</v>
      </c>
      <c r="C33" s="1">
        <f>'Sheet 19'!C13</f>
        <v>9.9185104800000001</v>
      </c>
      <c r="D33" s="1">
        <f>'Sheet 19'!D13</f>
        <v>-35.877316095000005</v>
      </c>
      <c r="E33" s="1">
        <f>'Sheet 19'!E13</f>
        <v>64.2482313343735</v>
      </c>
      <c r="F33" s="3">
        <f>'Sheet 19'!F13</f>
        <v>-13.1227437555</v>
      </c>
      <c r="G33" s="1">
        <f>'Sheet 19'!G13</f>
        <v>179.76673845000002</v>
      </c>
      <c r="H33" s="1">
        <f>'Sheet 19'!H13</f>
        <v>54.93600738</v>
      </c>
      <c r="I33" s="1">
        <f>'Sheet 19'!I13</f>
        <v>180.24507387616239</v>
      </c>
      <c r="K33" t="str">
        <f>'Sheet 19'!K13</f>
        <v>.\..\RUN\DLC\DLC1_1\Output\Dynamic\DLC11_23a</v>
      </c>
      <c r="L33">
        <f>'Sheet 19'!L13</f>
        <v>159.00000000000753</v>
      </c>
      <c r="M33">
        <f>'Sheet 19'!M13</f>
        <v>1.35</v>
      </c>
    </row>
    <row r="34" spans="1:13" x14ac:dyDescent="0.25">
      <c r="A34" t="str">
        <f>'Sheet 19'!A14</f>
        <v>Max</v>
      </c>
      <c r="B34" s="1">
        <f>'Sheet 19'!B14</f>
        <v>66.763906020000007</v>
      </c>
      <c r="C34" s="1">
        <f>'Sheet 19'!C14</f>
        <v>18.598169295000002</v>
      </c>
      <c r="D34" s="1">
        <f>'Sheet 19'!D14</f>
        <v>-64.18251810000001</v>
      </c>
      <c r="E34" s="1">
        <f>'Sheet 19'!E14</f>
        <v>69.305923615322186</v>
      </c>
      <c r="F34" s="1">
        <f>'Sheet 19'!F14</f>
        <v>-6.8313578175000007</v>
      </c>
      <c r="G34" s="2">
        <f>'Sheet 19'!G14</f>
        <v>277.74648630000007</v>
      </c>
      <c r="H34" s="1">
        <f>'Sheet 19'!H14</f>
        <v>86.746775984999999</v>
      </c>
      <c r="I34" s="1">
        <f>'Sheet 19'!I14</f>
        <v>277.83048447142522</v>
      </c>
      <c r="K34" t="str">
        <f>'Sheet 19'!K14</f>
        <v>.\..\RUN\DLC\DLC1_6\Output\Dynamic\DLC16_voa</v>
      </c>
      <c r="L34">
        <f>'Sheet 19'!L14</f>
        <v>21.399999999999633</v>
      </c>
      <c r="M34">
        <f>'Sheet 19'!M14</f>
        <v>1.35</v>
      </c>
    </row>
    <row r="35" spans="1:13" ht="15.75" thickBot="1" x14ac:dyDescent="0.3">
      <c r="A35" t="str">
        <f>'Sheet 19'!A15</f>
        <v>Min</v>
      </c>
      <c r="B35" s="1">
        <f>'Sheet 19'!B15</f>
        <v>47.9736999</v>
      </c>
      <c r="C35" s="1">
        <f>'Sheet 19'!C15</f>
        <v>13.127604511500001</v>
      </c>
      <c r="D35" s="1">
        <f>'Sheet 19'!D15</f>
        <v>52.88138811000001</v>
      </c>
      <c r="E35" s="1">
        <f>'Sheet 19'!E15</f>
        <v>49.737409284215992</v>
      </c>
      <c r="F35" s="1">
        <f>'Sheet 19'!F15</f>
        <v>-1.7067703725000001</v>
      </c>
      <c r="G35" s="3">
        <f>'Sheet 19'!G15</f>
        <v>-224.28634590000001</v>
      </c>
      <c r="H35" s="1">
        <f>'Sheet 19'!H15</f>
        <v>56.218012875000014</v>
      </c>
      <c r="I35" s="1">
        <f>'Sheet 19'!I15</f>
        <v>224.29283988188052</v>
      </c>
      <c r="K35" t="str">
        <f>'Sheet 19'!K15</f>
        <v>.\..\RUN\DLC\DLC1_7\Output\Dynamic\DLC17_hor_vra</v>
      </c>
      <c r="L35">
        <f>'Sheet 19'!L15</f>
        <v>21.099999999999639</v>
      </c>
      <c r="M35">
        <f>'Sheet 19'!M15</f>
        <v>1.35</v>
      </c>
    </row>
    <row r="36" spans="1:13" x14ac:dyDescent="0.25">
      <c r="A36" t="str">
        <f>'Sheet 19'!A16</f>
        <v>Max</v>
      </c>
      <c r="B36" s="1">
        <f>'Sheet 19'!B16</f>
        <v>58.012127505000009</v>
      </c>
      <c r="C36" s="1">
        <f>'Sheet 19'!C16</f>
        <v>23.345276760000008</v>
      </c>
      <c r="D36" s="1">
        <f>'Sheet 19'!D16</f>
        <v>-58.023831330000007</v>
      </c>
      <c r="E36" s="1">
        <f>'Sheet 19'!E16</f>
        <v>62.533262226253441</v>
      </c>
      <c r="F36" s="1">
        <f>'Sheet 19'!F16</f>
        <v>-7.6502480129999997</v>
      </c>
      <c r="G36" s="1">
        <f>'Sheet 19'!G16</f>
        <v>256.49929259999999</v>
      </c>
      <c r="H36" s="2">
        <f>'Sheet 19'!H16</f>
        <v>99.956837835000016</v>
      </c>
      <c r="I36" s="1">
        <f>'Sheet 19'!I16</f>
        <v>256.61335389835193</v>
      </c>
      <c r="K36" t="str">
        <f>'Sheet 19'!K16</f>
        <v>.\..\RUN\DLC\DLC1_5\Output\Dynamic\DLC15_vob</v>
      </c>
      <c r="L36">
        <f>'Sheet 19'!L16</f>
        <v>20.999999999999641</v>
      </c>
      <c r="M36">
        <f>'Sheet 19'!M16</f>
        <v>1.35</v>
      </c>
    </row>
    <row r="37" spans="1:13" ht="15.75" thickBot="1" x14ac:dyDescent="0.3">
      <c r="A37" t="str">
        <f>'Sheet 19'!A17</f>
        <v>Min</v>
      </c>
      <c r="B37" s="1">
        <f>'Sheet 19'!B17</f>
        <v>-4.0613773545000003</v>
      </c>
      <c r="C37" s="1">
        <f>'Sheet 19'!C17</f>
        <v>-16.276498425</v>
      </c>
      <c r="D37" s="1">
        <f>'Sheet 19'!D17</f>
        <v>-1.3046654340000003</v>
      </c>
      <c r="E37" s="1">
        <f>'Sheet 19'!E17</f>
        <v>16.775553254503198</v>
      </c>
      <c r="F37" s="1">
        <f>'Sheet 19'!F17</f>
        <v>-1.01492696385</v>
      </c>
      <c r="G37" s="1">
        <f>'Sheet 19'!G17</f>
        <v>6.4934039204999996</v>
      </c>
      <c r="H37" s="3">
        <f>'Sheet 19'!H17</f>
        <v>-53.594500770000003</v>
      </c>
      <c r="I37" s="1">
        <f>'Sheet 19'!I17</f>
        <v>6.5722424800607104</v>
      </c>
      <c r="K37" t="str">
        <f>'Sheet 19'!K17</f>
        <v>.\..\RUN\DLC\DLC1_5\Output\Dynamic\DLC15_vob</v>
      </c>
      <c r="L37">
        <f>'Sheet 19'!L17</f>
        <v>26.499999999999524</v>
      </c>
      <c r="M37">
        <f>'Sheet 19'!M17</f>
        <v>1.35</v>
      </c>
    </row>
    <row r="38" spans="1:13" x14ac:dyDescent="0.25">
      <c r="A38" t="str">
        <f>'Sheet 19'!A18</f>
        <v>Max</v>
      </c>
      <c r="B38" s="1">
        <f>'Sheet 19'!B18</f>
        <v>66.763906020000007</v>
      </c>
      <c r="C38" s="1">
        <f>'Sheet 19'!C18</f>
        <v>18.598169295000002</v>
      </c>
      <c r="D38" s="1">
        <f>'Sheet 19'!D18</f>
        <v>-64.18251810000001</v>
      </c>
      <c r="E38" s="1">
        <f>'Sheet 19'!E18</f>
        <v>69.305923615322186</v>
      </c>
      <c r="F38" s="1">
        <f>'Sheet 19'!F18</f>
        <v>-6.8313578175000007</v>
      </c>
      <c r="G38" s="1">
        <f>'Sheet 19'!G18</f>
        <v>277.74648630000007</v>
      </c>
      <c r="H38" s="1">
        <f>'Sheet 19'!H18</f>
        <v>86.746775984999999</v>
      </c>
      <c r="I38" s="2">
        <f>'Sheet 19'!I18</f>
        <v>277.83048447142522</v>
      </c>
      <c r="K38" t="str">
        <f>'Sheet 19'!K18</f>
        <v>.\..\RUN\DLC\DLC1_6\Output\Dynamic\DLC16_voa</v>
      </c>
      <c r="L38">
        <f>'Sheet 19'!L18</f>
        <v>21.399999999999633</v>
      </c>
      <c r="M38">
        <f>'Sheet 19'!M18</f>
        <v>1.35</v>
      </c>
    </row>
    <row r="39" spans="1:13" ht="15.75" thickBot="1" x14ac:dyDescent="0.3">
      <c r="A39" t="str">
        <f>'Sheet 19'!A19</f>
        <v>Min</v>
      </c>
      <c r="B39" s="1">
        <f>'Sheet 19'!B19</f>
        <v>-1.9194283570000001</v>
      </c>
      <c r="C39" s="1">
        <f>'Sheet 19'!C19</f>
        <v>0.20021835020000003</v>
      </c>
      <c r="D39" s="1">
        <f>'Sheet 19'!D19</f>
        <v>0.40597267700000006</v>
      </c>
      <c r="E39" s="1">
        <f>'Sheet 19'!E19</f>
        <v>1.9298426374739808</v>
      </c>
      <c r="F39" s="1">
        <f>'Sheet 19'!F19</f>
        <v>5.130712895000001E-2</v>
      </c>
      <c r="G39" s="1">
        <f>'Sheet 19'!G19</f>
        <v>-4.4058471269999996E-2</v>
      </c>
      <c r="H39" s="1">
        <f>'Sheet 19'!H19</f>
        <v>1.2260726170000003</v>
      </c>
      <c r="I39" s="3">
        <f>'Sheet 19'!I19</f>
        <v>6.7628177350430974E-2</v>
      </c>
      <c r="K39" t="str">
        <f>'Sheet 19'!K19</f>
        <v>.\..\RUN\DLC\DLC6_2ID_T\Output\Dynamic\DLC62_ID_T_YMdeg60a</v>
      </c>
      <c r="L39">
        <f>'Sheet 19'!L19</f>
        <v>50.279999999999106</v>
      </c>
      <c r="M39">
        <f>'Sheet 19'!M19</f>
        <v>1.1000000000000001</v>
      </c>
    </row>
    <row r="41" spans="1:13" x14ac:dyDescent="0.25">
      <c r="B41" t="str">
        <f>'Sheet 29'!B1</f>
        <v>Envelope for sensor Blade3_Loads_eta80 - SAFETY FACTORS ALREADY APPLIED.</v>
      </c>
    </row>
    <row r="42" spans="1:13" x14ac:dyDescent="0.25">
      <c r="B42" t="str">
        <f>'Sheet 29'!B2</f>
        <v>Blade3_Loads_eta80 - Fx</v>
      </c>
      <c r="C42" t="str">
        <f>'Sheet 29'!C2</f>
        <v>Blade3_Loads_eta80 - Fy</v>
      </c>
      <c r="D42" t="str">
        <f>'Sheet 29'!D2</f>
        <v>Blade3_Loads_eta80 - Fz</v>
      </c>
      <c r="E42" t="str">
        <f>'Sheet 29'!E2</f>
        <v>Blade3_Loads_eta80 - Fxy</v>
      </c>
      <c r="F42" t="str">
        <f>'Sheet 29'!F2</f>
        <v>Blade3_Loads_eta80 - Mx</v>
      </c>
      <c r="G42" t="str">
        <f>'Sheet 29'!G2</f>
        <v>Blade3_Loads_eta80 - My</v>
      </c>
      <c r="H42" t="str">
        <f>'Sheet 29'!H2</f>
        <v>Blade3_Loads_eta80 - Mz</v>
      </c>
      <c r="I42" t="str">
        <f>'Sheet 29'!I2</f>
        <v>Blade3_Loads_eta80 - Mxy</v>
      </c>
      <c r="K42" t="str">
        <f>'Sheet 29'!K2</f>
        <v>DLC</v>
      </c>
      <c r="L42" t="str">
        <f>'Sheet 29'!L2</f>
        <v>Time</v>
      </c>
      <c r="M42" t="str">
        <f>'Sheet 29'!M2</f>
        <v>Safety Factor</v>
      </c>
    </row>
    <row r="43" spans="1:13" ht="15.75" thickBot="1" x14ac:dyDescent="0.3">
      <c r="B43" t="str">
        <f>'Sheet 29'!B3</f>
        <v xml:space="preserve"> [kN]</v>
      </c>
      <c r="C43" t="str">
        <f>'Sheet 29'!C3</f>
        <v xml:space="preserve"> [kN]</v>
      </c>
      <c r="D43" t="str">
        <f>'Sheet 29'!D3</f>
        <v xml:space="preserve"> [kN]</v>
      </c>
      <c r="E43" t="str">
        <f>'Sheet 29'!E3</f>
        <v xml:space="preserve"> [kN]</v>
      </c>
      <c r="F43" t="str">
        <f>'Sheet 29'!F3</f>
        <v xml:space="preserve"> [kNm]</v>
      </c>
      <c r="G43" t="str">
        <f>'Sheet 29'!G3</f>
        <v xml:space="preserve"> [kNm]</v>
      </c>
      <c r="H43" t="str">
        <f>'Sheet 29'!H3</f>
        <v xml:space="preserve"> [kNm]</v>
      </c>
      <c r="I43" t="str">
        <f>'Sheet 29'!I3</f>
        <v xml:space="preserve"> [kNm]</v>
      </c>
      <c r="K43" t="str">
        <f>'Sheet 29'!K3</f>
        <v>-</v>
      </c>
      <c r="L43" t="str">
        <f>'Sheet 29'!L3</f>
        <v>-</v>
      </c>
      <c r="M43" t="str">
        <f>'Sheet 29'!M3</f>
        <v>sec</v>
      </c>
    </row>
    <row r="44" spans="1:13" x14ac:dyDescent="0.25">
      <c r="A44" t="str">
        <f>'Sheet 29'!A4</f>
        <v>Max</v>
      </c>
      <c r="B44" s="2">
        <f>'Sheet 29'!B4</f>
        <v>79.557013350000005</v>
      </c>
      <c r="C44" s="1">
        <f>'Sheet 29'!C4</f>
        <v>-2.2140031590000002</v>
      </c>
      <c r="D44" s="1">
        <f>'Sheet 29'!D4</f>
        <v>-32.701882815000005</v>
      </c>
      <c r="E44" s="1">
        <f>'Sheet 29'!E4</f>
        <v>79.587814288119134</v>
      </c>
      <c r="F44" s="1">
        <f>'Sheet 29'!F4</f>
        <v>-5.8047890355000007</v>
      </c>
      <c r="G44" s="1">
        <f>'Sheet 29'!G4</f>
        <v>165.03583005000002</v>
      </c>
      <c r="H44" s="1">
        <f>'Sheet 29'!H4</f>
        <v>15.199790670000001</v>
      </c>
      <c r="I44" s="1">
        <f>'Sheet 29'!I4</f>
        <v>165.13788413334825</v>
      </c>
      <c r="K44" t="str">
        <f>'Sheet 29'!K4</f>
        <v>.\..\RUN\DLC\DLC1_6\Output\Dynamic\DLC16_voa</v>
      </c>
      <c r="L44">
        <f>'Sheet 29'!L4</f>
        <v>20.999999999999641</v>
      </c>
      <c r="M44">
        <f>'Sheet 29'!M4</f>
        <v>1.35</v>
      </c>
    </row>
    <row r="45" spans="1:13" ht="15.75" thickBot="1" x14ac:dyDescent="0.3">
      <c r="A45" t="str">
        <f>'Sheet 29'!A5</f>
        <v>Min</v>
      </c>
      <c r="B45" s="3">
        <f>'Sheet 29'!B5</f>
        <v>-12.333586980000002</v>
      </c>
      <c r="C45" s="1">
        <f>'Sheet 29'!C5</f>
        <v>1.0513284925000002</v>
      </c>
      <c r="D45" s="1">
        <f>'Sheet 29'!D5</f>
        <v>7.1948986120000011</v>
      </c>
      <c r="E45" s="1">
        <f>'Sheet 29'!E5</f>
        <v>12.378314077141843</v>
      </c>
      <c r="F45" s="1">
        <f>'Sheet 29'!F5</f>
        <v>-4.9847702960000007</v>
      </c>
      <c r="G45" s="1">
        <f>'Sheet 29'!G5</f>
        <v>-32.738670470000002</v>
      </c>
      <c r="H45" s="1">
        <f>'Sheet 29'!H5</f>
        <v>4.2062934650000008</v>
      </c>
      <c r="I45" s="1">
        <f>'Sheet 29'!I5</f>
        <v>33.115985249530688</v>
      </c>
      <c r="K45" t="str">
        <f>'Sheet 29'!K5</f>
        <v>.\..\RUN\DLC\DLC6_2ID_T\Output\Dynamic\DLC62_ID_T_Ymdeg-120a</v>
      </c>
      <c r="L45">
        <f>'Sheet 29'!L5</f>
        <v>24.839999999999648</v>
      </c>
      <c r="M45">
        <f>'Sheet 29'!M5</f>
        <v>1.1000000000000001</v>
      </c>
    </row>
    <row r="46" spans="1:13" x14ac:dyDescent="0.25">
      <c r="A46" t="str">
        <f>'Sheet 29'!A6</f>
        <v>Max</v>
      </c>
      <c r="B46" s="1">
        <f>'Sheet 29'!B6</f>
        <v>42.81897330000001</v>
      </c>
      <c r="C46" s="2">
        <f>'Sheet 29'!C6</f>
        <v>27.626752080000003</v>
      </c>
      <c r="D46" s="1">
        <f>'Sheet 29'!D6</f>
        <v>-55.798211880000011</v>
      </c>
      <c r="E46" s="1">
        <f>'Sheet 29'!E6</f>
        <v>50.957844390789319</v>
      </c>
      <c r="F46" s="1">
        <f>'Sheet 29'!F6</f>
        <v>-6.2686845675000011</v>
      </c>
      <c r="G46" s="1">
        <f>'Sheet 29'!G6</f>
        <v>240.43287915000002</v>
      </c>
      <c r="H46" s="1">
        <f>'Sheet 29'!H6</f>
        <v>108.33314530500003</v>
      </c>
      <c r="I46" s="1">
        <f>'Sheet 29'!I6</f>
        <v>240.5145853842659</v>
      </c>
      <c r="K46" t="str">
        <f>'Sheet 29'!K6</f>
        <v>.\..\RUN\DLC\DLC1_6\Output\Dynamic\DLC16_voc</v>
      </c>
      <c r="L46">
        <f>'Sheet 29'!L6</f>
        <v>23.199999999999594</v>
      </c>
      <c r="M46">
        <f>'Sheet 29'!M6</f>
        <v>1.35</v>
      </c>
    </row>
    <row r="47" spans="1:13" ht="15.75" thickBot="1" x14ac:dyDescent="0.3">
      <c r="A47" t="str">
        <f>'Sheet 29'!A7</f>
        <v>Min</v>
      </c>
      <c r="B47" s="1">
        <f>'Sheet 29'!B7</f>
        <v>55.446914475000007</v>
      </c>
      <c r="C47" s="3">
        <f>'Sheet 29'!C7</f>
        <v>-13.6099953</v>
      </c>
      <c r="D47" s="1">
        <f>'Sheet 29'!D7</f>
        <v>-5.9806691280000006</v>
      </c>
      <c r="E47" s="1">
        <f>'Sheet 29'!E7</f>
        <v>57.092839278354226</v>
      </c>
      <c r="F47" s="1">
        <f>'Sheet 29'!F7</f>
        <v>-5.6939116995000001</v>
      </c>
      <c r="G47" s="1">
        <f>'Sheet 29'!G7</f>
        <v>43.499928690000004</v>
      </c>
      <c r="H47" s="1">
        <f>'Sheet 29'!H7</f>
        <v>-34.261354620000006</v>
      </c>
      <c r="I47" s="1">
        <f>'Sheet 29'!I7</f>
        <v>43.870997555068065</v>
      </c>
      <c r="K47" t="str">
        <f>'Sheet 29'!K7</f>
        <v>.\..\RUN\DLC\DLC1_1\Output\Dynamic\DLC11_23a</v>
      </c>
      <c r="L47">
        <f>'Sheet 29'!L7</f>
        <v>150.80000000000334</v>
      </c>
      <c r="M47">
        <f>'Sheet 29'!M7</f>
        <v>1.35</v>
      </c>
    </row>
    <row r="48" spans="1:13" x14ac:dyDescent="0.25">
      <c r="A48" t="str">
        <f>'Sheet 29'!A8</f>
        <v>Max</v>
      </c>
      <c r="B48" s="1">
        <f>'Sheet 29'!B8</f>
        <v>47.479707224999999</v>
      </c>
      <c r="C48" s="1">
        <f>'Sheet 29'!C8</f>
        <v>12.482014963500001</v>
      </c>
      <c r="D48" s="2">
        <f>'Sheet 29'!D8</f>
        <v>51.776825265000006</v>
      </c>
      <c r="E48" s="1">
        <f>'Sheet 29'!E8</f>
        <v>49.093006586689668</v>
      </c>
      <c r="F48" s="1">
        <f>'Sheet 29'!F8</f>
        <v>-1.19991600585</v>
      </c>
      <c r="G48" s="1">
        <f>'Sheet 29'!G8</f>
        <v>-217.24273440000002</v>
      </c>
      <c r="H48" s="1">
        <f>'Sheet 29'!H8</f>
        <v>52.684273665000013</v>
      </c>
      <c r="I48" s="1">
        <f>'Sheet 29'!I8</f>
        <v>217.24604817581849</v>
      </c>
      <c r="K48" t="str">
        <f>'Sheet 29'!K8</f>
        <v>.\..\RUN\DLC\DLC1_7\Output\Dynamic\DLC17_hor_vrd</v>
      </c>
      <c r="L48">
        <f>'Sheet 29'!L8</f>
        <v>23.899999999999579</v>
      </c>
      <c r="M48">
        <f>'Sheet 29'!M8</f>
        <v>1.35</v>
      </c>
    </row>
    <row r="49" spans="1:13" ht="15.75" thickBot="1" x14ac:dyDescent="0.3">
      <c r="A49" t="str">
        <f>'Sheet 29'!A9</f>
        <v>Min</v>
      </c>
      <c r="B49" s="1">
        <f>'Sheet 29'!B9</f>
        <v>52.520779080000004</v>
      </c>
      <c r="C49" s="1">
        <f>'Sheet 29'!C9</f>
        <v>26.225787825000005</v>
      </c>
      <c r="D49" s="3">
        <f>'Sheet 29'!D9</f>
        <v>-64.272939074999996</v>
      </c>
      <c r="E49" s="1">
        <f>'Sheet 29'!E9</f>
        <v>58.704549927685207</v>
      </c>
      <c r="F49" s="1">
        <f>'Sheet 29'!F9</f>
        <v>-6.613551868500001</v>
      </c>
      <c r="G49" s="1">
        <f>'Sheet 29'!G9</f>
        <v>273.40025850000001</v>
      </c>
      <c r="H49" s="1">
        <f>'Sheet 29'!H9</f>
        <v>105.170012145</v>
      </c>
      <c r="I49" s="1">
        <f>'Sheet 29'!I9</f>
        <v>273.48023770682988</v>
      </c>
      <c r="K49" t="str">
        <f>'Sheet 29'!K9</f>
        <v>.\..\RUN\DLC\DLC1_6\Output\Dynamic\DLC16_vod</v>
      </c>
      <c r="L49">
        <f>'Sheet 29'!L9</f>
        <v>23.499999999999588</v>
      </c>
      <c r="M49">
        <f>'Sheet 29'!M9</f>
        <v>1.35</v>
      </c>
    </row>
    <row r="50" spans="1:13" x14ac:dyDescent="0.25">
      <c r="A50" t="str">
        <f>'Sheet 29'!A10</f>
        <v>Max</v>
      </c>
      <c r="B50" s="1">
        <f>'Sheet 29'!B10</f>
        <v>79.557013350000005</v>
      </c>
      <c r="C50" s="1">
        <f>'Sheet 29'!C10</f>
        <v>-2.2140031590000002</v>
      </c>
      <c r="D50" s="1">
        <f>'Sheet 29'!D10</f>
        <v>-32.701882815000005</v>
      </c>
      <c r="E50" s="2">
        <f>'Sheet 29'!E10</f>
        <v>79.587814288119134</v>
      </c>
      <c r="F50" s="1">
        <f>'Sheet 29'!F10</f>
        <v>-5.8047890355000007</v>
      </c>
      <c r="G50" s="1">
        <f>'Sheet 29'!G10</f>
        <v>165.03583005000002</v>
      </c>
      <c r="H50" s="1">
        <f>'Sheet 29'!H10</f>
        <v>15.199790670000001</v>
      </c>
      <c r="I50" s="1">
        <f>'Sheet 29'!I10</f>
        <v>165.13788413334825</v>
      </c>
      <c r="K50" t="str">
        <f>'Sheet 29'!K10</f>
        <v>.\..\RUN\DLC\DLC1_6\Output\Dynamic\DLC16_voa</v>
      </c>
      <c r="L50">
        <f>'Sheet 29'!L10</f>
        <v>20.999999999999641</v>
      </c>
      <c r="M50">
        <f>'Sheet 29'!M10</f>
        <v>1.35</v>
      </c>
    </row>
    <row r="51" spans="1:13" ht="15.75" thickBot="1" x14ac:dyDescent="0.3">
      <c r="A51" t="str">
        <f>'Sheet 29'!A11</f>
        <v>Min</v>
      </c>
      <c r="B51" s="1">
        <f>'Sheet 29'!B11</f>
        <v>-7.9693139790000013E-3</v>
      </c>
      <c r="C51" s="1">
        <f>'Sheet 29'!C11</f>
        <v>3.1322744859999998E-3</v>
      </c>
      <c r="D51" s="1">
        <f>'Sheet 29'!D11</f>
        <v>-5.9524313750000006</v>
      </c>
      <c r="E51" s="3">
        <f>'Sheet 29'!E11</f>
        <v>8.5627745942265347E-3</v>
      </c>
      <c r="F51" s="1">
        <f>'Sheet 29'!F11</f>
        <v>2.3766362619999999</v>
      </c>
      <c r="G51" s="1">
        <f>'Sheet 29'!G11</f>
        <v>20.152455620000001</v>
      </c>
      <c r="H51" s="1">
        <f>'Sheet 29'!H11</f>
        <v>0.68142762270000001</v>
      </c>
      <c r="I51" s="1">
        <f>'Sheet 29'!I11</f>
        <v>20.292113429554917</v>
      </c>
      <c r="K51" t="str">
        <f>'Sheet 29'!K11</f>
        <v>.\..\RUN\DLC\DLC6_2ID_T\Output\Dynamic\DLC62_ID_T_Ymdeg-150a</v>
      </c>
      <c r="L51">
        <f>'Sheet 29'!L11</f>
        <v>82.440000000001689</v>
      </c>
      <c r="M51">
        <f>'Sheet 29'!M11</f>
        <v>1.1000000000000001</v>
      </c>
    </row>
    <row r="52" spans="1:13" x14ac:dyDescent="0.25">
      <c r="A52" t="str">
        <f>'Sheet 29'!A12</f>
        <v>Max</v>
      </c>
      <c r="B52" s="1">
        <f>'Sheet 29'!B12</f>
        <v>3.5257502830000003</v>
      </c>
      <c r="C52" s="1">
        <f>'Sheet 29'!C12</f>
        <v>-1.6353298390000002</v>
      </c>
      <c r="D52" s="1">
        <f>'Sheet 29'!D12</f>
        <v>-17.972952250000002</v>
      </c>
      <c r="E52" s="1">
        <f>'Sheet 29'!E12</f>
        <v>3.8865432894023386</v>
      </c>
      <c r="F52" s="2">
        <f>'Sheet 29'!F12</f>
        <v>12.19877604</v>
      </c>
      <c r="G52" s="1">
        <f>'Sheet 29'!G12</f>
        <v>70.479652320000014</v>
      </c>
      <c r="H52" s="1">
        <f>'Sheet 29'!H12</f>
        <v>-4.5442678600000006</v>
      </c>
      <c r="I52" s="1">
        <f>'Sheet 29'!I12</f>
        <v>71.527557822297837</v>
      </c>
      <c r="K52" t="str">
        <f>'Sheet 29'!K12</f>
        <v>.\..\RUN\DLC\DLC6_2ID_T\Output\Dynamic\DLC62_ID_T_YMdeg-180a</v>
      </c>
      <c r="L52">
        <f>'Sheet 29'!L12</f>
        <v>139.92000000000644</v>
      </c>
      <c r="M52">
        <f>'Sheet 29'!M12</f>
        <v>1.1000000000000001</v>
      </c>
    </row>
    <row r="53" spans="1:13" ht="15.75" thickBot="1" x14ac:dyDescent="0.3">
      <c r="A53" t="str">
        <f>'Sheet 29'!A13</f>
        <v>Min</v>
      </c>
      <c r="B53" s="1">
        <f>'Sheet 29'!B13</f>
        <v>63.305008245000003</v>
      </c>
      <c r="C53" s="1">
        <f>'Sheet 29'!C13</f>
        <v>3.4583706000000003</v>
      </c>
      <c r="D53" s="1">
        <f>'Sheet 29'!D13</f>
        <v>-22.864434165000002</v>
      </c>
      <c r="E53" s="1">
        <f>'Sheet 29'!E13</f>
        <v>63.399403751979108</v>
      </c>
      <c r="F53" s="3">
        <f>'Sheet 29'!F13</f>
        <v>-12.105897525000001</v>
      </c>
      <c r="G53" s="1">
        <f>'Sheet 29'!G13</f>
        <v>128.383528635</v>
      </c>
      <c r="H53" s="1">
        <f>'Sheet 29'!H13</f>
        <v>30.656112255000004</v>
      </c>
      <c r="I53" s="1">
        <f>'Sheet 29'!I13</f>
        <v>128.95302702790525</v>
      </c>
      <c r="K53" t="str">
        <f>'Sheet 29'!K13</f>
        <v>.\..\RUN\DLC\DLC1_1\Output\Dynamic\DLC11_23a</v>
      </c>
      <c r="L53">
        <f>'Sheet 29'!L13</f>
        <v>157.70000000000687</v>
      </c>
      <c r="M53">
        <f>'Sheet 29'!M13</f>
        <v>1.35</v>
      </c>
    </row>
    <row r="54" spans="1:13" x14ac:dyDescent="0.25">
      <c r="A54" t="str">
        <f>'Sheet 29'!A14</f>
        <v>Max</v>
      </c>
      <c r="B54" s="1">
        <f>'Sheet 29'!B14</f>
        <v>51.85897978500001</v>
      </c>
      <c r="C54" s="1">
        <f>'Sheet 29'!C14</f>
        <v>25.562224485000005</v>
      </c>
      <c r="D54" s="1">
        <f>'Sheet 29'!D14</f>
        <v>-62.680526460000003</v>
      </c>
      <c r="E54" s="1">
        <f>'Sheet 29'!E14</f>
        <v>57.816789127056971</v>
      </c>
      <c r="F54" s="1">
        <f>'Sheet 29'!F14</f>
        <v>-8.3997232334999996</v>
      </c>
      <c r="G54" s="2">
        <f>'Sheet 29'!G14</f>
        <v>278.07669630000004</v>
      </c>
      <c r="H54" s="1">
        <f>'Sheet 29'!H14</f>
        <v>108.45102339000002</v>
      </c>
      <c r="I54" s="1">
        <f>'Sheet 29'!I14</f>
        <v>278.20353048716305</v>
      </c>
      <c r="K54" t="str">
        <f>'Sheet 29'!K14</f>
        <v>.\..\RUN\DLC\DLC1_6\Output\Dynamic\DLC16_vod</v>
      </c>
      <c r="L54">
        <f>'Sheet 29'!L14</f>
        <v>23.39999999999959</v>
      </c>
      <c r="M54">
        <f>'Sheet 29'!M14</f>
        <v>1.35</v>
      </c>
    </row>
    <row r="55" spans="1:13" ht="15.75" thickBot="1" x14ac:dyDescent="0.3">
      <c r="A55" t="str">
        <f>'Sheet 29'!A15</f>
        <v>Min</v>
      </c>
      <c r="B55" s="1">
        <f>'Sheet 29'!B15</f>
        <v>48.239714295000013</v>
      </c>
      <c r="C55" s="1">
        <f>'Sheet 29'!C15</f>
        <v>12.5364185055</v>
      </c>
      <c r="D55" s="1">
        <f>'Sheet 29'!D15</f>
        <v>51.772612725000009</v>
      </c>
      <c r="E55" s="1">
        <f>'Sheet 29'!E15</f>
        <v>49.842068819504988</v>
      </c>
      <c r="F55" s="1">
        <f>'Sheet 29'!F15</f>
        <v>-1.23504497685</v>
      </c>
      <c r="G55" s="3">
        <f>'Sheet 29'!G15</f>
        <v>-219.62617155000004</v>
      </c>
      <c r="H55" s="1">
        <f>'Sheet 29'!H15</f>
        <v>53.947835595000008</v>
      </c>
      <c r="I55" s="1">
        <f>'Sheet 29'!I15</f>
        <v>219.62964409615768</v>
      </c>
      <c r="K55" t="str">
        <f>'Sheet 29'!K15</f>
        <v>.\..\RUN\DLC\DLC1_7\Output\Dynamic\DLC17_hor_vrd</v>
      </c>
      <c r="L55">
        <f>'Sheet 29'!L15</f>
        <v>23.999999999999577</v>
      </c>
      <c r="M55">
        <f>'Sheet 29'!M15</f>
        <v>1.35</v>
      </c>
    </row>
    <row r="56" spans="1:13" x14ac:dyDescent="0.25">
      <c r="A56" t="str">
        <f>'Sheet 29'!A16</f>
        <v>Max</v>
      </c>
      <c r="B56" s="1">
        <f>'Sheet 29'!B16</f>
        <v>51.85897978500001</v>
      </c>
      <c r="C56" s="1">
        <f>'Sheet 29'!C16</f>
        <v>25.562224485000005</v>
      </c>
      <c r="D56" s="1">
        <f>'Sheet 29'!D16</f>
        <v>-62.680526460000003</v>
      </c>
      <c r="E56" s="1">
        <f>'Sheet 29'!E16</f>
        <v>57.816789127056971</v>
      </c>
      <c r="F56" s="1">
        <f>'Sheet 29'!F16</f>
        <v>-8.3997232334999996</v>
      </c>
      <c r="G56" s="1">
        <f>'Sheet 29'!G16</f>
        <v>278.07669630000004</v>
      </c>
      <c r="H56" s="2">
        <f>'Sheet 29'!H16</f>
        <v>108.45102339000002</v>
      </c>
      <c r="I56" s="1">
        <f>'Sheet 29'!I16</f>
        <v>278.20353048716305</v>
      </c>
      <c r="K56" t="str">
        <f>'Sheet 29'!K16</f>
        <v>.\..\RUN\DLC\DLC1_6\Output\Dynamic\DLC16_vod</v>
      </c>
      <c r="L56">
        <f>'Sheet 29'!L16</f>
        <v>23.39999999999959</v>
      </c>
      <c r="M56">
        <f>'Sheet 29'!M16</f>
        <v>1.35</v>
      </c>
    </row>
    <row r="57" spans="1:13" ht="15.75" thickBot="1" x14ac:dyDescent="0.3">
      <c r="A57" t="str">
        <f>'Sheet 29'!A17</f>
        <v>Min</v>
      </c>
      <c r="B57" s="1">
        <f>'Sheet 29'!B17</f>
        <v>4.9495301370000009</v>
      </c>
      <c r="C57" s="1">
        <f>'Sheet 29'!C17</f>
        <v>-13.481753305500002</v>
      </c>
      <c r="D57" s="1">
        <f>'Sheet 29'!D17</f>
        <v>1.9952724195000002</v>
      </c>
      <c r="E57" s="1">
        <f>'Sheet 29'!E17</f>
        <v>14.361598823509569</v>
      </c>
      <c r="F57" s="1">
        <f>'Sheet 29'!F17</f>
        <v>8.6430493530000013E-2</v>
      </c>
      <c r="G57" s="1">
        <f>'Sheet 29'!G17</f>
        <v>-7.9140604094999993</v>
      </c>
      <c r="H57" s="3">
        <f>'Sheet 29'!H17</f>
        <v>-43.335261225000011</v>
      </c>
      <c r="I57" s="1">
        <f>'Sheet 29'!I17</f>
        <v>7.9145323548158641</v>
      </c>
      <c r="K57" t="str">
        <f>'Sheet 29'!K17</f>
        <v>.\..\RUN\DLC\DLC1_6\Output\Dynamic\DLC16_vob</v>
      </c>
      <c r="L57">
        <f>'Sheet 29'!L17</f>
        <v>28.599999999999479</v>
      </c>
      <c r="M57">
        <f>'Sheet 29'!M17</f>
        <v>1.35</v>
      </c>
    </row>
    <row r="58" spans="1:13" x14ac:dyDescent="0.25">
      <c r="A58" t="str">
        <f>'Sheet 29'!A18</f>
        <v>Max</v>
      </c>
      <c r="B58" s="1">
        <f>'Sheet 29'!B18</f>
        <v>51.85897978500001</v>
      </c>
      <c r="C58" s="1">
        <f>'Sheet 29'!C18</f>
        <v>25.562224485000005</v>
      </c>
      <c r="D58" s="1">
        <f>'Sheet 29'!D18</f>
        <v>-62.680526460000003</v>
      </c>
      <c r="E58" s="1">
        <f>'Sheet 29'!E18</f>
        <v>57.816789127056971</v>
      </c>
      <c r="F58" s="1">
        <f>'Sheet 29'!F18</f>
        <v>-8.3997232334999996</v>
      </c>
      <c r="G58" s="1">
        <f>'Sheet 29'!G18</f>
        <v>278.07669630000004</v>
      </c>
      <c r="H58" s="1">
        <f>'Sheet 29'!H18</f>
        <v>108.45102339000002</v>
      </c>
      <c r="I58" s="2">
        <f>'Sheet 29'!I18</f>
        <v>278.20353048716305</v>
      </c>
      <c r="K58" t="str">
        <f>'Sheet 29'!K18</f>
        <v>.\..\RUN\DLC\DLC1_6\Output\Dynamic\DLC16_vod</v>
      </c>
      <c r="L58">
        <f>'Sheet 29'!L18</f>
        <v>23.39999999999959</v>
      </c>
      <c r="M58">
        <f>'Sheet 29'!M18</f>
        <v>1.35</v>
      </c>
    </row>
    <row r="59" spans="1:13" ht="15.75" thickBot="1" x14ac:dyDescent="0.3">
      <c r="A59" t="str">
        <f>'Sheet 29'!A19</f>
        <v>Min</v>
      </c>
      <c r="B59" s="1">
        <f>'Sheet 29'!B19</f>
        <v>0.53432073530000013</v>
      </c>
      <c r="C59" s="1">
        <f>'Sheet 29'!C19</f>
        <v>0.76298452120000004</v>
      </c>
      <c r="D59" s="1">
        <f>'Sheet 29'!D19</f>
        <v>-0.92984899150000011</v>
      </c>
      <c r="E59" s="1">
        <f>'Sheet 29'!E19</f>
        <v>0.93147411545481296</v>
      </c>
      <c r="F59" s="1">
        <f>'Sheet 29'!F19</f>
        <v>1.3293579310000001E-2</v>
      </c>
      <c r="G59" s="1">
        <f>'Sheet 29'!G19</f>
        <v>1.6853255649999999E-2</v>
      </c>
      <c r="H59" s="1">
        <f>'Sheet 29'!H19</f>
        <v>2.6647480859999999</v>
      </c>
      <c r="I59" s="3">
        <f>'Sheet 29'!I19</f>
        <v>2.1465122335442607E-2</v>
      </c>
      <c r="K59" t="str">
        <f>'Sheet 29'!K19</f>
        <v>.\..\RUN\DLC\DLC6_2ID_T\Output\Dynamic\DLC62_ID_T_Ymdeg-60a</v>
      </c>
      <c r="L59">
        <f>'Sheet 29'!L19</f>
        <v>67.079999999999288</v>
      </c>
      <c r="M59">
        <f>'Sheet 29'!M19</f>
        <v>1.1000000000000001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30</vt:i4>
      </vt:variant>
    </vt:vector>
  </HeadingPairs>
  <TitlesOfParts>
    <vt:vector size="30" baseType="lpstr"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  <vt:lpstr>Sheet 11</vt:lpstr>
      <vt:lpstr>Sheet 12</vt:lpstr>
      <vt:lpstr>Sheet 13</vt:lpstr>
      <vt:lpstr>Sheet 14</vt:lpstr>
      <vt:lpstr>Sheet 15</vt:lpstr>
      <vt:lpstr>Sheet 16</vt:lpstr>
      <vt:lpstr>Sheet 17</vt:lpstr>
      <vt:lpstr>Sheet 18</vt:lpstr>
      <vt:lpstr>Sheet 19</vt:lpstr>
      <vt:lpstr>Sheet 20</vt:lpstr>
      <vt:lpstr>Sheet 21</vt:lpstr>
      <vt:lpstr>Sheet 22</vt:lpstr>
      <vt:lpstr>Sheet 23</vt:lpstr>
      <vt:lpstr>Sheet 24</vt:lpstr>
      <vt:lpstr>Sheet 25</vt:lpstr>
      <vt:lpstr>Sheet 26</vt:lpstr>
      <vt:lpstr>Sheet 27</vt:lpstr>
      <vt:lpstr>Sheet 28</vt:lpstr>
      <vt:lpstr>Sheet 29</vt:lpstr>
      <vt:lpstr>Sheet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Alessandro Croce</cp:lastModifiedBy>
  <dcterms:created xsi:type="dcterms:W3CDTF">2017-03-31T08:39:19Z</dcterms:created>
  <dcterms:modified xsi:type="dcterms:W3CDTF">2017-03-31T11:27:56Z</dcterms:modified>
</cp:coreProperties>
</file>